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newcastle-my.sharepoint.com/personal/nvh37_newcastle_ac_uk/Documents/CHIMES/Scoping Review/Updated Search April 2022/"/>
    </mc:Choice>
  </mc:AlternateContent>
  <xr:revisionPtr revIDLastSave="0" documentId="8_{882FD24D-8C44-4234-88E4-47D09CB6FE52}"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 name="Sheet4" sheetId="4" r:id="rId4"/>
    <sheet name="Coding" sheetId="6" r:id="rId5"/>
    <sheet name="Sheet5"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1" l="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F2"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3" i="1"/>
  <c r="G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F2" i="6"/>
  <c r="E330" i="6" l="1"/>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AC4" i="3" l="1"/>
  <c r="R4" i="3"/>
  <c r="O4" i="3"/>
</calcChain>
</file>

<file path=xl/sharedStrings.xml><?xml version="1.0" encoding="utf-8"?>
<sst xmlns="http://schemas.openxmlformats.org/spreadsheetml/2006/main" count="1854" uniqueCount="853">
  <si>
    <t>Author</t>
  </si>
  <si>
    <t>Year</t>
  </si>
  <si>
    <t>Outcome</t>
  </si>
  <si>
    <t>Tool</t>
  </si>
  <si>
    <t xml:space="preserve">Death; </t>
  </si>
  <si>
    <t xml:space="preserve">Sepsis; </t>
  </si>
  <si>
    <t xml:space="preserve">Growth; </t>
  </si>
  <si>
    <t xml:space="preserve">No. of operations; </t>
  </si>
  <si>
    <t xml:space="preserve">Severe gastro complication; </t>
  </si>
  <si>
    <t xml:space="preserve">Time on TPN; </t>
  </si>
  <si>
    <t xml:space="preserve">Liver disease; </t>
  </si>
  <si>
    <t>QoL</t>
  </si>
  <si>
    <t>Alin et al</t>
  </si>
  <si>
    <t>% infants died</t>
  </si>
  <si>
    <t>Median times sepsis treatment given</t>
  </si>
  <si>
    <t>Median z-score weight/ length/ head circumference (&lt;1yo) or height/weight (&gt;1yo)</t>
  </si>
  <si>
    <t>Median operations per infant</t>
  </si>
  <si>
    <t>Median number per infant</t>
  </si>
  <si>
    <t>Median days per infant (&lt;1yo) or % infants receiving any TPN (&gt;1yo)</t>
  </si>
  <si>
    <t>% infants persistent conjugated hyperbilirubinaemia for &gt;2 weeks</t>
  </si>
  <si>
    <t>Median PedsQL score in each study group</t>
  </si>
  <si>
    <t xml:space="preserve">Body weight; </t>
  </si>
  <si>
    <t xml:space="preserve">growth; </t>
  </si>
  <si>
    <t>eating and drinking;</t>
  </si>
  <si>
    <t xml:space="preserve">dental health; </t>
  </si>
  <si>
    <t xml:space="preserve">oral health; </t>
  </si>
  <si>
    <t xml:space="preserve">occlusion; </t>
  </si>
  <si>
    <t xml:space="preserve">mastication; </t>
  </si>
  <si>
    <t>articulation/</t>
  </si>
  <si>
    <t>velopharyngeal competence/</t>
  </si>
  <si>
    <t xml:space="preserve">overall speech; </t>
  </si>
  <si>
    <t xml:space="preserve">hearing; </t>
  </si>
  <si>
    <t xml:space="preserve">facial profile; </t>
  </si>
  <si>
    <t xml:space="preserve">smile; </t>
  </si>
  <si>
    <t>documentation;</t>
  </si>
  <si>
    <t xml:space="preserve">social life; </t>
  </si>
  <si>
    <t xml:space="preserve">school life; </t>
  </si>
  <si>
    <t xml:space="preserve">feelings scale; </t>
  </si>
  <si>
    <t>interventions requiring anaesthesia</t>
  </si>
  <si>
    <t>nasal breathing;</t>
  </si>
  <si>
    <t xml:space="preserve">otologic health;   </t>
  </si>
  <si>
    <t>nasolabial appearance;</t>
  </si>
  <si>
    <t>Value from growth chart</t>
  </si>
  <si>
    <t>CLEFT-Q Eating and Drinking subscale</t>
  </si>
  <si>
    <t>DMFT Index</t>
  </si>
  <si>
    <t>COHIP Oral Symptoms Subscale</t>
  </si>
  <si>
    <t>Overjet assessment, Lateral Cephalogram</t>
  </si>
  <si>
    <t>Intelligibility in context scale</t>
  </si>
  <si>
    <t>Percent Consonants Correct scale</t>
  </si>
  <si>
    <t>YPC graded rating scale</t>
  </si>
  <si>
    <t>CLEFT-Q Speech and Speaking subscales</t>
  </si>
  <si>
    <t>Standardised speech sample</t>
  </si>
  <si>
    <t>Puretone average</t>
  </si>
  <si>
    <t>Otolologic health screening questions</t>
  </si>
  <si>
    <t>NOSE Questionnaire</t>
  </si>
  <si>
    <t>CLEFT-Q Face subscale</t>
  </si>
  <si>
    <t>CLEFT-Q Jaw subscale</t>
  </si>
  <si>
    <t>CLEFT-Q Dental subscale</t>
  </si>
  <si>
    <t>Standardised series of photographs</t>
  </si>
  <si>
    <t>CLEFT-Q Social Life subscale</t>
  </si>
  <si>
    <t>CLEFT-Q School Life subscale</t>
  </si>
  <si>
    <t>CLEFT-Q Feelings subscale</t>
  </si>
  <si>
    <t>Number from medical record</t>
  </si>
  <si>
    <t>Allori et al</t>
  </si>
  <si>
    <t>QoL;</t>
  </si>
  <si>
    <t xml:space="preserve">Rx goals achieved; </t>
  </si>
  <si>
    <t>airway obstruction;</t>
  </si>
  <si>
    <t xml:space="preserve">LM stage; </t>
  </si>
  <si>
    <t xml:space="preserve">Rx plan; </t>
  </si>
  <si>
    <t xml:space="preserve">LM composition; </t>
  </si>
  <si>
    <t xml:space="preserve">No. of interventions (in a time frame); </t>
  </si>
  <si>
    <t xml:space="preserve">?trache; </t>
  </si>
  <si>
    <t xml:space="preserve">Increase in time between interventions; </t>
  </si>
  <si>
    <t xml:space="preserve">Rx goal; </t>
  </si>
  <si>
    <t xml:space="preserve">subsite affected; </t>
  </si>
  <si>
    <t xml:space="preserve">pain; </t>
  </si>
  <si>
    <t xml:space="preserve">LM volume; </t>
  </si>
  <si>
    <t xml:space="preserve">number and duration of hospital admissions; </t>
  </si>
  <si>
    <t xml:space="preserve">verbal communication ability; </t>
  </si>
  <si>
    <t xml:space="preserve">Degree of response; </t>
  </si>
  <si>
    <t xml:space="preserve">Functional status; </t>
  </si>
  <si>
    <t xml:space="preserve">recurrent swelling; </t>
  </si>
  <si>
    <t xml:space="preserve">skin involvement; </t>
  </si>
  <si>
    <t>discomfort with appearance; subsite affected; *</t>
  </si>
  <si>
    <t>age at initiation; *</t>
  </si>
  <si>
    <t xml:space="preserve">death; </t>
  </si>
  <si>
    <t xml:space="preserve">airway compromise; </t>
  </si>
  <si>
    <t>cranial nerve injury;</t>
  </si>
  <si>
    <t>pain;</t>
  </si>
  <si>
    <t>feeding problems;</t>
  </si>
  <si>
    <t xml:space="preserve">unplanned hospital admissions; </t>
  </si>
  <si>
    <t xml:space="preserve">infection; </t>
  </si>
  <si>
    <t xml:space="preserve">skin necrosis; </t>
  </si>
  <si>
    <t>macroglossia</t>
  </si>
  <si>
    <t>documentation*</t>
  </si>
  <si>
    <t xml:space="preserve">Mortality; </t>
  </si>
  <si>
    <t>need for revision;</t>
  </si>
  <si>
    <t xml:space="preserve">number of subsequent open procedures; </t>
  </si>
  <si>
    <t>Number of subsequent endoscopic procedures;</t>
  </si>
  <si>
    <t xml:space="preserve">number of dilations; </t>
  </si>
  <si>
    <t>need for adjunctive procedures;</t>
  </si>
  <si>
    <t xml:space="preserve">long term patency; </t>
  </si>
  <si>
    <t>freedom/</t>
  </si>
  <si>
    <t>duration/</t>
  </si>
  <si>
    <t xml:space="preserve">severity; </t>
  </si>
  <si>
    <t>time asleep per 24 hours/</t>
  </si>
  <si>
    <t>awakenings from sleep/</t>
  </si>
  <si>
    <t>breathing difficulties/</t>
  </si>
  <si>
    <t xml:space="preserve">daytime sleepiness; </t>
  </si>
  <si>
    <t xml:space="preserve">QoL; </t>
  </si>
  <si>
    <t>friendships/</t>
  </si>
  <si>
    <t>engagement in school life/</t>
  </si>
  <si>
    <t>self-esteem/</t>
  </si>
  <si>
    <t>self-harm/</t>
  </si>
  <si>
    <t>fear of having a seizure/</t>
  </si>
  <si>
    <t>mood swings/</t>
  </si>
  <si>
    <t xml:space="preserve">concealment; </t>
  </si>
  <si>
    <t>literacy/</t>
  </si>
  <si>
    <r>
      <rPr>
        <b/>
        <sz val="11"/>
        <color theme="1"/>
        <rFont val="Calibri"/>
        <family val="2"/>
        <scheme val="minor"/>
      </rPr>
      <t>Seizures-</t>
    </r>
    <r>
      <rPr>
        <sz val="11"/>
        <color theme="1"/>
        <rFont val="Calibri"/>
        <family val="2"/>
        <scheme val="minor"/>
      </rPr>
      <t xml:space="preserve"> frequency/</t>
    </r>
  </si>
  <si>
    <r>
      <rPr>
        <b/>
        <sz val="11"/>
        <color theme="1"/>
        <rFont val="Calibri"/>
        <family val="2"/>
        <scheme val="minor"/>
      </rPr>
      <t>Sleep-</t>
    </r>
    <r>
      <rPr>
        <sz val="11"/>
        <color theme="1"/>
        <rFont val="Calibri"/>
        <family val="2"/>
        <scheme val="minor"/>
      </rPr>
      <t xml:space="preserve"> total time per night at night/</t>
    </r>
  </si>
  <si>
    <r>
      <rPr>
        <b/>
        <sz val="11"/>
        <color theme="1"/>
        <rFont val="Calibri"/>
        <family val="2"/>
        <scheme val="minor"/>
      </rPr>
      <t xml:space="preserve">Social functioning- </t>
    </r>
    <r>
      <rPr>
        <sz val="11"/>
        <color theme="1"/>
        <rFont val="Calibri"/>
        <family val="2"/>
        <scheme val="minor"/>
      </rPr>
      <t>ability to join activities/</t>
    </r>
  </si>
  <si>
    <t xml:space="preserve">experience of other peoples attitudes towards epilepsy; </t>
  </si>
  <si>
    <r>
      <rPr>
        <b/>
        <sz val="11"/>
        <color theme="1"/>
        <rFont val="Calibri"/>
        <family val="2"/>
        <scheme val="minor"/>
      </rPr>
      <t>Mental health-</t>
    </r>
    <r>
      <rPr>
        <sz val="11"/>
        <color theme="1"/>
        <rFont val="Calibri"/>
        <family val="2"/>
        <scheme val="minor"/>
      </rPr>
      <t xml:space="preserve"> feelings about having epilepsy/</t>
    </r>
  </si>
  <si>
    <r>
      <rPr>
        <b/>
        <sz val="11"/>
        <color theme="1"/>
        <rFont val="Calibri"/>
        <family val="2"/>
        <scheme val="minor"/>
      </rPr>
      <t>Cognition-</t>
    </r>
    <r>
      <rPr>
        <sz val="11"/>
        <color theme="1"/>
        <rFont val="Calibri"/>
        <family val="2"/>
        <scheme val="minor"/>
      </rPr>
      <t>learning/</t>
    </r>
  </si>
  <si>
    <r>
      <rPr>
        <b/>
        <sz val="11"/>
        <color theme="1"/>
        <rFont val="Calibri"/>
        <family val="2"/>
        <scheme val="minor"/>
      </rPr>
      <t>speech</t>
    </r>
    <r>
      <rPr>
        <sz val="11"/>
        <color theme="1"/>
        <rFont val="Calibri"/>
        <family val="2"/>
        <scheme val="minor"/>
      </rPr>
      <t>- intelligibility/</t>
    </r>
  </si>
  <si>
    <t>speech and language/</t>
  </si>
  <si>
    <t>memory/</t>
  </si>
  <si>
    <t>school attendance/</t>
  </si>
  <si>
    <t>academic attainment/</t>
  </si>
  <si>
    <t>concentration/</t>
  </si>
  <si>
    <t>executive functioning;</t>
  </si>
  <si>
    <t xml:space="preserve">fine motor; </t>
  </si>
  <si>
    <t xml:space="preserve">impulsivity; </t>
  </si>
  <si>
    <t>adverse events or reactions/</t>
  </si>
  <si>
    <t xml:space="preserve">drug rx failure; </t>
  </si>
  <si>
    <t>family life/</t>
  </si>
  <si>
    <t>family health</t>
  </si>
  <si>
    <r>
      <rPr>
        <b/>
        <sz val="11"/>
        <color theme="1"/>
        <rFont val="Calibri"/>
        <family val="2"/>
        <scheme val="minor"/>
      </rPr>
      <t>Physical functioning-</t>
    </r>
    <r>
      <rPr>
        <sz val="11"/>
        <color theme="1"/>
        <rFont val="Calibri"/>
        <family val="2"/>
        <scheme val="minor"/>
      </rPr>
      <t xml:space="preserve"> gross motor/</t>
    </r>
  </si>
  <si>
    <r>
      <rPr>
        <b/>
        <sz val="11"/>
        <color theme="1"/>
        <rFont val="Calibri"/>
        <family val="2"/>
        <scheme val="minor"/>
      </rPr>
      <t xml:space="preserve">Behaviour- </t>
    </r>
    <r>
      <rPr>
        <sz val="11"/>
        <color theme="1"/>
        <rFont val="Calibri"/>
        <family val="2"/>
        <scheme val="minor"/>
      </rPr>
      <t>behavioural concerns/</t>
    </r>
  </si>
  <si>
    <r>
      <rPr>
        <b/>
        <sz val="11"/>
        <color theme="1"/>
        <rFont val="Calibri"/>
        <family val="2"/>
        <scheme val="minor"/>
      </rPr>
      <t>Adverse events-</t>
    </r>
    <r>
      <rPr>
        <sz val="11"/>
        <color theme="1"/>
        <rFont val="Calibri"/>
        <family val="2"/>
        <scheme val="minor"/>
      </rPr>
      <t xml:space="preserve"> a&amp;e attendance or unplanned admission/</t>
    </r>
  </si>
  <si>
    <r>
      <rPr>
        <b/>
        <sz val="11"/>
        <color theme="1"/>
        <rFont val="Calibri"/>
        <family val="2"/>
        <scheme val="minor"/>
      </rPr>
      <t xml:space="preserve">Family life- </t>
    </r>
    <r>
      <rPr>
        <sz val="11"/>
        <color theme="1"/>
        <rFont val="Calibri"/>
        <family val="2"/>
        <scheme val="minor"/>
      </rPr>
      <t>relationships with parents and siblings/</t>
    </r>
  </si>
  <si>
    <t>Crudgington et al</t>
  </si>
  <si>
    <t xml:space="preserve">Necrotizing enterocolitis; </t>
  </si>
  <si>
    <t xml:space="preserve">breastfeeding; </t>
  </si>
  <si>
    <t xml:space="preserve">duration of stay in newborn nursery; </t>
  </si>
  <si>
    <t xml:space="preserve">duration of hospital stay; </t>
  </si>
  <si>
    <t xml:space="preserve">need for NICU; </t>
  </si>
  <si>
    <t xml:space="preserve">neonatal mortality; </t>
  </si>
  <si>
    <t xml:space="preserve">head circumference; </t>
  </si>
  <si>
    <t>length;</t>
  </si>
  <si>
    <t xml:space="preserve"> weight gain; </t>
  </si>
  <si>
    <t>cognitive impairment;</t>
  </si>
  <si>
    <t xml:space="preserve">hearing impairment; </t>
  </si>
  <si>
    <t xml:space="preserve">motor impairment, </t>
  </si>
  <si>
    <t>visual impairment</t>
  </si>
  <si>
    <t>bronchopulmonary dysplasia;</t>
  </si>
  <si>
    <t>intraventricular haemorhage;</t>
  </si>
  <si>
    <t>periventricular leukomalacia;</t>
  </si>
  <si>
    <t xml:space="preserve">need for gastro surgery;   </t>
  </si>
  <si>
    <t xml:space="preserve"> sepsis; </t>
  </si>
  <si>
    <r>
      <rPr>
        <b/>
        <sz val="11"/>
        <color theme="1"/>
        <rFont val="Calibri"/>
        <family val="2"/>
        <scheme val="minor"/>
      </rPr>
      <t>Long term f/up-</t>
    </r>
    <r>
      <rPr>
        <sz val="11"/>
        <color theme="1"/>
        <rFont val="Calibri"/>
        <family val="2"/>
        <scheme val="minor"/>
      </rPr>
      <t xml:space="preserve"> CP;</t>
    </r>
  </si>
  <si>
    <t>Damhuis et al</t>
  </si>
  <si>
    <t xml:space="preserve">Rehospitalisation or recurrence of symptoms on oral abx; </t>
  </si>
  <si>
    <t xml:space="preserve">treatment failure or recurrence of infection; </t>
  </si>
  <si>
    <t xml:space="preserve">disability at follow-up; </t>
  </si>
  <si>
    <t xml:space="preserve">symptom free at 1 year; </t>
  </si>
  <si>
    <t xml:space="preserve">limb shortening or deformity; </t>
  </si>
  <si>
    <t xml:space="preserve">chronic OM; </t>
  </si>
  <si>
    <t xml:space="preserve">chronic arthritis; </t>
  </si>
  <si>
    <t xml:space="preserve">amputation or fasciotomy; </t>
  </si>
  <si>
    <t>PICU requirement;</t>
  </si>
  <si>
    <t>line infection</t>
  </si>
  <si>
    <t>De Graaf et al</t>
  </si>
  <si>
    <t xml:space="preserve">Bacteremia; </t>
  </si>
  <si>
    <t xml:space="preserve">clinically documented infection; </t>
  </si>
  <si>
    <t xml:space="preserve">microbiologically documented infection; </t>
  </si>
  <si>
    <t xml:space="preserve">unexplained fever; </t>
  </si>
  <si>
    <t xml:space="preserve">sepsis; </t>
  </si>
  <si>
    <t xml:space="preserve">ICU admission; </t>
  </si>
  <si>
    <t>all cause 30 day mortality;</t>
  </si>
  <si>
    <t>relapse of primary infection</t>
  </si>
  <si>
    <t xml:space="preserve">serious medical complication; </t>
  </si>
  <si>
    <t xml:space="preserve">infection related mortality; </t>
  </si>
  <si>
    <t>Haeusler et al</t>
  </si>
  <si>
    <t xml:space="preserve">Hearing; </t>
  </si>
  <si>
    <t xml:space="preserve">chronic otitis media; </t>
  </si>
  <si>
    <t xml:space="preserve">otitis media with effusion; </t>
  </si>
  <si>
    <t xml:space="preserve">receptive language skills; </t>
  </si>
  <si>
    <t xml:space="preserve">side effects of treatment; </t>
  </si>
  <si>
    <t>listening skills</t>
  </si>
  <si>
    <t>Harman et al</t>
  </si>
  <si>
    <t xml:space="preserve">psychosocial development; </t>
  </si>
  <si>
    <t xml:space="preserve">speech development;  </t>
  </si>
  <si>
    <t>acute otitis media;</t>
  </si>
  <si>
    <t xml:space="preserve">Grade of cells in anterior chamber; </t>
  </si>
  <si>
    <t xml:space="preserve">number of visits with active uveitis; </t>
  </si>
  <si>
    <t xml:space="preserve">visual acuity; </t>
  </si>
  <si>
    <t>development of structural complications;</t>
  </si>
  <si>
    <t xml:space="preserve"> QoL; </t>
  </si>
  <si>
    <t xml:space="preserve">overall uveitis related disability (by parents/child/ophthalmologist/ rheumatologist) </t>
  </si>
  <si>
    <t>social outcome (suggest school attendance)</t>
  </si>
  <si>
    <t>Heiligenhaus et al</t>
  </si>
  <si>
    <t xml:space="preserve">Nutrition, growth and developmental state; </t>
  </si>
  <si>
    <t xml:space="preserve">child pain; </t>
  </si>
  <si>
    <t>child physical health state;</t>
  </si>
  <si>
    <t xml:space="preserve">QoL (condition specific); </t>
  </si>
  <si>
    <t>days spent admitted to hospital/ITU per year;</t>
  </si>
  <si>
    <t>Frequency of doctor/clinic/ emergency room visits per year;</t>
  </si>
  <si>
    <t xml:space="preserve"> death related to tube; </t>
  </si>
  <si>
    <t>aspiration pneumonia</t>
  </si>
  <si>
    <t xml:space="preserve">duration and ease of food/medicine administration; </t>
  </si>
  <si>
    <t>caregiver QoL (condition specific);</t>
  </si>
  <si>
    <t>tube malfunctioning/reoperation</t>
  </si>
  <si>
    <t>retching/vomiting</t>
  </si>
  <si>
    <t>Joachim et al</t>
  </si>
  <si>
    <t xml:space="preserve">diarrhoea duration; </t>
  </si>
  <si>
    <t>degree of dehydration;</t>
  </si>
  <si>
    <t>adverse effects associated with therapy</t>
  </si>
  <si>
    <t xml:space="preserve">need for hospitalisation; </t>
  </si>
  <si>
    <t xml:space="preserve">proportion of pts recovered in 48 hrs; </t>
  </si>
  <si>
    <t>Karas et al</t>
  </si>
  <si>
    <t>Kuizenga-Wessel et al</t>
  </si>
  <si>
    <t xml:space="preserve">Defecation frequency; </t>
  </si>
  <si>
    <t xml:space="preserve">stool consistency; </t>
  </si>
  <si>
    <t xml:space="preserve">painful defecation; </t>
  </si>
  <si>
    <t xml:space="preserve">QoL- children/parents; </t>
  </si>
  <si>
    <t>side effects of rx;</t>
  </si>
  <si>
    <t>school attendance</t>
  </si>
  <si>
    <t xml:space="preserve"> faecal incontinence; </t>
  </si>
  <si>
    <t xml:space="preserve">abdominal pain; </t>
  </si>
  <si>
    <t xml:space="preserve">Complications of rx; </t>
  </si>
  <si>
    <t xml:space="preserve">ADLs; </t>
  </si>
  <si>
    <t xml:space="preserve">family life; </t>
  </si>
  <si>
    <t>psychological impact;</t>
  </si>
  <si>
    <t xml:space="preserve">school attendance; </t>
  </si>
  <si>
    <t xml:space="preserve">sleep quality; </t>
  </si>
  <si>
    <t xml:space="preserve">sport participation; </t>
  </si>
  <si>
    <t>need for further surgery;</t>
  </si>
  <si>
    <t xml:space="preserve">hip mobility; </t>
  </si>
  <si>
    <t xml:space="preserve">acetabular coverage and hip congruency; </t>
  </si>
  <si>
    <t xml:space="preserve">evidence of arthritic changes; </t>
  </si>
  <si>
    <t>femoral head shape</t>
  </si>
  <si>
    <t>Leo et al</t>
  </si>
  <si>
    <t>Lui et al</t>
  </si>
  <si>
    <t xml:space="preserve">Duration breastfeeding from mother; </t>
  </si>
  <si>
    <t xml:space="preserve">duration of exclusive breastfeeding; </t>
  </si>
  <si>
    <t xml:space="preserve">feeding method; </t>
  </si>
  <si>
    <t xml:space="preserve">volume of formula consumed; </t>
  </si>
  <si>
    <t xml:space="preserve">type of formula; </t>
  </si>
  <si>
    <t>mothers breastfeeding self-efficacy;</t>
  </si>
  <si>
    <t xml:space="preserve">infants age at solid food introduction; </t>
  </si>
  <si>
    <t xml:space="preserve">knowledge of foods to be offered/avoided; </t>
  </si>
  <si>
    <t>knowledge of how to offer food</t>
  </si>
  <si>
    <t xml:space="preserve">pressuring the child to eat; </t>
  </si>
  <si>
    <t xml:space="preserve">parents modelling eating behaviors; </t>
  </si>
  <si>
    <t xml:space="preserve">responsive child feeding; </t>
  </si>
  <si>
    <t xml:space="preserve">offering healthy foods; </t>
  </si>
  <si>
    <t xml:space="preserve">types of food consumed; </t>
  </si>
  <si>
    <t xml:space="preserve">portion size; </t>
  </si>
  <si>
    <t xml:space="preserve">offering age appropriate food and drink; </t>
  </si>
  <si>
    <t xml:space="preserve">infant eating ready made food; </t>
  </si>
  <si>
    <t xml:space="preserve">infant eating home made food; </t>
  </si>
  <si>
    <t>type of ‘other drinks’ consumed;</t>
  </si>
  <si>
    <t xml:space="preserve">parental perception of food preferences; </t>
  </si>
  <si>
    <t xml:space="preserve">parental perception of infant satiety-responsiveness; </t>
  </si>
  <si>
    <t xml:space="preserve">child weight; </t>
  </si>
  <si>
    <t>weight gain over time;</t>
  </si>
  <si>
    <t xml:space="preserve"> body composition</t>
  </si>
  <si>
    <t>child self or assisted feeding;</t>
  </si>
  <si>
    <t xml:space="preserve"> feeding environment; </t>
  </si>
  <si>
    <t>Matvienko-Sikar et al</t>
  </si>
  <si>
    <t xml:space="preserve">Complete seizure freedom; </t>
  </si>
  <si>
    <t xml:space="preserve">seizure frequency; </t>
  </si>
  <si>
    <t xml:space="preserve">ability to perform normal day to day activities; </t>
  </si>
  <si>
    <t xml:space="preserve">child compliance to treatment/ </t>
  </si>
  <si>
    <t>adverse effects</t>
  </si>
  <si>
    <r>
      <rPr>
        <b/>
        <sz val="11"/>
        <color theme="1"/>
        <rFont val="Calibri"/>
        <family val="2"/>
        <scheme val="minor"/>
      </rPr>
      <t xml:space="preserve">Pre-School Age- </t>
    </r>
    <r>
      <rPr>
        <sz val="11"/>
        <color theme="1"/>
        <rFont val="Calibri"/>
        <family val="2"/>
        <scheme val="minor"/>
      </rPr>
      <t xml:space="preserve">effects of AED’s on developmental milestones; </t>
    </r>
  </si>
  <si>
    <r>
      <rPr>
        <b/>
        <sz val="11"/>
        <color theme="1"/>
        <rFont val="Calibri"/>
        <family val="2"/>
        <scheme val="minor"/>
      </rPr>
      <t xml:space="preserve">School Age- </t>
    </r>
    <r>
      <rPr>
        <sz val="11"/>
        <color theme="1"/>
        <rFont val="Calibri"/>
        <family val="2"/>
        <scheme val="minor"/>
      </rPr>
      <t xml:space="preserve">school performance; </t>
    </r>
  </si>
  <si>
    <t>Murugupillai et al</t>
  </si>
  <si>
    <t>social functioning</t>
  </si>
  <si>
    <t xml:space="preserve">expressive communication; </t>
  </si>
  <si>
    <t xml:space="preserve"> receptive communication. </t>
  </si>
  <si>
    <r>
      <rPr>
        <b/>
        <sz val="11"/>
        <color theme="1"/>
        <rFont val="Calibri"/>
        <family val="2"/>
        <scheme val="minor"/>
      </rPr>
      <t>Child-</t>
    </r>
    <r>
      <rPr>
        <sz val="11"/>
        <color theme="1"/>
        <rFont val="Calibri"/>
        <family val="2"/>
        <scheme val="minor"/>
      </rPr>
      <t xml:space="preserve"> seizures; </t>
    </r>
  </si>
  <si>
    <r>
      <rPr>
        <b/>
        <sz val="11"/>
        <color theme="1"/>
        <rFont val="Calibri"/>
        <family val="2"/>
        <scheme val="minor"/>
      </rPr>
      <t>Caregiver-</t>
    </r>
    <r>
      <rPr>
        <sz val="11"/>
        <color theme="1"/>
        <rFont val="Calibri"/>
        <family val="2"/>
        <scheme val="minor"/>
      </rPr>
      <t xml:space="preserve"> daily activities; </t>
    </r>
  </si>
  <si>
    <t>Nabbout at el</t>
  </si>
  <si>
    <t xml:space="preserve">Passive ROM; </t>
  </si>
  <si>
    <t>Active ROM;</t>
  </si>
  <si>
    <t>Mallet score</t>
  </si>
  <si>
    <t>Measured passive range of movement of specified movements</t>
  </si>
  <si>
    <t>Measured active range of movement of specified movements</t>
  </si>
  <si>
    <t>Mallet score tool</t>
  </si>
  <si>
    <t>Pondaag and Malessy</t>
  </si>
  <si>
    <t xml:space="preserve">Bowel obstruction; </t>
  </si>
  <si>
    <t xml:space="preserve">wound infection; </t>
  </si>
  <si>
    <t xml:space="preserve">wound complication; </t>
  </si>
  <si>
    <t xml:space="preserve">intra-abdominal absess; </t>
  </si>
  <si>
    <t xml:space="preserve">antibiotic failure; </t>
  </si>
  <si>
    <t xml:space="preserve">child QoL; </t>
  </si>
  <si>
    <t xml:space="preserve">child stress/psychological distress; </t>
  </si>
  <si>
    <t xml:space="preserve">time away from full activity; </t>
  </si>
  <si>
    <t xml:space="preserve">length of hospital stay; </t>
  </si>
  <si>
    <t xml:space="preserve">readmission to hospital; </t>
  </si>
  <si>
    <t xml:space="preserve">re-operation; </t>
  </si>
  <si>
    <t>death</t>
  </si>
  <si>
    <t>negative appendicectomy;</t>
  </si>
  <si>
    <t xml:space="preserve"> reccurent appenidicitis; </t>
  </si>
  <si>
    <t>Sherratt et al</t>
  </si>
  <si>
    <t xml:space="preserve">adequate growth; </t>
  </si>
  <si>
    <t xml:space="preserve">adequate relief; </t>
  </si>
  <si>
    <t xml:space="preserve">sleep problems; </t>
  </si>
  <si>
    <t xml:space="preserve">no escalation of therapy; </t>
  </si>
  <si>
    <t xml:space="preserve">feeding difficulties; </t>
  </si>
  <si>
    <t xml:space="preserve">crying; </t>
  </si>
  <si>
    <t>adverse events</t>
  </si>
  <si>
    <t xml:space="preserve">Evidence of esophagitis; </t>
  </si>
  <si>
    <t xml:space="preserve">haematemesis; </t>
  </si>
  <si>
    <t>Singendonk et al</t>
  </si>
  <si>
    <t>Symptoms;</t>
  </si>
  <si>
    <t xml:space="preserve">exacerbations; </t>
  </si>
  <si>
    <t>mortality</t>
  </si>
  <si>
    <t>Sinha et al</t>
  </si>
  <si>
    <t>Duration of crying;</t>
  </si>
  <si>
    <t xml:space="preserve">family stress; </t>
  </si>
  <si>
    <t xml:space="preserve">sleeping time of infant; </t>
  </si>
  <si>
    <t xml:space="preserve">QoL of family; </t>
  </si>
  <si>
    <t>discomfort of infant;</t>
  </si>
  <si>
    <t>hospital admission/duration</t>
  </si>
  <si>
    <t>Steutel et al</t>
  </si>
  <si>
    <t>Survival;</t>
  </si>
  <si>
    <t xml:space="preserve">brain function; </t>
  </si>
  <si>
    <t xml:space="preserve">cognitive function; </t>
  </si>
  <si>
    <t xml:space="preserve">physical function; </t>
  </si>
  <si>
    <t>basic daily life skills</t>
  </si>
  <si>
    <t>Survival</t>
  </si>
  <si>
    <t>Paediatric Cerebral Performance Category</t>
  </si>
  <si>
    <t>PedsQL Infant Scales Cognitive Functioning Scale (&lt;2yo); PedsQL Cognitive Functioning Scale Module (&gt;2yo)</t>
  </si>
  <si>
    <t>PedsQL Infant Scales (&lt;2yo); PedsQL Core Scale (&gt;2yo)</t>
  </si>
  <si>
    <t>PedsQL CP Module; Daily Activities Scale (&gt;2yo)</t>
  </si>
  <si>
    <t>Topjian Alexis et al</t>
  </si>
  <si>
    <t xml:space="preserve">Survival; </t>
  </si>
  <si>
    <t xml:space="preserve">necrotising enterocolitis; </t>
  </si>
  <si>
    <t>adverse events;</t>
  </si>
  <si>
    <t xml:space="preserve">visual impairments or blindness; </t>
  </si>
  <si>
    <t xml:space="preserve">hearing impairments or deafness; </t>
  </si>
  <si>
    <t>chronic lung disease/bronchopulmonary dysplasia (preterm only)</t>
  </si>
  <si>
    <t xml:space="preserve">brain injury on imaging;  </t>
  </si>
  <si>
    <t>retinopathy of prematurity (preterm only),</t>
  </si>
  <si>
    <t>general gross motor ability;</t>
  </si>
  <si>
    <t xml:space="preserve"> general cognitive ability; </t>
  </si>
  <si>
    <t>Webbe et al</t>
  </si>
  <si>
    <t xml:space="preserve">Pain intensity; </t>
  </si>
  <si>
    <t xml:space="preserve">pain frequency; </t>
  </si>
  <si>
    <t xml:space="preserve">defecation pattern; </t>
  </si>
  <si>
    <t>Zeevenhooven et al</t>
  </si>
  <si>
    <t>Balakrishnan et al (a)</t>
  </si>
  <si>
    <t>Balakrishnan et al (b)</t>
  </si>
  <si>
    <t>gastro bsf</t>
  </si>
  <si>
    <t>hyperbilirubinaemia</t>
  </si>
  <si>
    <t>eat drink</t>
  </si>
  <si>
    <t>oral</t>
  </si>
  <si>
    <t>d7 interpersonal</t>
  </si>
  <si>
    <t>feelings</t>
  </si>
  <si>
    <t>school</t>
  </si>
  <si>
    <t>Notes</t>
  </si>
  <si>
    <t>* contextualised feelings - i.e. actually experiencing emotions - not in ICF (only emotion functions) - a PF?</t>
  </si>
  <si>
    <t>dental &amp; ENT</t>
  </si>
  <si>
    <t>* nothing dental or ENT in ICF??</t>
  </si>
  <si>
    <t>b230</t>
  </si>
  <si>
    <t>* for some, to code them needs more context - eg airway obstruction depends on where in the airway it is</t>
  </si>
  <si>
    <t xml:space="preserve">* trache - couldn't decide to code as healthcare (it is the intervention) or bf.. I think we should code it just as an intervention, anc comment that some of these are used as short hand to describe what the person can do and the potential effects of interventions - tache being a good example... </t>
  </si>
  <si>
    <t>pain</t>
  </si>
  <si>
    <t>f3 speech F</t>
  </si>
  <si>
    <t>s8 skin</t>
  </si>
  <si>
    <t>b134 sleep</t>
  </si>
  <si>
    <t>PF? feelings</t>
  </si>
  <si>
    <t>self-care</t>
  </si>
  <si>
    <t>d1 learning</t>
  </si>
  <si>
    <t>TOTAL OF EACH OUTCOME</t>
  </si>
  <si>
    <t>d4 mobility</t>
  </si>
  <si>
    <t>b1 mental F</t>
  </si>
  <si>
    <t>other</t>
  </si>
  <si>
    <t>healthcare/provider outcomes</t>
  </si>
  <si>
    <t>medical dx</t>
  </si>
  <si>
    <t>d250 Manag own behav</t>
  </si>
  <si>
    <t>b140-199 mental F</t>
  </si>
  <si>
    <t>s7 Movement S</t>
  </si>
  <si>
    <t>hearing</t>
  </si>
  <si>
    <t>visual F</t>
  </si>
  <si>
    <t>* NB, from 'other' we could further split out the major global score / state ones, e.g. 'disability status', overall functioning, developmental status - these are more similar to QoL and could have a parallel category called something like 'functioning / disability status'</t>
  </si>
  <si>
    <t>* I have scored school attendace under both school and service provision (as this is often also a system measure for schools)</t>
  </si>
  <si>
    <t>PF?</t>
  </si>
  <si>
    <t>* There is a wider, very credible literature that populates a lot of the psychological constructs into personal factors ('PF'). The PF would not usually be seen as 'outcomes' in the ICF, but I think the way we would usually think psychological outcomes and feelings woudl very much warrant questioning this. I think this coudl make a very important point in your work in feeding back to the ICF itself.</t>
  </si>
  <si>
    <t>* I have coded all adverse effects and rx side effects into 'other;</t>
  </si>
  <si>
    <t>d3 Communication</t>
  </si>
  <si>
    <t>* breastfeeding - categorising this is difficult.. Would benefit from a discussion with Bronia.</t>
  </si>
  <si>
    <t>* from 'other', a lof ot the feeding related items might be better placed under environmental resources. This would be worth checking. Eating is what the child does (A+P), what they eat is context - at least that is how I would see this… but this is again an example where ICF does not quite work for how we woudl think about health outcomes.... The ICF would have growth but not eg nutritional status</t>
  </si>
  <si>
    <t>e Environment</t>
  </si>
  <si>
    <t>* NB - all of this really makes me think we need to be really clear what it is we want to measure - child health? Heathcare delivery? Healthcare process?</t>
  </si>
  <si>
    <t>* growth - am not sure there is a single meaningful code for this in ICF for this purpose…</t>
  </si>
  <si>
    <t>b515, 525 bowels, defacation F</t>
  </si>
  <si>
    <t>d9 major life areas</t>
  </si>
  <si>
    <t>b7 Mobility F</t>
  </si>
  <si>
    <t>Medical diagnoses</t>
  </si>
  <si>
    <t>&gt;50</t>
  </si>
  <si>
    <t>Speech, language &amp; communication</t>
  </si>
  <si>
    <t>Interpersonal and relationships</t>
  </si>
  <si>
    <t>growth (BMI, weight, length)</t>
  </si>
  <si>
    <t>Quality of life</t>
  </si>
  <si>
    <t>self-care (incl. eating, breastfeeding)</t>
  </si>
  <si>
    <t xml:space="preserve">sleep </t>
  </si>
  <si>
    <t>Mobility, movement, and related  structures</t>
  </si>
  <si>
    <t>dental &amp; oral</t>
  </si>
  <si>
    <t>school &amp; learning</t>
  </si>
  <si>
    <t>Community, play and civic life</t>
  </si>
  <si>
    <t>Morris et al</t>
  </si>
  <si>
    <t>communication</t>
  </si>
  <si>
    <t>emotional well-being</t>
  </si>
  <si>
    <t>sleep</t>
  </si>
  <si>
    <t>mobility</t>
  </si>
  <si>
    <t>independence</t>
  </si>
  <si>
    <t>social activities</t>
  </si>
  <si>
    <t xml:space="preserve">mental health </t>
  </si>
  <si>
    <t>behavior</t>
  </si>
  <si>
    <t>toileting</t>
  </si>
  <si>
    <t>safety</t>
  </si>
  <si>
    <t>Smaïl-Faugeron et al</t>
  </si>
  <si>
    <t>pathologic radiolucency</t>
  </si>
  <si>
    <t>soft tissue pathology</t>
  </si>
  <si>
    <t>pathologic mobility</t>
  </si>
  <si>
    <t>pathologic root resorption</t>
  </si>
  <si>
    <t>occlusion;</t>
  </si>
  <si>
    <t>contact between the teeth (bite)</t>
  </si>
  <si>
    <t>mastication</t>
  </si>
  <si>
    <t>"functional corollary to occlusion" chewing</t>
  </si>
  <si>
    <t>velopharyngeal competence/incompetence</t>
  </si>
  <si>
    <t>a disorder of structure</t>
  </si>
  <si>
    <t>documentation</t>
  </si>
  <si>
    <t>Is this an outcome??</t>
  </si>
  <si>
    <t>otologic health</t>
  </si>
  <si>
    <t>screening questions relate to the use of hearing aids, frequency and chronicity of otitis media, use of tympanostomy tubes, and development of complications such as cholesteatoma, ossicular chain disruption, and mastoiditis.</t>
  </si>
  <si>
    <t>I hate this paper!!! There is no context at all to this, I assume they mean ADLs etc but ???</t>
  </si>
  <si>
    <t>Did I say that I hated this paper??!!</t>
  </si>
  <si>
    <t>De Serres' stage- staging of the malformation (how severe) Is it an outcome??</t>
  </si>
  <si>
    <t>what tissue the malformation is made of- An outcome??</t>
  </si>
  <si>
    <t>Did they need one?</t>
  </si>
  <si>
    <t>where is the malformation- pharynx/larynx/neck etc. An outcome?</t>
  </si>
  <si>
    <t>how big the malformation is on imaging</t>
  </si>
  <si>
    <t>due to bleeding/infection/inflammation etc- I don't know where this would go</t>
  </si>
  <si>
    <t>a complication/adverse event</t>
  </si>
  <si>
    <t>these are two that I haven't separated correctly- discomfort with appearance and subsite. Both subsite and age (below) are identified as demographics and whilst in the set are not (to me) outcomes!</t>
  </si>
  <si>
    <t>I hate this one too. Heathcare resource</t>
  </si>
  <si>
    <t>healthcare/resource</t>
  </si>
  <si>
    <t>freedom</t>
  </si>
  <si>
    <t>from seizures</t>
  </si>
  <si>
    <t>during sleep eg snoring/gasping for breath. So under sleep? Or breathing?</t>
  </si>
  <si>
    <t>quick unexplained changes in mood</t>
  </si>
  <si>
    <t>not telling people about epilepsy</t>
  </si>
  <si>
    <t>Rx delivered by IV, so infection of line site- adverse event?</t>
  </si>
  <si>
    <t>A yes/no list of different eye dxs</t>
  </si>
  <si>
    <t>a composite ROM tool</t>
  </si>
  <si>
    <t>of symptoms i.e pain relief- where would this go??</t>
  </si>
  <si>
    <t>of asthma (frequency and severity)</t>
  </si>
  <si>
    <t>Check that line is coded</t>
  </si>
  <si>
    <t>b440 Respiration functions</t>
  </si>
  <si>
    <t>Functions of inhaling air into the lungs, the exchange of gases between air and blood, and exhaling air.Inclusions: functions of respiration rate, rhythm and depth; impairments such as apnoea, hyperventilation, irregular respiration, paradoxical respiration, and bronchial spasm, and as in pulmonary emphysema; reduction in airflow through upper and lower airways</t>
  </si>
  <si>
    <t>growth (b560)</t>
  </si>
  <si>
    <t>Hearing functions (b230)</t>
  </si>
  <si>
    <t>Communication (d3)</t>
  </si>
  <si>
    <t xml:space="preserve"> interpersonal (d7)</t>
  </si>
  <si>
    <t xml:space="preserve"> anxiety/depression; </t>
  </si>
  <si>
    <t>school attendance;</t>
  </si>
  <si>
    <t>Specific mental functions (b140-199)</t>
  </si>
  <si>
    <t>Sleep (b134)</t>
  </si>
  <si>
    <t>Skin (s8)</t>
  </si>
  <si>
    <t>Pain (b280-b289)</t>
  </si>
  <si>
    <t>School education (d820)</t>
  </si>
  <si>
    <t>Voice and speech functions (b3)</t>
  </si>
  <si>
    <t>Self-care (d5)</t>
  </si>
  <si>
    <t>Weight maintainence functions(b530)</t>
  </si>
  <si>
    <t>Growth maintenance functions (b560)</t>
  </si>
  <si>
    <t>Death</t>
  </si>
  <si>
    <t xml:space="preserve">Environmental factors ( e ) </t>
  </si>
  <si>
    <t>Eating (d550) Drinking (d560)</t>
  </si>
  <si>
    <t>Learning and applying knowledge (d1)</t>
  </si>
  <si>
    <t>Mobility (d4)</t>
  </si>
  <si>
    <t>Mental functions (general) (b1)</t>
  </si>
  <si>
    <t xml:space="preserve"> Manag own behaviour (d520)</t>
  </si>
  <si>
    <t>Structures related to movement (s7)</t>
  </si>
  <si>
    <t>Seeing functions (b210)</t>
  </si>
  <si>
    <t>Digestive functions (b515)</t>
  </si>
  <si>
    <t>Defecation functions (b525)</t>
  </si>
  <si>
    <t>Community, social and civic life (d9)</t>
  </si>
  <si>
    <t>Mobility of joint functions (b710)</t>
  </si>
  <si>
    <t> Respiration functions (b440)</t>
  </si>
  <si>
    <t>Personal factors</t>
  </si>
  <si>
    <t>Personal factors (feelings/emotional wellbeing)</t>
  </si>
  <si>
    <t>Healthcare/provider outcomes</t>
  </si>
  <si>
    <t>Other</t>
  </si>
  <si>
    <t>Medical diagnosis</t>
  </si>
  <si>
    <t>Dental &amp; ENT</t>
  </si>
  <si>
    <t>Bösch et al</t>
  </si>
  <si>
    <t>Butler et al</t>
  </si>
  <si>
    <t>Gilchrist et al</t>
  </si>
  <si>
    <t>Marson et al</t>
  </si>
  <si>
    <t>Palmero et al</t>
  </si>
  <si>
    <t>Pease et al</t>
  </si>
  <si>
    <t>Pugliese et al (MCAD)</t>
  </si>
  <si>
    <t>Pugliese et al (PKU)</t>
  </si>
  <si>
    <t>Rexiwinkle et al</t>
  </si>
  <si>
    <r>
      <rPr>
        <b/>
        <sz val="11"/>
        <color theme="1"/>
        <rFont val="Calibri"/>
        <family val="2"/>
        <scheme val="minor"/>
      </rPr>
      <t>Functional</t>
    </r>
    <r>
      <rPr>
        <sz val="11"/>
        <color theme="1"/>
        <rFont val="Calibri"/>
        <family val="2"/>
        <scheme val="minor"/>
      </rPr>
      <t>- vision/</t>
    </r>
  </si>
  <si>
    <t>ocular symptoms/</t>
  </si>
  <si>
    <t>oral continence/</t>
  </si>
  <si>
    <t>speech</t>
  </si>
  <si>
    <t>pain/discomfort</t>
  </si>
  <si>
    <r>
      <rPr>
        <b/>
        <sz val="11"/>
        <color theme="1"/>
        <rFont val="Calibri"/>
        <family val="2"/>
        <scheme val="minor"/>
      </rPr>
      <t>Appearance</t>
    </r>
    <r>
      <rPr>
        <sz val="11"/>
        <color theme="1"/>
        <rFont val="Calibri"/>
        <family val="2"/>
        <scheme val="minor"/>
      </rPr>
      <t>- overall/</t>
    </r>
  </si>
  <si>
    <t>Individual face regions/</t>
  </si>
  <si>
    <t>symmetry at rest/</t>
  </si>
  <si>
    <t>symmetry on moving/</t>
  </si>
  <si>
    <t>synkinesis/</t>
  </si>
  <si>
    <t>contracture</t>
  </si>
  <si>
    <r>
      <rPr>
        <b/>
        <sz val="11"/>
        <color theme="1"/>
        <rFont val="Calibri"/>
        <family val="2"/>
        <scheme val="minor"/>
      </rPr>
      <t>Psychosocia</t>
    </r>
    <r>
      <rPr>
        <sz val="11"/>
        <color theme="1"/>
        <rFont val="Calibri"/>
        <family val="2"/>
        <scheme val="minor"/>
      </rPr>
      <t>l- self esteem/</t>
    </r>
  </si>
  <si>
    <t>social participation/</t>
  </si>
  <si>
    <t>QoL/</t>
  </si>
  <si>
    <t>anxiety/depression/</t>
  </si>
  <si>
    <t>social media/pictures/</t>
  </si>
  <si>
    <t>social support/</t>
  </si>
  <si>
    <t>education/support/</t>
  </si>
  <si>
    <r>
      <rPr>
        <b/>
        <sz val="11"/>
        <color theme="1"/>
        <rFont val="Calibri"/>
        <family val="2"/>
        <scheme val="minor"/>
      </rPr>
      <t>Burden of care</t>
    </r>
    <r>
      <rPr>
        <sz val="11"/>
        <color theme="1"/>
        <rFont val="Calibri"/>
        <family val="2"/>
        <scheme val="minor"/>
      </rPr>
      <t>- complications/</t>
    </r>
  </si>
  <si>
    <t>revision proceedures</t>
  </si>
  <si>
    <t>Snellen chart</t>
  </si>
  <si>
    <t>Y/N questions</t>
  </si>
  <si>
    <t>FACE-Q Kids mouth function scale</t>
  </si>
  <si>
    <t>Numeric VAS</t>
  </si>
  <si>
    <t>FACE-Q kids overall face appearance scale</t>
  </si>
  <si>
    <t>eFACE</t>
  </si>
  <si>
    <t>PROMIS global health/peer relationships</t>
  </si>
  <si>
    <t>pain and discomfort</t>
  </si>
  <si>
    <t>return to physical and recreational activities</t>
  </si>
  <si>
    <t>emotional and psychosocial wellbeing</t>
  </si>
  <si>
    <t>complications from injury/treatment</t>
  </si>
  <si>
    <t>return to baseline activities of daily living</t>
  </si>
  <si>
    <t>participation in learning</t>
  </si>
  <si>
    <t>appearance and deformity</t>
  </si>
  <si>
    <t>time to union</t>
  </si>
  <si>
    <t>recovery of mobility</t>
  </si>
  <si>
    <t>recovery of manual dexterity</t>
  </si>
  <si>
    <t xml:space="preserve">evidence of esophagitis </t>
  </si>
  <si>
    <t>hematemesis</t>
  </si>
  <si>
    <t>vomiting</t>
  </si>
  <si>
    <t>regurgitation</t>
  </si>
  <si>
    <t>heartburn</t>
  </si>
  <si>
    <t>adequate relief of symptoms with treatment</t>
  </si>
  <si>
    <t>sleeping difficlties</t>
  </si>
  <si>
    <t xml:space="preserve">feeding difficulties </t>
  </si>
  <si>
    <t xml:space="preserve">resolution of cough </t>
  </si>
  <si>
    <t>relapse of wet cough and/or cumulative antibiotic tretament during &gt;12 month follow up</t>
  </si>
  <si>
    <t>antibiotic resistance</t>
  </si>
  <si>
    <t>development of bronchiectasis</t>
  </si>
  <si>
    <t>microbiological clearance of pathogen</t>
  </si>
  <si>
    <t>overall child development</t>
  </si>
  <si>
    <t>administrative data</t>
  </si>
  <si>
    <t>vineland adaptive behavior scores</t>
  </si>
  <si>
    <t>fasting</t>
  </si>
  <si>
    <t>parent report</t>
  </si>
  <si>
    <t>paediatric quality of life inventory</t>
  </si>
  <si>
    <t>parental experience</t>
  </si>
  <si>
    <t>paediatric inventory for parents</t>
  </si>
  <si>
    <t>metabolic decompensation</t>
  </si>
  <si>
    <t>biochemical markers</t>
  </si>
  <si>
    <t>access to care</t>
  </si>
  <si>
    <t>not agreed</t>
  </si>
  <si>
    <t>emergency department use</t>
  </si>
  <si>
    <t>cognition and intelligence</t>
  </si>
  <si>
    <t>stanford-binet intelligence scales</t>
  </si>
  <si>
    <t>executive functioning</t>
  </si>
  <si>
    <t>behavior rating inventory of executuve functioning</t>
  </si>
  <si>
    <t>phenylalanine tolerance</t>
  </si>
  <si>
    <t>max tolerance as per ACMG guidelines</t>
  </si>
  <si>
    <t>adherance to treatment</t>
  </si>
  <si>
    <t>blood testing</t>
  </si>
  <si>
    <t>child self efficacy of management</t>
  </si>
  <si>
    <t>paediatric rating of chronic disease self-efficacy</t>
  </si>
  <si>
    <t>phenylalanine concentration</t>
  </si>
  <si>
    <t>cost of care</t>
  </si>
  <si>
    <t>community/social life and relationships</t>
  </si>
  <si>
    <t>child emotional wellbeing</t>
  </si>
  <si>
    <t>tiredness/fatigue</t>
  </si>
  <si>
    <t>consistency of visual performance</t>
  </si>
  <si>
    <t>relevant adults aware of CVI</t>
  </si>
  <si>
    <t>child's understanding of own needs</t>
  </si>
  <si>
    <t>environmental adaptations</t>
  </si>
  <si>
    <t>ability to recognise visual targets</t>
  </si>
  <si>
    <t>family well-being</t>
  </si>
  <si>
    <t>ability to focus on near things</t>
  </si>
  <si>
    <t>ability to track moving objects</t>
  </si>
  <si>
    <t>child's self perception</t>
  </si>
  <si>
    <t>play</t>
  </si>
  <si>
    <t>functional 3D skills</t>
  </si>
  <si>
    <t>sensitivity to light</t>
  </si>
  <si>
    <t>ability to cope with moving environment</t>
  </si>
  <si>
    <t>managing in crowded environments</t>
  </si>
  <si>
    <t>ability to deal with crowded or cluttered scene</t>
  </si>
  <si>
    <t>parent QoL</t>
  </si>
  <si>
    <t>positive affect</t>
  </si>
  <si>
    <t>stress</t>
  </si>
  <si>
    <t>physical activity</t>
  </si>
  <si>
    <t>peer relationships</t>
  </si>
  <si>
    <t xml:space="preserve">social participation </t>
  </si>
  <si>
    <t>cognitive functioning (behavioral)</t>
  </si>
  <si>
    <t>self efficacy towards disease</t>
  </si>
  <si>
    <t xml:space="preserve"> QoL</t>
  </si>
  <si>
    <t>disease and treatment knowledge</t>
  </si>
  <si>
    <t>attitude towards disease and treatment</t>
  </si>
  <si>
    <t xml:space="preserve">treatment and diet adversities </t>
  </si>
  <si>
    <t>complicance with diet and treatment</t>
  </si>
  <si>
    <t>social support of the family</t>
  </si>
  <si>
    <t>parent disease and treatment knowledge</t>
  </si>
  <si>
    <t>parent attitude towards disease and tretment</t>
  </si>
  <si>
    <t>parent stress</t>
  </si>
  <si>
    <t>pain interfering with daily living</t>
  </si>
  <si>
    <t>pain severity</t>
  </si>
  <si>
    <t>overall well-being</t>
  </si>
  <si>
    <t xml:space="preserve">physical functioning </t>
  </si>
  <si>
    <t>emotional functioning</t>
  </si>
  <si>
    <t>advrese events from treatment</t>
  </si>
  <si>
    <t>Additional respiratory functions (b450)</t>
  </si>
  <si>
    <t>learning and accessing books and screens</t>
  </si>
  <si>
    <t>ability to watch TV, films or play computer games</t>
  </si>
  <si>
    <t>Skin structure (s810)</t>
  </si>
  <si>
    <t xml:space="preserve"> Interpersonal (d7)</t>
  </si>
  <si>
    <t>Degree of response</t>
  </si>
  <si>
    <t>Functional status</t>
  </si>
  <si>
    <t>airway obstruction</t>
  </si>
  <si>
    <t>LM stage</t>
  </si>
  <si>
    <t>Rx plan</t>
  </si>
  <si>
    <t xml:space="preserve">LM composition </t>
  </si>
  <si>
    <t xml:space="preserve">No. of interventions (in a time frame) </t>
  </si>
  <si>
    <t>Increase in time between interventions</t>
  </si>
  <si>
    <t>Need for tracheostomy</t>
  </si>
  <si>
    <t>Rx goal</t>
  </si>
  <si>
    <t xml:space="preserve">subsite affected </t>
  </si>
  <si>
    <t xml:space="preserve">pain </t>
  </si>
  <si>
    <t>LM volume</t>
  </si>
  <si>
    <t>number and duration of hospital admissions</t>
  </si>
  <si>
    <t>recurrent swelling</t>
  </si>
  <si>
    <t xml:space="preserve">skin involvement </t>
  </si>
  <si>
    <t>discomfort with appearance</t>
  </si>
  <si>
    <t>subsite affected</t>
  </si>
  <si>
    <t>age at initiation</t>
  </si>
  <si>
    <t>airway compromise</t>
  </si>
  <si>
    <t>cranial nerve injury</t>
  </si>
  <si>
    <t>pain (as a complication)</t>
  </si>
  <si>
    <t>feeding problems</t>
  </si>
  <si>
    <t>unplanned hospital admissions</t>
  </si>
  <si>
    <t>infection</t>
  </si>
  <si>
    <t>skin necrosis</t>
  </si>
  <si>
    <t>Mortality</t>
  </si>
  <si>
    <t>need for revision</t>
  </si>
  <si>
    <t>number of subsequent open procedures</t>
  </si>
  <si>
    <t>Number of subsequent endoscopic procedures</t>
  </si>
  <si>
    <t>number of dilations</t>
  </si>
  <si>
    <t>need for adjunctive procedures</t>
  </si>
  <si>
    <t>long term patency</t>
  </si>
  <si>
    <t>Sepsis</t>
  </si>
  <si>
    <t xml:space="preserve">Growth </t>
  </si>
  <si>
    <t>No. of operations</t>
  </si>
  <si>
    <t>Severe gastro complication</t>
  </si>
  <si>
    <t xml:space="preserve">Time on TPN </t>
  </si>
  <si>
    <t>Liver disease</t>
  </si>
  <si>
    <t>Body weight</t>
  </si>
  <si>
    <t xml:space="preserve">growth </t>
  </si>
  <si>
    <t>eating and drinking</t>
  </si>
  <si>
    <t xml:space="preserve">dental health </t>
  </si>
  <si>
    <t xml:space="preserve">oral health </t>
  </si>
  <si>
    <t>occlusion</t>
  </si>
  <si>
    <t xml:space="preserve">mastication </t>
  </si>
  <si>
    <t>overall speech</t>
  </si>
  <si>
    <t xml:space="preserve">otologic health  </t>
  </si>
  <si>
    <t>nasal breathing</t>
  </si>
  <si>
    <t>nasolabial appearance</t>
  </si>
  <si>
    <t xml:space="preserve">facial profile </t>
  </si>
  <si>
    <t>smile</t>
  </si>
  <si>
    <t xml:space="preserve">social life </t>
  </si>
  <si>
    <t>school life</t>
  </si>
  <si>
    <t xml:space="preserve">feelings scale </t>
  </si>
  <si>
    <t>Necrotizing enterocolitis</t>
  </si>
  <si>
    <t xml:space="preserve">need for gastro surgery  </t>
  </si>
  <si>
    <t>bronchopulmonary dysplasia</t>
  </si>
  <si>
    <t>intraventricular haemorhage</t>
  </si>
  <si>
    <t>periventricular leukomalacia</t>
  </si>
  <si>
    <t xml:space="preserve"> sepsis</t>
  </si>
  <si>
    <t xml:space="preserve">breastfeeding </t>
  </si>
  <si>
    <t xml:space="preserve">duration of stay in newborn nursery </t>
  </si>
  <si>
    <t xml:space="preserve">duration of hospital stay </t>
  </si>
  <si>
    <t>need for NICU</t>
  </si>
  <si>
    <t>neonatal mortality</t>
  </si>
  <si>
    <t>head circumference</t>
  </si>
  <si>
    <t>length</t>
  </si>
  <si>
    <t xml:space="preserve"> weight gain</t>
  </si>
  <si>
    <t>cognitive impairment/</t>
  </si>
  <si>
    <r>
      <rPr>
        <b/>
        <sz val="11"/>
        <color theme="1"/>
        <rFont val="Calibri"/>
        <family val="2"/>
        <scheme val="minor"/>
      </rPr>
      <t>Long term f/up-</t>
    </r>
    <r>
      <rPr>
        <sz val="11"/>
        <color theme="1"/>
        <rFont val="Calibri"/>
        <family val="2"/>
        <scheme val="minor"/>
      </rPr>
      <t xml:space="preserve"> CP/</t>
    </r>
  </si>
  <si>
    <t>hearing impairment/</t>
  </si>
  <si>
    <t>motor impairment/</t>
  </si>
  <si>
    <t>Rehospitalisation or recurrence of symptoms on oral abx</t>
  </si>
  <si>
    <t>treatment failure or recurrence of infection</t>
  </si>
  <si>
    <t>disability at follow-up</t>
  </si>
  <si>
    <t>symptom free at 1 year</t>
  </si>
  <si>
    <t>limb shortening or deformity</t>
  </si>
  <si>
    <t>chronic OM</t>
  </si>
  <si>
    <t>amputation or fasciotomy</t>
  </si>
  <si>
    <t>PICU requirement</t>
  </si>
  <si>
    <t>Bacteremia</t>
  </si>
  <si>
    <t xml:space="preserve">clinically documented infection </t>
  </si>
  <si>
    <t>microbiologically documented infection</t>
  </si>
  <si>
    <t xml:space="preserve">unexplained fever </t>
  </si>
  <si>
    <t xml:space="preserve">sepsis </t>
  </si>
  <si>
    <t>ICU admission</t>
  </si>
  <si>
    <t xml:space="preserve">serious medical complication </t>
  </si>
  <si>
    <t>infection related mortality</t>
  </si>
  <si>
    <t>Rx goals achieved</t>
  </si>
  <si>
    <t xml:space="preserve">verbal communication ability </t>
  </si>
  <si>
    <t xml:space="preserve">severity </t>
  </si>
  <si>
    <t xml:space="preserve">daytime sleepiness </t>
  </si>
  <si>
    <t xml:space="preserve">QoL </t>
  </si>
  <si>
    <t xml:space="preserve">experience of other peoples attitudes towards epilepsy </t>
  </si>
  <si>
    <t xml:space="preserve">concealment </t>
  </si>
  <si>
    <t xml:space="preserve">fine motor </t>
  </si>
  <si>
    <t xml:space="preserve">impulsivity </t>
  </si>
  <si>
    <t xml:space="preserve">drug rx failure </t>
  </si>
  <si>
    <t xml:space="preserve">chronic arthritis </t>
  </si>
  <si>
    <t>all cause 30 day mortality</t>
  </si>
  <si>
    <t xml:space="preserve">Hearing </t>
  </si>
  <si>
    <t xml:space="preserve">chronic otitis media </t>
  </si>
  <si>
    <t xml:space="preserve">otitis media with effusion </t>
  </si>
  <si>
    <t xml:space="preserve">receptive language skills </t>
  </si>
  <si>
    <t xml:space="preserve">speech development  </t>
  </si>
  <si>
    <t xml:space="preserve">psychosocial development </t>
  </si>
  <si>
    <t>acute otitis media</t>
  </si>
  <si>
    <t xml:space="preserve">side effects of treatment </t>
  </si>
  <si>
    <t xml:space="preserve">Grade of cells in anterior chamber </t>
  </si>
  <si>
    <t xml:space="preserve">number of visits with active uveitis </t>
  </si>
  <si>
    <t xml:space="preserve">visual acuity </t>
  </si>
  <si>
    <t>development of structural complications</t>
  </si>
  <si>
    <t xml:space="preserve"> QoL </t>
  </si>
  <si>
    <t xml:space="preserve">Nutrition, growth and developmental state </t>
  </si>
  <si>
    <t xml:space="preserve">child pain </t>
  </si>
  <si>
    <t>child physical health state</t>
  </si>
  <si>
    <t xml:space="preserve">QoL (condition specific) </t>
  </si>
  <si>
    <t xml:space="preserve">duration and ease of food/medicine administration </t>
  </si>
  <si>
    <t>caregiver QoL (condition specific)</t>
  </si>
  <si>
    <t>days spent admitted to hospital/ITU per year</t>
  </si>
  <si>
    <t>Frequency of doctor/clinic/ emergency room visits per year</t>
  </si>
  <si>
    <t xml:space="preserve"> death related to tube </t>
  </si>
  <si>
    <t xml:space="preserve">diarrhoea duration </t>
  </si>
  <si>
    <t>degree of dehydration</t>
  </si>
  <si>
    <t xml:space="preserve">need for hospitalisation </t>
  </si>
  <si>
    <t xml:space="preserve">proportion of pts recovered in 48 hrs </t>
  </si>
  <si>
    <t xml:space="preserve">Defecation frequency </t>
  </si>
  <si>
    <t xml:space="preserve">stool consistency </t>
  </si>
  <si>
    <t xml:space="preserve">painful defecation </t>
  </si>
  <si>
    <t xml:space="preserve">QoL- children/parents </t>
  </si>
  <si>
    <t>side effects of rx</t>
  </si>
  <si>
    <t xml:space="preserve"> faecal incontinence </t>
  </si>
  <si>
    <t xml:space="preserve">abdominal pain </t>
  </si>
  <si>
    <t xml:space="preserve">Complications of rx </t>
  </si>
  <si>
    <t xml:space="preserve">ADLs </t>
  </si>
  <si>
    <t xml:space="preserve">family life </t>
  </si>
  <si>
    <t>psychological impact</t>
  </si>
  <si>
    <t xml:space="preserve">school attendance </t>
  </si>
  <si>
    <t xml:space="preserve">sleep quality </t>
  </si>
  <si>
    <t xml:space="preserve">sport participation </t>
  </si>
  <si>
    <t>need for further surgery</t>
  </si>
  <si>
    <t xml:space="preserve">hip mobility </t>
  </si>
  <si>
    <t xml:space="preserve">acetabular coverage and hip congruency </t>
  </si>
  <si>
    <t xml:space="preserve">evidence of arthritic changes </t>
  </si>
  <si>
    <t xml:space="preserve">Duration breastfeeding from mother </t>
  </si>
  <si>
    <t xml:space="preserve">duration of exclusive breastfeeding </t>
  </si>
  <si>
    <t xml:space="preserve">feeding method </t>
  </si>
  <si>
    <t xml:space="preserve">volume of formula consumed </t>
  </si>
  <si>
    <t xml:space="preserve">type of formula </t>
  </si>
  <si>
    <t>mothers breastfeeding self-efficacy</t>
  </si>
  <si>
    <t xml:space="preserve">infants age at solid food introduction </t>
  </si>
  <si>
    <t xml:space="preserve">knowledge of foods to be offered/avoided </t>
  </si>
  <si>
    <t xml:space="preserve">pressuring the child to eat </t>
  </si>
  <si>
    <t xml:space="preserve">parents modelling eating behaviors </t>
  </si>
  <si>
    <t xml:space="preserve">responsive child feeding </t>
  </si>
  <si>
    <t>child self or assisted feeding</t>
  </si>
  <si>
    <t xml:space="preserve"> feeding environment </t>
  </si>
  <si>
    <t xml:space="preserve">offering healthy foods </t>
  </si>
  <si>
    <t xml:space="preserve">types of food consumed </t>
  </si>
  <si>
    <t xml:space="preserve">portion size </t>
  </si>
  <si>
    <t xml:space="preserve">offering age appropriate food and drink </t>
  </si>
  <si>
    <t xml:space="preserve">infant eating ready made food </t>
  </si>
  <si>
    <t xml:space="preserve">infant eating home made food </t>
  </si>
  <si>
    <t>type of ‘other drinks’ consumed</t>
  </si>
  <si>
    <t xml:space="preserve">parental perception of food preferences </t>
  </si>
  <si>
    <t xml:space="preserve">parental perception of infant satiety-responsiveness </t>
  </si>
  <si>
    <t xml:space="preserve">child weight </t>
  </si>
  <si>
    <t>weight gain over time</t>
  </si>
  <si>
    <t xml:space="preserve">Complete seizure freedom </t>
  </si>
  <si>
    <t xml:space="preserve">seizure frequency </t>
  </si>
  <si>
    <t xml:space="preserve">ability to perform normal day to day activities </t>
  </si>
  <si>
    <t xml:space="preserve">Pre-School Age- effects of AED’s on developmental milestones </t>
  </si>
  <si>
    <t xml:space="preserve">School Age- school performance </t>
  </si>
  <si>
    <t xml:space="preserve">Child- seizures </t>
  </si>
  <si>
    <t xml:space="preserve">expressive communication </t>
  </si>
  <si>
    <t xml:space="preserve">Caregiver- daily activities </t>
  </si>
  <si>
    <t xml:space="preserve">Passive ROM </t>
  </si>
  <si>
    <t>Active ROM</t>
  </si>
  <si>
    <t xml:space="preserve">Bowel obstruction </t>
  </si>
  <si>
    <t xml:space="preserve">wound infection </t>
  </si>
  <si>
    <t xml:space="preserve">wound complication </t>
  </si>
  <si>
    <t>negative appendicectomy</t>
  </si>
  <si>
    <t xml:space="preserve"> reccurent appenidicitis </t>
  </si>
  <si>
    <t xml:space="preserve">intra-abdominal absess </t>
  </si>
  <si>
    <t xml:space="preserve">antibiotic failure </t>
  </si>
  <si>
    <t xml:space="preserve">child QoL </t>
  </si>
  <si>
    <t xml:space="preserve">child stress/psychological distress </t>
  </si>
  <si>
    <t xml:space="preserve">time away from full activity </t>
  </si>
  <si>
    <t xml:space="preserve">length of hospital stay </t>
  </si>
  <si>
    <t xml:space="preserve">readmission to hospital </t>
  </si>
  <si>
    <t xml:space="preserve">re-operation </t>
  </si>
  <si>
    <t xml:space="preserve">Evidence of esophagitis </t>
  </si>
  <si>
    <t xml:space="preserve">haematemesis </t>
  </si>
  <si>
    <t xml:space="preserve">adequate growth </t>
  </si>
  <si>
    <t xml:space="preserve">adequate relief </t>
  </si>
  <si>
    <t xml:space="preserve">sleep problems </t>
  </si>
  <si>
    <t xml:space="preserve">no escalation of therapy </t>
  </si>
  <si>
    <t xml:space="preserve">crying </t>
  </si>
  <si>
    <t>Symptoms</t>
  </si>
  <si>
    <t xml:space="preserve">exacerbations </t>
  </si>
  <si>
    <t>Duration of crying</t>
  </si>
  <si>
    <t xml:space="preserve">family stress </t>
  </si>
  <si>
    <t xml:space="preserve">sleeping time of infant </t>
  </si>
  <si>
    <t xml:space="preserve">QoL of family </t>
  </si>
  <si>
    <t>discomfort of infant</t>
  </si>
  <si>
    <t xml:space="preserve">brain function </t>
  </si>
  <si>
    <t xml:space="preserve">cognitive function </t>
  </si>
  <si>
    <t>PedsQL Infant Scales Cognitive Functioning Scale (&lt;2yo) PedsQL Cognitive Functioning Scale Module (&gt;2yo)</t>
  </si>
  <si>
    <t xml:space="preserve">physical function </t>
  </si>
  <si>
    <t>PedsQL Infant Scales (&lt;2yo) PedsQL Core Scale (&gt;2yo)</t>
  </si>
  <si>
    <t>PedsQL CP Module Daily Activities Scale (&gt;2yo)</t>
  </si>
  <si>
    <t xml:space="preserve">Survival </t>
  </si>
  <si>
    <t xml:space="preserve">necrotising enterocolitis </t>
  </si>
  <si>
    <t xml:space="preserve">brain injury on imaging  </t>
  </si>
  <si>
    <t>general gross motor ability</t>
  </si>
  <si>
    <t xml:space="preserve"> general cognitive ability </t>
  </si>
  <si>
    <t xml:space="preserve">visual impairments or blindness </t>
  </si>
  <si>
    <t xml:space="preserve">hearing impairments or deafness </t>
  </si>
  <si>
    <t xml:space="preserve">Pain intensity </t>
  </si>
  <si>
    <t xml:space="preserve">pain frequency </t>
  </si>
  <si>
    <t xml:space="preserve"> anxiety/depression </t>
  </si>
  <si>
    <t xml:space="preserve">defecation pattern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</si>
</sst>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Verdana"/>
      <family val="2"/>
    </font>
    <font>
      <u/>
      <sz val="11"/>
      <color theme="1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0" fillId="2" borderId="1" xfId="0" applyFill="1" applyBorder="1"/>
    <xf numFmtId="0" fontId="0" fillId="2" borderId="1" xfId="0" applyFill="1" applyBorder="1" applyAlignment="1">
      <alignment wrapText="1"/>
    </xf>
    <xf numFmtId="0" fontId="0" fillId="0" borderId="0" xfId="0" applyAlignment="1">
      <alignment wrapText="1"/>
    </xf>
    <xf numFmtId="0" fontId="0" fillId="0" borderId="0" xfId="0" applyFill="1"/>
    <xf numFmtId="0" fontId="0" fillId="0" borderId="0" xfId="0" applyFill="1" applyAlignment="1">
      <alignment wrapText="1"/>
    </xf>
    <xf numFmtId="0" fontId="0" fillId="3" borderId="0" xfId="0" applyFill="1"/>
    <xf numFmtId="0" fontId="0" fillId="0" borderId="0" xfId="0" applyFill="1" applyBorder="1" applyAlignment="1">
      <alignment wrapText="1"/>
    </xf>
    <xf numFmtId="0" fontId="0" fillId="4" borderId="0" xfId="0" applyFill="1"/>
    <xf numFmtId="0" fontId="2" fillId="5" borderId="0" xfId="0" applyFont="1" applyFill="1" applyBorder="1"/>
    <xf numFmtId="0" fontId="2" fillId="5" borderId="0" xfId="0" applyFont="1" applyFill="1" applyBorder="1" applyAlignment="1">
      <alignment wrapText="1"/>
    </xf>
    <xf numFmtId="0" fontId="2" fillId="5" borderId="0" xfId="0" applyFont="1" applyFill="1"/>
    <xf numFmtId="0" fontId="0" fillId="0" borderId="0" xfId="0" quotePrefix="1"/>
    <xf numFmtId="0" fontId="3" fillId="0" borderId="0" xfId="0" applyFont="1" applyAlignment="1">
      <alignment wrapText="1"/>
    </xf>
    <xf numFmtId="0" fontId="0" fillId="6" borderId="0" xfId="0" applyFill="1" applyBorder="1" applyAlignment="1">
      <alignment wrapText="1"/>
    </xf>
    <xf numFmtId="0" fontId="2" fillId="6" borderId="0" xfId="0" applyFont="1" applyFill="1" applyBorder="1" applyAlignment="1">
      <alignment wrapText="1"/>
    </xf>
    <xf numFmtId="0" fontId="0" fillId="6" borderId="0" xfId="0" applyFill="1" applyAlignment="1">
      <alignment wrapText="1"/>
    </xf>
    <xf numFmtId="0" fontId="4" fillId="0" borderId="0" xfId="0" applyFont="1" applyFill="1"/>
    <xf numFmtId="0" fontId="0" fillId="7" borderId="1" xfId="0" applyFill="1" applyBorder="1"/>
    <xf numFmtId="0" fontId="0" fillId="8" borderId="1" xfId="0" applyFill="1" applyBorder="1"/>
    <xf numFmtId="0" fontId="4" fillId="8" borderId="1" xfId="0" applyFont="1" applyFill="1" applyBorder="1"/>
    <xf numFmtId="0" fontId="0" fillId="9" borderId="1" xfId="0" applyFill="1" applyBorder="1"/>
    <xf numFmtId="0" fontId="2" fillId="10" borderId="1" xfId="0" applyFont="1" applyFill="1" applyBorder="1"/>
    <xf numFmtId="0" fontId="2" fillId="11" borderId="1" xfId="0" applyFont="1" applyFill="1" applyBorder="1"/>
    <xf numFmtId="0" fontId="0" fillId="12" borderId="0" xfId="0" applyFill="1" applyAlignment="1">
      <alignment wrapText="1"/>
    </xf>
    <xf numFmtId="0" fontId="2" fillId="13" borderId="1" xfId="0" applyFont="1" applyFill="1" applyBorder="1" applyAlignment="1">
      <alignment wrapText="1"/>
    </xf>
    <xf numFmtId="0" fontId="2" fillId="13" borderId="1" xfId="0" applyFont="1" applyFill="1" applyBorder="1"/>
    <xf numFmtId="0" fontId="2" fillId="5" borderId="0" xfId="0" applyFont="1" applyFill="1" applyAlignment="1">
      <alignment wrapText="1"/>
    </xf>
    <xf numFmtId="0" fontId="2" fillId="12" borderId="0" xfId="0" applyFont="1" applyFill="1" applyAlignment="1">
      <alignment wrapText="1"/>
    </xf>
    <xf numFmtId="0" fontId="3" fillId="0" borderId="0" xfId="1" applyFont="1"/>
    <xf numFmtId="0" fontId="0" fillId="0" borderId="0" xfId="0" applyFont="1" applyFill="1"/>
    <xf numFmtId="0" fontId="3" fillId="0" borderId="0" xfId="0" applyFont="1" applyFill="1"/>
    <xf numFmtId="0" fontId="3" fillId="6"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ho.int/classifications/icfbrowser/Browse.aspx?code=b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48"/>
  <sheetViews>
    <sheetView tabSelected="1" topLeftCell="B1" zoomScaleNormal="100" workbookViewId="0">
      <pane ySplit="1" topLeftCell="A377" activePane="bottomLeft" state="frozen"/>
      <selection pane="bottomLeft" activeCell="Z1" sqref="Z1:Z1048576"/>
    </sheetView>
  </sheetViews>
  <sheetFormatPr defaultRowHeight="15" customHeight="1" x14ac:dyDescent="0.25"/>
  <cols>
    <col min="1" max="1" width="13.140625" customWidth="1"/>
    <col min="2" max="2" width="6.140625" customWidth="1"/>
    <col min="3" max="3" width="21.85546875" style="3" customWidth="1"/>
    <col min="4" max="4" width="9.42578125" style="3" customWidth="1"/>
    <col min="5" max="5" width="9.42578125" style="16" customWidth="1"/>
    <col min="6" max="6" width="8.42578125" style="3" customWidth="1"/>
    <col min="7" max="8" width="7.140625" customWidth="1"/>
    <col min="21" max="21" width="6.85546875" customWidth="1"/>
    <col min="23" max="23" width="6.5703125" customWidth="1"/>
  </cols>
  <sheetData>
    <row r="1" spans="1:42" ht="15" customHeight="1" x14ac:dyDescent="0.25">
      <c r="A1" s="1" t="s">
        <v>0</v>
      </c>
      <c r="B1" s="1" t="s">
        <v>1</v>
      </c>
      <c r="C1" s="2" t="s">
        <v>2</v>
      </c>
      <c r="D1" s="2" t="s">
        <v>3</v>
      </c>
      <c r="E1" s="14" t="s">
        <v>462</v>
      </c>
      <c r="F1" s="7" t="s">
        <v>382</v>
      </c>
      <c r="G1" t="s">
        <v>480</v>
      </c>
      <c r="H1" t="s">
        <v>479</v>
      </c>
      <c r="I1" t="s">
        <v>478</v>
      </c>
      <c r="J1" t="s">
        <v>381</v>
      </c>
      <c r="K1" t="s">
        <v>380</v>
      </c>
      <c r="L1" t="s">
        <v>481</v>
      </c>
      <c r="M1" t="s">
        <v>11</v>
      </c>
      <c r="N1" t="s">
        <v>482</v>
      </c>
      <c r="O1" t="s">
        <v>477</v>
      </c>
      <c r="P1" t="s">
        <v>365</v>
      </c>
      <c r="Q1" t="s">
        <v>476</v>
      </c>
      <c r="R1" t="s">
        <v>467</v>
      </c>
      <c r="S1" t="s">
        <v>629</v>
      </c>
      <c r="T1" t="s">
        <v>494</v>
      </c>
      <c r="U1" t="s">
        <v>475</v>
      </c>
      <c r="V1" t="s">
        <v>495</v>
      </c>
      <c r="W1" t="s">
        <v>474</v>
      </c>
      <c r="X1" t="s">
        <v>628</v>
      </c>
      <c r="Y1" t="s">
        <v>472</v>
      </c>
      <c r="Z1" t="s">
        <v>471</v>
      </c>
      <c r="AA1" t="s">
        <v>483</v>
      </c>
      <c r="AB1" t="s">
        <v>484</v>
      </c>
      <c r="AC1" t="s">
        <v>485</v>
      </c>
      <c r="AD1" t="s">
        <v>486</v>
      </c>
      <c r="AE1" t="s">
        <v>487</v>
      </c>
      <c r="AF1" t="s">
        <v>466</v>
      </c>
      <c r="AG1" t="s">
        <v>488</v>
      </c>
      <c r="AH1" t="s">
        <v>489</v>
      </c>
      <c r="AI1" t="s">
        <v>490</v>
      </c>
      <c r="AJ1" t="s">
        <v>491</v>
      </c>
      <c r="AK1" t="s">
        <v>492</v>
      </c>
      <c r="AL1" s="17" t="s">
        <v>493</v>
      </c>
      <c r="AM1" s="29" t="s">
        <v>625</v>
      </c>
    </row>
    <row r="2" spans="1:42" s="11" customFormat="1" ht="15" customHeight="1" x14ac:dyDescent="0.25">
      <c r="A2" s="9"/>
      <c r="B2" s="9"/>
      <c r="C2" s="10" t="s">
        <v>377</v>
      </c>
      <c r="D2" s="10"/>
      <c r="E2" s="15"/>
      <c r="F2" s="10">
        <f>SUM(F3:F444)</f>
        <v>84</v>
      </c>
      <c r="G2" s="10">
        <f>SUM(G3:G444)</f>
        <v>13</v>
      </c>
      <c r="H2" s="10">
        <f>SUM(H3:H444)</f>
        <v>6</v>
      </c>
      <c r="I2" s="10">
        <f>SUM(I3:I444)</f>
        <v>6</v>
      </c>
      <c r="J2" s="10">
        <f>SUM(J3:J444)</f>
        <v>55</v>
      </c>
      <c r="K2" s="10">
        <f>SUM(K3:K444)</f>
        <v>73</v>
      </c>
      <c r="L2" s="10">
        <f>SUM(L3:L444)</f>
        <v>33</v>
      </c>
      <c r="M2" s="10">
        <f>SUM(M3:M444)</f>
        <v>19</v>
      </c>
      <c r="N2" s="10">
        <f>SUM(N3:N444)</f>
        <v>9</v>
      </c>
      <c r="O2" s="10">
        <f>SUM(O3:O444)</f>
        <v>9</v>
      </c>
      <c r="P2" s="10">
        <f>SUM(P3:P444)</f>
        <v>12</v>
      </c>
      <c r="Q2" s="10">
        <f>SUM(Q3:Q444)</f>
        <v>7</v>
      </c>
      <c r="R2" s="10">
        <f>SUM(R3:R444)</f>
        <v>11</v>
      </c>
      <c r="S2" s="10">
        <f>SUM(S3:S444)</f>
        <v>11</v>
      </c>
      <c r="T2" s="10">
        <f>SUM(T3:T444)</f>
        <v>10</v>
      </c>
      <c r="U2" s="10">
        <f>SUM(U3:U444)</f>
        <v>11</v>
      </c>
      <c r="V2" s="10">
        <f>SUM(V3:V444)</f>
        <v>17</v>
      </c>
      <c r="W2" s="10">
        <f>SUM(W3:W444)</f>
        <v>17</v>
      </c>
      <c r="X2" s="10">
        <f>SUM(X3:X444)</f>
        <v>2</v>
      </c>
      <c r="Y2" s="10">
        <f>SUM(Y3:Y444)</f>
        <v>11</v>
      </c>
      <c r="Z2" s="10">
        <f>SUM(Z3:Z444)</f>
        <v>6</v>
      </c>
      <c r="AA2" s="10">
        <f>SUM(AA3:AA444)</f>
        <v>8</v>
      </c>
      <c r="AB2" s="10">
        <f>SUM(AB3:AB444)</f>
        <v>10</v>
      </c>
      <c r="AC2" s="10">
        <f>SUM(AC3:AC444)</f>
        <v>5</v>
      </c>
      <c r="AD2" s="10">
        <f>SUM(AD3:AD444)</f>
        <v>7</v>
      </c>
      <c r="AE2" s="10">
        <f>SUM(AE3:AE444)</f>
        <v>5</v>
      </c>
      <c r="AF2" s="10">
        <f>SUM(AF3:AF444)</f>
        <v>4</v>
      </c>
      <c r="AG2" s="10">
        <f>SUM(AG3:AG444)</f>
        <v>7</v>
      </c>
      <c r="AH2" s="10">
        <f>SUM(AH3:AH444)</f>
        <v>4</v>
      </c>
      <c r="AI2" s="10">
        <f>SUM(AI3:AI444)</f>
        <v>4</v>
      </c>
      <c r="AJ2" s="10">
        <f>SUM(AJ3:AJ444)</f>
        <v>14</v>
      </c>
      <c r="AK2" s="10">
        <f>SUM(AK3:AK444)</f>
        <v>4</v>
      </c>
      <c r="AL2" s="10">
        <f>SUM(AL3:AL444)</f>
        <v>3</v>
      </c>
      <c r="AM2" s="10">
        <f>SUM(AM3:AM444)</f>
        <v>1</v>
      </c>
      <c r="AN2" s="10">
        <f>SUM(AN3:AN444)</f>
        <v>0</v>
      </c>
      <c r="AO2" s="10">
        <f>SUM(AO3:AO444)</f>
        <v>0</v>
      </c>
      <c r="AP2" s="10">
        <f>SUM(AP3:AP444)</f>
        <v>0</v>
      </c>
    </row>
    <row r="3" spans="1:42" ht="15" customHeight="1" x14ac:dyDescent="0.25">
      <c r="A3" t="s">
        <v>12</v>
      </c>
      <c r="B3">
        <v>2019</v>
      </c>
      <c r="C3" s="3" t="s">
        <v>480</v>
      </c>
      <c r="D3" s="3" t="s">
        <v>13</v>
      </c>
      <c r="E3" s="16">
        <f>SUM(F3:AN3)</f>
        <v>1</v>
      </c>
      <c r="G3">
        <v>1</v>
      </c>
    </row>
    <row r="4" spans="1:42" ht="15" customHeight="1" x14ac:dyDescent="0.25">
      <c r="A4" t="s">
        <v>12</v>
      </c>
      <c r="B4">
        <v>2019</v>
      </c>
      <c r="C4" s="3" t="s">
        <v>663</v>
      </c>
      <c r="D4" s="3" t="s">
        <v>14</v>
      </c>
      <c r="E4" s="16">
        <f>SUM(F4:AN4)</f>
        <v>1</v>
      </c>
      <c r="F4" s="3">
        <v>1</v>
      </c>
    </row>
    <row r="5" spans="1:42" ht="15" customHeight="1" x14ac:dyDescent="0.25">
      <c r="A5" t="s">
        <v>12</v>
      </c>
      <c r="B5">
        <v>2019</v>
      </c>
      <c r="C5" s="3" t="s">
        <v>664</v>
      </c>
      <c r="D5" s="3" t="s">
        <v>15</v>
      </c>
      <c r="E5" s="16">
        <f>SUM(F5:AN5)</f>
        <v>1</v>
      </c>
      <c r="H5">
        <v>1</v>
      </c>
    </row>
    <row r="6" spans="1:42" s="4" customFormat="1" ht="15" customHeight="1" x14ac:dyDescent="0.25">
      <c r="A6" s="4" t="s">
        <v>12</v>
      </c>
      <c r="B6" s="4">
        <v>2019</v>
      </c>
      <c r="C6" s="5" t="s">
        <v>665</v>
      </c>
      <c r="D6" s="5" t="s">
        <v>16</v>
      </c>
      <c r="E6" s="16">
        <f>SUM(F6:AN6)</f>
        <v>1</v>
      </c>
      <c r="F6" s="5"/>
      <c r="J6" s="4">
        <v>1</v>
      </c>
    </row>
    <row r="7" spans="1:42" ht="15" customHeight="1" x14ac:dyDescent="0.25">
      <c r="A7" t="s">
        <v>12</v>
      </c>
      <c r="B7">
        <v>2019</v>
      </c>
      <c r="C7" s="3" t="s">
        <v>666</v>
      </c>
      <c r="D7" s="3" t="s">
        <v>17</v>
      </c>
      <c r="E7" s="16">
        <f>SUM(F7:AN7)</f>
        <v>1</v>
      </c>
      <c r="F7" s="3">
        <v>1</v>
      </c>
    </row>
    <row r="8" spans="1:42" ht="15" customHeight="1" x14ac:dyDescent="0.25">
      <c r="A8" t="s">
        <v>12</v>
      </c>
      <c r="B8">
        <v>2019</v>
      </c>
      <c r="C8" s="3" t="s">
        <v>667</v>
      </c>
      <c r="D8" s="3" t="s">
        <v>18</v>
      </c>
      <c r="E8" s="16">
        <f>SUM(F8:AN8)</f>
        <v>1</v>
      </c>
      <c r="J8">
        <v>1</v>
      </c>
    </row>
    <row r="9" spans="1:42" ht="15" customHeight="1" x14ac:dyDescent="0.25">
      <c r="A9" t="s">
        <v>12</v>
      </c>
      <c r="B9">
        <v>2019</v>
      </c>
      <c r="C9" s="3" t="s">
        <v>668</v>
      </c>
      <c r="D9" s="3" t="s">
        <v>19</v>
      </c>
      <c r="E9" s="16">
        <f>SUM(F9:AN9)</f>
        <v>1</v>
      </c>
      <c r="F9" s="5">
        <v>1</v>
      </c>
    </row>
    <row r="10" spans="1:42" ht="15" customHeight="1" x14ac:dyDescent="0.25">
      <c r="A10" t="s">
        <v>12</v>
      </c>
      <c r="B10">
        <v>2019</v>
      </c>
      <c r="C10" s="3" t="s">
        <v>11</v>
      </c>
      <c r="D10" s="3" t="s">
        <v>20</v>
      </c>
      <c r="E10" s="16">
        <f>SUM(F10:AN10)</f>
        <v>1</v>
      </c>
      <c r="M10">
        <v>1</v>
      </c>
    </row>
    <row r="11" spans="1:42" ht="15" customHeight="1" x14ac:dyDescent="0.25">
      <c r="A11" t="s">
        <v>63</v>
      </c>
      <c r="B11">
        <v>2017</v>
      </c>
      <c r="C11" s="3" t="s">
        <v>669</v>
      </c>
      <c r="D11" s="3" t="s">
        <v>42</v>
      </c>
      <c r="E11" s="16">
        <f>SUM(F11:AN11)</f>
        <v>1</v>
      </c>
      <c r="I11">
        <v>1</v>
      </c>
    </row>
    <row r="12" spans="1:42" ht="15" customHeight="1" x14ac:dyDescent="0.25">
      <c r="A12" t="s">
        <v>63</v>
      </c>
      <c r="B12">
        <v>2017</v>
      </c>
      <c r="C12" s="3" t="s">
        <v>670</v>
      </c>
      <c r="D12" s="3" t="s">
        <v>42</v>
      </c>
      <c r="E12" s="16">
        <f>SUM(F12:AN12)</f>
        <v>1</v>
      </c>
      <c r="H12">
        <v>1</v>
      </c>
    </row>
    <row r="13" spans="1:42" ht="15" customHeight="1" x14ac:dyDescent="0.25">
      <c r="A13" t="s">
        <v>63</v>
      </c>
      <c r="B13">
        <v>2017</v>
      </c>
      <c r="C13" s="3" t="s">
        <v>671</v>
      </c>
      <c r="D13" s="3" t="s">
        <v>43</v>
      </c>
      <c r="E13" s="16">
        <f>SUM(F13:AN13)</f>
        <v>1</v>
      </c>
      <c r="N13">
        <v>1</v>
      </c>
    </row>
    <row r="14" spans="1:42" ht="15" customHeight="1" x14ac:dyDescent="0.25">
      <c r="A14" t="s">
        <v>63</v>
      </c>
      <c r="B14">
        <v>2017</v>
      </c>
      <c r="C14" s="3" t="s">
        <v>672</v>
      </c>
      <c r="D14" s="3" t="s">
        <v>44</v>
      </c>
      <c r="E14" s="16">
        <f>SUM(F14:AN14)</f>
        <v>1</v>
      </c>
      <c r="P14">
        <v>1</v>
      </c>
    </row>
    <row r="15" spans="1:42" ht="15" customHeight="1" x14ac:dyDescent="0.25">
      <c r="A15" t="s">
        <v>63</v>
      </c>
      <c r="B15">
        <v>2017</v>
      </c>
      <c r="C15" s="3" t="s">
        <v>673</v>
      </c>
      <c r="D15" s="3" t="s">
        <v>45</v>
      </c>
      <c r="E15" s="16">
        <f>SUM(F15:AN15)</f>
        <v>1</v>
      </c>
      <c r="P15">
        <v>1</v>
      </c>
    </row>
    <row r="16" spans="1:42" ht="15" customHeight="1" x14ac:dyDescent="0.25">
      <c r="A16" t="s">
        <v>63</v>
      </c>
      <c r="B16">
        <v>2017</v>
      </c>
      <c r="C16" s="5" t="s">
        <v>674</v>
      </c>
      <c r="D16" s="3" t="s">
        <v>46</v>
      </c>
      <c r="E16" s="16">
        <f>SUM(F16:AN16)</f>
        <v>1</v>
      </c>
      <c r="P16" s="4">
        <v>1</v>
      </c>
    </row>
    <row r="17" spans="1:36" ht="15" customHeight="1" x14ac:dyDescent="0.25">
      <c r="A17" t="s">
        <v>63</v>
      </c>
      <c r="B17">
        <v>2017</v>
      </c>
      <c r="C17" s="3" t="s">
        <v>675</v>
      </c>
      <c r="D17" s="3" t="s">
        <v>43</v>
      </c>
      <c r="E17" s="16">
        <f>SUM(F17:AN17)</f>
        <v>1</v>
      </c>
      <c r="N17" s="4"/>
      <c r="P17" s="4">
        <v>1</v>
      </c>
    </row>
    <row r="18" spans="1:36" ht="15" customHeight="1" x14ac:dyDescent="0.25">
      <c r="A18" t="s">
        <v>63</v>
      </c>
      <c r="B18">
        <v>2017</v>
      </c>
      <c r="C18" s="3" t="s">
        <v>124</v>
      </c>
      <c r="D18" s="3" t="s">
        <v>47</v>
      </c>
      <c r="E18" s="16">
        <f>SUM(F18:AN18)</f>
        <v>1</v>
      </c>
      <c r="R18">
        <v>1</v>
      </c>
    </row>
    <row r="19" spans="1:36" ht="15" customHeight="1" x14ac:dyDescent="0.25">
      <c r="A19" t="s">
        <v>63</v>
      </c>
      <c r="B19">
        <v>2017</v>
      </c>
      <c r="C19" s="3" t="s">
        <v>28</v>
      </c>
      <c r="D19" s="3" t="s">
        <v>48</v>
      </c>
      <c r="E19" s="16">
        <f>SUM(F19:AN19)</f>
        <v>1</v>
      </c>
      <c r="Q19">
        <v>1</v>
      </c>
    </row>
    <row r="20" spans="1:36" ht="15" customHeight="1" x14ac:dyDescent="0.25">
      <c r="A20" t="s">
        <v>63</v>
      </c>
      <c r="B20">
        <v>2017</v>
      </c>
      <c r="C20" s="5" t="s">
        <v>29</v>
      </c>
      <c r="D20" s="3" t="s">
        <v>49</v>
      </c>
      <c r="E20" s="16">
        <f>SUM(F20:AN20)</f>
        <v>1</v>
      </c>
      <c r="F20" s="5">
        <v>1</v>
      </c>
      <c r="Q20" s="4"/>
    </row>
    <row r="21" spans="1:36" ht="15" customHeight="1" x14ac:dyDescent="0.25">
      <c r="A21" t="s">
        <v>63</v>
      </c>
      <c r="B21">
        <v>2017</v>
      </c>
      <c r="C21" s="3" t="s">
        <v>676</v>
      </c>
      <c r="D21" s="3" t="s">
        <v>50</v>
      </c>
      <c r="E21" s="16">
        <f>SUM(F21:AN21)</f>
        <v>2</v>
      </c>
      <c r="Q21">
        <v>1</v>
      </c>
      <c r="R21">
        <v>1</v>
      </c>
    </row>
    <row r="22" spans="1:36" ht="15" customHeight="1" x14ac:dyDescent="0.25">
      <c r="A22" t="s">
        <v>63</v>
      </c>
      <c r="B22">
        <v>2017</v>
      </c>
      <c r="C22" s="3" t="s">
        <v>436</v>
      </c>
      <c r="D22" s="3" t="s">
        <v>51</v>
      </c>
      <c r="E22" s="16">
        <f>SUM(F22:AN22)</f>
        <v>1</v>
      </c>
      <c r="J22" s="4">
        <v>1</v>
      </c>
      <c r="K22" s="4"/>
      <c r="L22" s="4"/>
    </row>
    <row r="23" spans="1:36" ht="15" customHeight="1" x14ac:dyDescent="0.25">
      <c r="A23" t="s">
        <v>63</v>
      </c>
      <c r="B23">
        <v>2017</v>
      </c>
      <c r="C23" s="3" t="s">
        <v>386</v>
      </c>
      <c r="D23" s="3" t="s">
        <v>52</v>
      </c>
      <c r="E23" s="16">
        <f>SUM(F23:AN23)</f>
        <v>1</v>
      </c>
      <c r="AF23">
        <v>1</v>
      </c>
    </row>
    <row r="24" spans="1:36" ht="15" customHeight="1" x14ac:dyDescent="0.25">
      <c r="A24" t="s">
        <v>63</v>
      </c>
      <c r="B24">
        <v>2017</v>
      </c>
      <c r="C24" s="5" t="s">
        <v>677</v>
      </c>
      <c r="D24" s="3" t="s">
        <v>53</v>
      </c>
      <c r="E24" s="16">
        <f>SUM(F24:AN24)</f>
        <v>1</v>
      </c>
      <c r="F24" s="5">
        <v>1</v>
      </c>
    </row>
    <row r="25" spans="1:36" ht="15" customHeight="1" x14ac:dyDescent="0.25">
      <c r="A25" t="s">
        <v>63</v>
      </c>
      <c r="B25">
        <v>2017</v>
      </c>
      <c r="C25" s="3" t="s">
        <v>678</v>
      </c>
      <c r="D25" s="3" t="s">
        <v>54</v>
      </c>
      <c r="E25" s="16">
        <f>SUM(F25:AN25)</f>
        <v>1</v>
      </c>
      <c r="P25">
        <v>1</v>
      </c>
    </row>
    <row r="26" spans="1:36" ht="15" customHeight="1" x14ac:dyDescent="0.25">
      <c r="A26" t="s">
        <v>63</v>
      </c>
      <c r="B26">
        <v>2017</v>
      </c>
      <c r="C26" s="3" t="s">
        <v>679</v>
      </c>
      <c r="D26" s="3" t="s">
        <v>55</v>
      </c>
      <c r="E26" s="16">
        <f>SUM(F26:AN26)</f>
        <v>1</v>
      </c>
      <c r="P26">
        <v>1</v>
      </c>
    </row>
    <row r="27" spans="1:36" ht="15" customHeight="1" x14ac:dyDescent="0.25">
      <c r="A27" t="s">
        <v>63</v>
      </c>
      <c r="B27">
        <v>2017</v>
      </c>
      <c r="C27" s="3" t="s">
        <v>680</v>
      </c>
      <c r="D27" s="3" t="s">
        <v>56</v>
      </c>
      <c r="E27" s="16">
        <f>SUM(F27:AN27)</f>
        <v>1</v>
      </c>
      <c r="P27">
        <v>1</v>
      </c>
    </row>
    <row r="28" spans="1:36" ht="15" customHeight="1" x14ac:dyDescent="0.25">
      <c r="A28" t="s">
        <v>63</v>
      </c>
      <c r="B28">
        <v>2017</v>
      </c>
      <c r="C28" s="3" t="s">
        <v>681</v>
      </c>
      <c r="D28" s="3" t="s">
        <v>57</v>
      </c>
      <c r="E28" s="16">
        <f>SUM(F28:AN28)</f>
        <v>1</v>
      </c>
      <c r="P28">
        <v>1</v>
      </c>
    </row>
    <row r="29" spans="1:36" ht="15" customHeight="1" x14ac:dyDescent="0.25">
      <c r="A29" t="s">
        <v>63</v>
      </c>
      <c r="B29">
        <v>2017</v>
      </c>
      <c r="C29" s="3" t="s">
        <v>436</v>
      </c>
      <c r="D29" s="3" t="s">
        <v>58</v>
      </c>
      <c r="E29" s="16">
        <f>SUM(F29:AN29)</f>
        <v>1</v>
      </c>
      <c r="J29" s="4">
        <v>1</v>
      </c>
      <c r="K29" s="4"/>
      <c r="L29" s="4"/>
    </row>
    <row r="30" spans="1:36" ht="15" customHeight="1" x14ac:dyDescent="0.25">
      <c r="A30" t="s">
        <v>63</v>
      </c>
      <c r="B30">
        <v>2017</v>
      </c>
      <c r="C30" s="3" t="s">
        <v>682</v>
      </c>
      <c r="D30" s="3" t="s">
        <v>59</v>
      </c>
      <c r="E30" s="16">
        <f>SUM(F30:AN30)</f>
        <v>1</v>
      </c>
      <c r="S30">
        <v>1</v>
      </c>
    </row>
    <row r="31" spans="1:36" ht="15" customHeight="1" x14ac:dyDescent="0.25">
      <c r="A31" t="s">
        <v>63</v>
      </c>
      <c r="B31">
        <v>2017</v>
      </c>
      <c r="C31" s="3" t="s">
        <v>683</v>
      </c>
      <c r="D31" s="3" t="s">
        <v>60</v>
      </c>
      <c r="E31" s="16">
        <f>SUM(F31:AN31)</f>
        <v>2</v>
      </c>
      <c r="U31">
        <v>1</v>
      </c>
      <c r="AJ31">
        <v>1</v>
      </c>
    </row>
    <row r="32" spans="1:36" ht="15" customHeight="1" x14ac:dyDescent="0.25">
      <c r="A32" t="s">
        <v>63</v>
      </c>
      <c r="B32">
        <v>2017</v>
      </c>
      <c r="C32" s="3" t="s">
        <v>684</v>
      </c>
      <c r="D32" s="3" t="s">
        <v>61</v>
      </c>
      <c r="E32" s="16">
        <f>SUM(F32:AN32)</f>
        <v>1</v>
      </c>
      <c r="V32">
        <v>1</v>
      </c>
    </row>
    <row r="33" spans="1:38" ht="15" customHeight="1" x14ac:dyDescent="0.25">
      <c r="A33" t="s">
        <v>63</v>
      </c>
      <c r="B33">
        <v>2017</v>
      </c>
      <c r="C33" s="3" t="s">
        <v>38</v>
      </c>
      <c r="D33" s="3" t="s">
        <v>62</v>
      </c>
      <c r="E33" s="16">
        <f>SUM(F33:AN33)</f>
        <v>1</v>
      </c>
      <c r="J33">
        <v>1</v>
      </c>
    </row>
    <row r="34" spans="1:38" ht="15" customHeight="1" x14ac:dyDescent="0.25">
      <c r="A34" t="s">
        <v>354</v>
      </c>
      <c r="B34">
        <v>2015</v>
      </c>
      <c r="C34" s="3" t="s">
        <v>11</v>
      </c>
      <c r="E34" s="16">
        <f>SUM(F34:AN34)</f>
        <v>1</v>
      </c>
      <c r="M34">
        <v>1</v>
      </c>
    </row>
    <row r="35" spans="1:38" ht="15" customHeight="1" x14ac:dyDescent="0.25">
      <c r="A35" t="s">
        <v>354</v>
      </c>
      <c r="B35">
        <v>2015</v>
      </c>
      <c r="C35" s="3" t="s">
        <v>719</v>
      </c>
      <c r="E35" s="16">
        <f>SUM(F35:AN35)</f>
        <v>1</v>
      </c>
      <c r="J35">
        <v>1</v>
      </c>
    </row>
    <row r="36" spans="1:38" ht="15" customHeight="1" x14ac:dyDescent="0.25">
      <c r="A36" t="s">
        <v>354</v>
      </c>
      <c r="B36">
        <v>2015</v>
      </c>
      <c r="C36" s="3" t="s">
        <v>630</v>
      </c>
      <c r="E36" s="16">
        <f>SUM(F36:AN36)</f>
        <v>1</v>
      </c>
      <c r="J36">
        <v>1</v>
      </c>
    </row>
    <row r="37" spans="1:38" ht="15" customHeight="1" x14ac:dyDescent="0.25">
      <c r="A37" t="s">
        <v>354</v>
      </c>
      <c r="B37">
        <v>2015</v>
      </c>
      <c r="C37" s="5" t="s">
        <v>631</v>
      </c>
      <c r="E37" s="16">
        <f>SUM(F37:AN37)</f>
        <v>1</v>
      </c>
      <c r="K37" s="4">
        <v>1</v>
      </c>
    </row>
    <row r="38" spans="1:38" ht="15" customHeight="1" x14ac:dyDescent="0.25">
      <c r="A38" t="s">
        <v>354</v>
      </c>
      <c r="B38">
        <v>2015</v>
      </c>
      <c r="C38" s="5" t="s">
        <v>632</v>
      </c>
      <c r="E38" s="16">
        <f>SUM(F38:AN38)</f>
        <v>1</v>
      </c>
      <c r="AL38" s="4">
        <v>1</v>
      </c>
    </row>
    <row r="39" spans="1:38" ht="15" customHeight="1" x14ac:dyDescent="0.25">
      <c r="A39" t="s">
        <v>354</v>
      </c>
      <c r="B39">
        <v>2015</v>
      </c>
      <c r="C39" s="5" t="s">
        <v>633</v>
      </c>
      <c r="E39" s="16">
        <f>SUM(F39:AN39)</f>
        <v>1</v>
      </c>
      <c r="F39" s="5">
        <v>1</v>
      </c>
    </row>
    <row r="40" spans="1:38" ht="15" customHeight="1" x14ac:dyDescent="0.25">
      <c r="A40" t="s">
        <v>354</v>
      </c>
      <c r="B40">
        <v>2015</v>
      </c>
      <c r="C40" s="3" t="s">
        <v>634</v>
      </c>
      <c r="E40" s="16">
        <f>SUM(F40:AN40)</f>
        <v>1</v>
      </c>
      <c r="J40">
        <v>1</v>
      </c>
    </row>
    <row r="41" spans="1:38" ht="15" customHeight="1" x14ac:dyDescent="0.25">
      <c r="A41" t="s">
        <v>354</v>
      </c>
      <c r="B41">
        <v>2015</v>
      </c>
      <c r="C41" s="5" t="s">
        <v>635</v>
      </c>
      <c r="E41" s="16">
        <f>SUM(F41:AN41)</f>
        <v>1</v>
      </c>
      <c r="F41" s="5">
        <v>1</v>
      </c>
    </row>
    <row r="42" spans="1:38" ht="15" customHeight="1" x14ac:dyDescent="0.25">
      <c r="A42" t="s">
        <v>354</v>
      </c>
      <c r="B42">
        <v>2015</v>
      </c>
      <c r="C42" s="3" t="s">
        <v>636</v>
      </c>
      <c r="E42" s="16">
        <f>SUM(F42:AN42)</f>
        <v>1</v>
      </c>
      <c r="J42">
        <v>1</v>
      </c>
    </row>
    <row r="43" spans="1:38" ht="15" customHeight="1" x14ac:dyDescent="0.25">
      <c r="A43" t="s">
        <v>354</v>
      </c>
      <c r="B43">
        <v>2015</v>
      </c>
      <c r="C43" s="5" t="s">
        <v>638</v>
      </c>
      <c r="E43" s="16">
        <f>SUM(F43:AN43)</f>
        <v>1</v>
      </c>
      <c r="J43">
        <v>1</v>
      </c>
    </row>
    <row r="44" spans="1:38" ht="15" customHeight="1" x14ac:dyDescent="0.25">
      <c r="A44" t="s">
        <v>354</v>
      </c>
      <c r="B44">
        <v>2015</v>
      </c>
      <c r="C44" s="3" t="s">
        <v>637</v>
      </c>
      <c r="E44" s="16">
        <f>SUM(F44:AN44)</f>
        <v>1</v>
      </c>
      <c r="J44">
        <v>1</v>
      </c>
    </row>
    <row r="45" spans="1:38" ht="15" customHeight="1" x14ac:dyDescent="0.25">
      <c r="A45" t="s">
        <v>354</v>
      </c>
      <c r="B45">
        <v>2015</v>
      </c>
      <c r="C45" s="3" t="s">
        <v>639</v>
      </c>
      <c r="E45" s="16">
        <f>SUM(F45:AN45)</f>
        <v>1</v>
      </c>
      <c r="J45">
        <v>1</v>
      </c>
    </row>
    <row r="46" spans="1:38" ht="15" customHeight="1" x14ac:dyDescent="0.25">
      <c r="A46" t="s">
        <v>354</v>
      </c>
      <c r="B46">
        <v>2015</v>
      </c>
      <c r="C46" s="5" t="s">
        <v>640</v>
      </c>
      <c r="E46" s="16">
        <f>SUM(F46:AN46)</f>
        <v>1</v>
      </c>
      <c r="F46" s="3">
        <v>1</v>
      </c>
      <c r="K46" s="4"/>
    </row>
    <row r="47" spans="1:38" ht="15" customHeight="1" x14ac:dyDescent="0.25">
      <c r="A47" t="s">
        <v>354</v>
      </c>
      <c r="B47">
        <v>2015</v>
      </c>
      <c r="C47" s="3" t="s">
        <v>641</v>
      </c>
      <c r="E47" s="16">
        <f>SUM(F47:AN47)</f>
        <v>1</v>
      </c>
      <c r="W47">
        <v>1</v>
      </c>
    </row>
    <row r="48" spans="1:38" ht="15" customHeight="1" x14ac:dyDescent="0.25">
      <c r="A48" t="s">
        <v>354</v>
      </c>
      <c r="B48">
        <v>2015</v>
      </c>
      <c r="C48" s="5" t="s">
        <v>642</v>
      </c>
      <c r="E48" s="16">
        <f>SUM(F48:AN48)</f>
        <v>1</v>
      </c>
      <c r="F48" s="3">
        <v>1</v>
      </c>
      <c r="K48" s="4"/>
    </row>
    <row r="49" spans="1:38" ht="15" customHeight="1" x14ac:dyDescent="0.25">
      <c r="A49" t="s">
        <v>354</v>
      </c>
      <c r="B49">
        <v>2015</v>
      </c>
      <c r="C49" s="3" t="s">
        <v>643</v>
      </c>
      <c r="E49" s="16">
        <f>SUM(F49:AN49)</f>
        <v>1</v>
      </c>
      <c r="J49">
        <v>1</v>
      </c>
    </row>
    <row r="50" spans="1:38" ht="15" customHeight="1" x14ac:dyDescent="0.25">
      <c r="A50" t="s">
        <v>354</v>
      </c>
      <c r="B50">
        <v>2015</v>
      </c>
      <c r="C50" s="3" t="s">
        <v>720</v>
      </c>
      <c r="E50" s="16">
        <f>SUM(F50:AN50)</f>
        <v>1</v>
      </c>
      <c r="Q50">
        <v>1</v>
      </c>
    </row>
    <row r="51" spans="1:38" ht="15" customHeight="1" x14ac:dyDescent="0.25">
      <c r="A51" t="s">
        <v>354</v>
      </c>
      <c r="B51">
        <v>2015</v>
      </c>
      <c r="C51" s="5" t="s">
        <v>644</v>
      </c>
      <c r="E51" s="16">
        <f>SUM(F51:AN51)</f>
        <v>1</v>
      </c>
      <c r="K51" s="4">
        <v>1</v>
      </c>
    </row>
    <row r="52" spans="1:38" ht="15" customHeight="1" x14ac:dyDescent="0.25">
      <c r="A52" t="s">
        <v>354</v>
      </c>
      <c r="B52">
        <v>2015</v>
      </c>
      <c r="C52" s="3" t="s">
        <v>645</v>
      </c>
      <c r="E52" s="16">
        <f>SUM(F52:AN52)</f>
        <v>1</v>
      </c>
      <c r="X52">
        <v>1</v>
      </c>
    </row>
    <row r="53" spans="1:38" ht="15" customHeight="1" x14ac:dyDescent="0.25">
      <c r="A53" t="s">
        <v>354</v>
      </c>
      <c r="B53">
        <v>2015</v>
      </c>
      <c r="C53" s="3" t="s">
        <v>646</v>
      </c>
      <c r="E53" s="16">
        <f>SUM(F53:AN53)</f>
        <v>1</v>
      </c>
      <c r="W53">
        <v>1</v>
      </c>
    </row>
    <row r="54" spans="1:38" ht="15" customHeight="1" x14ac:dyDescent="0.25">
      <c r="A54" t="s">
        <v>354</v>
      </c>
      <c r="B54">
        <v>2015</v>
      </c>
      <c r="C54" s="3" t="s">
        <v>647</v>
      </c>
      <c r="K54">
        <v>1</v>
      </c>
    </row>
    <row r="55" spans="1:38" ht="15" customHeight="1" x14ac:dyDescent="0.25">
      <c r="A55" t="s">
        <v>354</v>
      </c>
      <c r="B55">
        <v>2015</v>
      </c>
      <c r="C55" s="3" t="s">
        <v>648</v>
      </c>
      <c r="E55" s="16">
        <f>SUM(F55:AN55)</f>
        <v>1</v>
      </c>
      <c r="K55">
        <v>1</v>
      </c>
    </row>
    <row r="56" spans="1:38" ht="15" customHeight="1" x14ac:dyDescent="0.25">
      <c r="A56" t="s">
        <v>354</v>
      </c>
      <c r="B56">
        <v>2015</v>
      </c>
      <c r="C56" s="3" t="s">
        <v>303</v>
      </c>
      <c r="E56" s="16">
        <f>SUM(F56:AN56)</f>
        <v>1</v>
      </c>
      <c r="G56">
        <v>1</v>
      </c>
    </row>
    <row r="57" spans="1:38" ht="15" customHeight="1" x14ac:dyDescent="0.25">
      <c r="A57" t="s">
        <v>354</v>
      </c>
      <c r="B57">
        <v>2015</v>
      </c>
      <c r="C57" s="5" t="s">
        <v>649</v>
      </c>
      <c r="E57" s="16">
        <f>SUM(F57:AN57)</f>
        <v>1</v>
      </c>
      <c r="AL57" s="6">
        <v>1</v>
      </c>
    </row>
    <row r="58" spans="1:38" ht="15" customHeight="1" x14ac:dyDescent="0.25">
      <c r="A58" t="s">
        <v>354</v>
      </c>
      <c r="B58">
        <v>2015</v>
      </c>
      <c r="C58" s="3" t="s">
        <v>650</v>
      </c>
      <c r="E58" s="16">
        <f>SUM(F58:AN58)</f>
        <v>1</v>
      </c>
      <c r="F58" s="3">
        <v>1</v>
      </c>
    </row>
    <row r="59" spans="1:38" ht="15" customHeight="1" x14ac:dyDescent="0.25">
      <c r="A59" t="s">
        <v>354</v>
      </c>
      <c r="B59">
        <v>2015</v>
      </c>
      <c r="C59" s="3" t="s">
        <v>651</v>
      </c>
      <c r="E59" s="16">
        <f>SUM(F59:AN59)</f>
        <v>1</v>
      </c>
      <c r="W59">
        <v>1</v>
      </c>
    </row>
    <row r="60" spans="1:38" ht="15" customHeight="1" x14ac:dyDescent="0.25">
      <c r="A60" t="s">
        <v>354</v>
      </c>
      <c r="B60">
        <v>2015</v>
      </c>
      <c r="C60" s="3" t="s">
        <v>652</v>
      </c>
      <c r="E60" s="16">
        <f>SUM(F60:AN60)</f>
        <v>1</v>
      </c>
      <c r="N60">
        <v>1</v>
      </c>
    </row>
    <row r="61" spans="1:38" ht="15" customHeight="1" x14ac:dyDescent="0.25">
      <c r="A61" t="s">
        <v>354</v>
      </c>
      <c r="B61">
        <v>2015</v>
      </c>
      <c r="C61" s="3" t="s">
        <v>653</v>
      </c>
      <c r="E61" s="16">
        <f>SUM(F61:AN61)</f>
        <v>1</v>
      </c>
      <c r="J61">
        <v>1</v>
      </c>
    </row>
    <row r="62" spans="1:38" ht="15" customHeight="1" x14ac:dyDescent="0.25">
      <c r="A62" t="s">
        <v>354</v>
      </c>
      <c r="B62">
        <v>2015</v>
      </c>
      <c r="C62" s="3" t="s">
        <v>654</v>
      </c>
      <c r="E62" s="16">
        <f>SUM(F62:AN62)</f>
        <v>1</v>
      </c>
      <c r="F62" s="3">
        <v>1</v>
      </c>
    </row>
    <row r="63" spans="1:38" ht="15" customHeight="1" x14ac:dyDescent="0.25">
      <c r="A63" t="s">
        <v>354</v>
      </c>
      <c r="B63">
        <v>2015</v>
      </c>
      <c r="C63" s="3" t="s">
        <v>655</v>
      </c>
      <c r="E63" s="16">
        <f>SUM(F63:AN63)</f>
        <v>2</v>
      </c>
      <c r="F63" s="3">
        <v>1</v>
      </c>
      <c r="X63">
        <v>1</v>
      </c>
    </row>
    <row r="64" spans="1:38" ht="15" customHeight="1" x14ac:dyDescent="0.25">
      <c r="A64" t="s">
        <v>354</v>
      </c>
      <c r="B64">
        <v>2015</v>
      </c>
      <c r="C64" s="5" t="s">
        <v>93</v>
      </c>
      <c r="E64" s="16">
        <f>SUM(F64:AN64)</f>
        <v>1</v>
      </c>
      <c r="J64" s="4">
        <v>1</v>
      </c>
    </row>
    <row r="65" spans="1:36" ht="15" customHeight="1" x14ac:dyDescent="0.25">
      <c r="A65" t="s">
        <v>355</v>
      </c>
      <c r="B65">
        <v>2019</v>
      </c>
      <c r="C65" s="3" t="s">
        <v>656</v>
      </c>
      <c r="E65" s="16">
        <f>SUM(F65:AN65)</f>
        <v>1</v>
      </c>
      <c r="G65">
        <v>1</v>
      </c>
    </row>
    <row r="66" spans="1:36" ht="15" customHeight="1" x14ac:dyDescent="0.25">
      <c r="A66" t="s">
        <v>355</v>
      </c>
      <c r="B66">
        <v>2019</v>
      </c>
      <c r="C66" s="5" t="s">
        <v>657</v>
      </c>
      <c r="E66" s="16">
        <f>SUM(F66:AN66)</f>
        <v>1</v>
      </c>
      <c r="J66" s="4"/>
      <c r="K66" s="4">
        <v>1</v>
      </c>
    </row>
    <row r="67" spans="1:36" ht="15" customHeight="1" x14ac:dyDescent="0.25">
      <c r="A67" t="s">
        <v>355</v>
      </c>
      <c r="B67">
        <v>2019</v>
      </c>
      <c r="C67" s="3" t="s">
        <v>658</v>
      </c>
      <c r="E67" s="16">
        <f>SUM(F67:AN67)</f>
        <v>1</v>
      </c>
      <c r="J67">
        <v>1</v>
      </c>
    </row>
    <row r="68" spans="1:36" ht="15" customHeight="1" x14ac:dyDescent="0.25">
      <c r="A68" t="s">
        <v>355</v>
      </c>
      <c r="B68">
        <v>2019</v>
      </c>
      <c r="C68" s="3" t="s">
        <v>659</v>
      </c>
      <c r="E68" s="16">
        <f>SUM(F68:AN68)</f>
        <v>1</v>
      </c>
      <c r="J68">
        <v>1</v>
      </c>
    </row>
    <row r="69" spans="1:36" ht="15" customHeight="1" x14ac:dyDescent="0.25">
      <c r="A69" t="s">
        <v>355</v>
      </c>
      <c r="B69">
        <v>2019</v>
      </c>
      <c r="C69" s="5" t="s">
        <v>660</v>
      </c>
      <c r="E69" s="16">
        <f>SUM(F69:AN69)</f>
        <v>1</v>
      </c>
      <c r="J69" s="4">
        <v>1</v>
      </c>
    </row>
    <row r="70" spans="1:36" ht="15" customHeight="1" x14ac:dyDescent="0.25">
      <c r="A70" t="s">
        <v>355</v>
      </c>
      <c r="B70">
        <v>2019</v>
      </c>
      <c r="C70" s="3" t="s">
        <v>661</v>
      </c>
      <c r="E70" s="16">
        <f>SUM(F70:AN70)</f>
        <v>1</v>
      </c>
      <c r="J70">
        <v>1</v>
      </c>
    </row>
    <row r="71" spans="1:36" ht="15" customHeight="1" x14ac:dyDescent="0.25">
      <c r="A71" t="s">
        <v>355</v>
      </c>
      <c r="B71">
        <v>2019</v>
      </c>
      <c r="C71" s="5" t="s">
        <v>662</v>
      </c>
      <c r="E71" s="16">
        <f>SUM(F71:AN71)</f>
        <v>1</v>
      </c>
      <c r="K71" s="4">
        <v>1</v>
      </c>
    </row>
    <row r="72" spans="1:36" ht="15" customHeight="1" x14ac:dyDescent="0.25">
      <c r="A72" t="s">
        <v>355</v>
      </c>
      <c r="B72">
        <v>2019</v>
      </c>
      <c r="C72" s="3" t="s">
        <v>11</v>
      </c>
      <c r="E72" s="16">
        <f>SUM(F72:AN72)</f>
        <v>1</v>
      </c>
      <c r="M72">
        <v>1</v>
      </c>
    </row>
    <row r="73" spans="1:36" s="4" customFormat="1" x14ac:dyDescent="0.25">
      <c r="A73" s="30" t="s">
        <v>500</v>
      </c>
      <c r="B73" s="4">
        <v>2022</v>
      </c>
      <c r="C73" s="5" t="s">
        <v>610</v>
      </c>
      <c r="E73" s="16">
        <f>SUM(F73:AN73)</f>
        <v>1</v>
      </c>
      <c r="M73" s="4">
        <v>1</v>
      </c>
    </row>
    <row r="74" spans="1:36" s="4" customFormat="1" x14ac:dyDescent="0.25">
      <c r="A74" s="30" t="s">
        <v>500</v>
      </c>
      <c r="B74" s="4">
        <v>2022</v>
      </c>
      <c r="C74" s="5" t="s">
        <v>603</v>
      </c>
      <c r="E74" s="16">
        <f>SUM(F74:AN74)</f>
        <v>1</v>
      </c>
      <c r="V74" s="4">
        <v>1</v>
      </c>
    </row>
    <row r="75" spans="1:36" s="4" customFormat="1" x14ac:dyDescent="0.25">
      <c r="A75" s="30" t="s">
        <v>500</v>
      </c>
      <c r="B75" s="4">
        <v>2022</v>
      </c>
      <c r="C75" s="5" t="s">
        <v>604</v>
      </c>
      <c r="E75" s="16">
        <f>SUM(F75:AN75)</f>
        <v>1</v>
      </c>
      <c r="V75" s="4">
        <v>1</v>
      </c>
    </row>
    <row r="76" spans="1:36" s="4" customFormat="1" x14ac:dyDescent="0.25">
      <c r="A76" s="30" t="s">
        <v>500</v>
      </c>
      <c r="B76" s="4">
        <v>2022</v>
      </c>
      <c r="C76" s="5" t="s">
        <v>605</v>
      </c>
      <c r="E76" s="16">
        <f>SUM(F76:AN76)</f>
        <v>1</v>
      </c>
      <c r="AJ76" s="4">
        <v>1</v>
      </c>
    </row>
    <row r="77" spans="1:36" s="4" customFormat="1" x14ac:dyDescent="0.25">
      <c r="A77" s="30" t="s">
        <v>500</v>
      </c>
      <c r="B77" s="4">
        <v>2022</v>
      </c>
      <c r="C77" s="5" t="s">
        <v>606</v>
      </c>
      <c r="E77" s="16">
        <f>SUM(F77:AN77)</f>
        <v>1</v>
      </c>
      <c r="S77" s="4">
        <v>1</v>
      </c>
    </row>
    <row r="78" spans="1:36" s="4" customFormat="1" x14ac:dyDescent="0.25">
      <c r="A78" s="30" t="s">
        <v>500</v>
      </c>
      <c r="B78" s="4">
        <v>2022</v>
      </c>
      <c r="C78" s="5" t="s">
        <v>607</v>
      </c>
      <c r="E78" s="16">
        <f>SUM(F78:AN78)</f>
        <v>1</v>
      </c>
      <c r="AJ78" s="4">
        <v>1</v>
      </c>
    </row>
    <row r="79" spans="1:36" s="4" customFormat="1" ht="30" x14ac:dyDescent="0.25">
      <c r="A79" s="30" t="s">
        <v>500</v>
      </c>
      <c r="B79" s="4">
        <v>2022</v>
      </c>
      <c r="C79" s="5" t="s">
        <v>608</v>
      </c>
      <c r="E79" s="16">
        <f>SUM(F79:AN79)</f>
        <v>1</v>
      </c>
      <c r="AD79" s="4">
        <v>1</v>
      </c>
    </row>
    <row r="80" spans="1:36" s="4" customFormat="1" ht="30" x14ac:dyDescent="0.25">
      <c r="A80" s="30" t="s">
        <v>500</v>
      </c>
      <c r="B80" s="4">
        <v>2022</v>
      </c>
      <c r="C80" s="5" t="s">
        <v>609</v>
      </c>
      <c r="E80" s="16">
        <f>SUM(F80:AN80)</f>
        <v>1</v>
      </c>
      <c r="T80" s="4">
        <v>1</v>
      </c>
    </row>
    <row r="81" spans="1:36" s="4" customFormat="1" ht="30" x14ac:dyDescent="0.25">
      <c r="A81" s="30" t="s">
        <v>500</v>
      </c>
      <c r="B81" s="4">
        <v>2022</v>
      </c>
      <c r="C81" s="5" t="s">
        <v>611</v>
      </c>
      <c r="E81" s="16">
        <f>SUM(F81:AN81)</f>
        <v>1</v>
      </c>
      <c r="T81" s="4">
        <v>1</v>
      </c>
    </row>
    <row r="82" spans="1:36" s="4" customFormat="1" ht="30" x14ac:dyDescent="0.25">
      <c r="A82" s="30" t="s">
        <v>500</v>
      </c>
      <c r="B82" s="4">
        <v>2022</v>
      </c>
      <c r="C82" s="5" t="s">
        <v>612</v>
      </c>
      <c r="E82" s="16">
        <f>SUM(F82:AN82)</f>
        <v>1</v>
      </c>
      <c r="T82" s="4">
        <v>1</v>
      </c>
    </row>
    <row r="83" spans="1:36" s="4" customFormat="1" ht="30" x14ac:dyDescent="0.25">
      <c r="A83" s="30" t="s">
        <v>500</v>
      </c>
      <c r="B83" s="4">
        <v>2022</v>
      </c>
      <c r="C83" s="5" t="s">
        <v>613</v>
      </c>
      <c r="E83" s="16">
        <f>SUM(F83:AN83)</f>
        <v>1</v>
      </c>
      <c r="K83" s="4">
        <v>1</v>
      </c>
    </row>
    <row r="84" spans="1:36" s="4" customFormat="1" ht="30" x14ac:dyDescent="0.25">
      <c r="A84" s="30" t="s">
        <v>500</v>
      </c>
      <c r="B84" s="4">
        <v>2022</v>
      </c>
      <c r="C84" s="5" t="s">
        <v>614</v>
      </c>
      <c r="E84" s="16">
        <f>SUM(F84:AN84)</f>
        <v>1</v>
      </c>
      <c r="K84" s="4">
        <v>1</v>
      </c>
    </row>
    <row r="85" spans="1:36" s="4" customFormat="1" x14ac:dyDescent="0.25">
      <c r="A85" s="30" t="s">
        <v>500</v>
      </c>
      <c r="B85" s="4">
        <v>2022</v>
      </c>
      <c r="C85" s="5" t="s">
        <v>602</v>
      </c>
      <c r="E85" s="16">
        <f>SUM(F85:AN85)</f>
        <v>1</v>
      </c>
      <c r="L85" s="4">
        <v>1</v>
      </c>
    </row>
    <row r="86" spans="1:36" s="4" customFormat="1" ht="30" x14ac:dyDescent="0.25">
      <c r="A86" s="30" t="s">
        <v>500</v>
      </c>
      <c r="B86" s="4">
        <v>2022</v>
      </c>
      <c r="C86" s="5" t="s">
        <v>615</v>
      </c>
      <c r="E86" s="16">
        <f>SUM(F86:AN86)</f>
        <v>2</v>
      </c>
      <c r="L86" s="4">
        <v>1</v>
      </c>
      <c r="AJ86" s="4">
        <v>1</v>
      </c>
    </row>
    <row r="87" spans="1:36" s="4" customFormat="1" ht="30" x14ac:dyDescent="0.25">
      <c r="A87" s="30" t="s">
        <v>500</v>
      </c>
      <c r="B87" s="4">
        <v>2022</v>
      </c>
      <c r="C87" s="5" t="s">
        <v>616</v>
      </c>
      <c r="E87" s="16">
        <f>SUM(F87:AN87)</f>
        <v>1</v>
      </c>
      <c r="L87" s="4">
        <v>1</v>
      </c>
    </row>
    <row r="88" spans="1:36" s="4" customFormat="1" ht="45" x14ac:dyDescent="0.25">
      <c r="A88" s="30" t="s">
        <v>500</v>
      </c>
      <c r="B88" s="4">
        <v>2022</v>
      </c>
      <c r="C88" s="5" t="s">
        <v>617</v>
      </c>
      <c r="E88" s="16">
        <f>SUM(F88:AN88)</f>
        <v>2</v>
      </c>
      <c r="F88" s="4">
        <v>1</v>
      </c>
      <c r="K88" s="4">
        <v>1</v>
      </c>
    </row>
    <row r="89" spans="1:36" s="4" customFormat="1" x14ac:dyDescent="0.25">
      <c r="A89" s="30" t="s">
        <v>500</v>
      </c>
      <c r="B89" s="4">
        <v>2022</v>
      </c>
      <c r="C89" s="5" t="s">
        <v>618</v>
      </c>
      <c r="E89" s="16">
        <f>SUM(F89:AN89)</f>
        <v>1</v>
      </c>
      <c r="L89" s="4">
        <v>1</v>
      </c>
    </row>
    <row r="90" spans="1:36" s="4" customFormat="1" x14ac:dyDescent="0.25">
      <c r="A90" s="30" t="s">
        <v>501</v>
      </c>
      <c r="B90" s="4">
        <v>2019</v>
      </c>
      <c r="C90" s="4" t="s">
        <v>509</v>
      </c>
      <c r="D90" s="4" t="s">
        <v>529</v>
      </c>
      <c r="E90" s="16">
        <f>SUM(F90:AN90)</f>
        <v>1</v>
      </c>
      <c r="AG90" s="4">
        <v>1</v>
      </c>
    </row>
    <row r="91" spans="1:36" s="4" customFormat="1" x14ac:dyDescent="0.25">
      <c r="A91" s="30" t="s">
        <v>501</v>
      </c>
      <c r="B91" s="4">
        <v>2019</v>
      </c>
      <c r="C91" s="4" t="s">
        <v>510</v>
      </c>
      <c r="D91" s="4" t="s">
        <v>530</v>
      </c>
      <c r="E91" s="16">
        <f>SUM(F91:AN91)</f>
        <v>1</v>
      </c>
      <c r="J91" s="4">
        <v>1</v>
      </c>
    </row>
    <row r="92" spans="1:36" s="4" customFormat="1" x14ac:dyDescent="0.25">
      <c r="A92" s="30" t="s">
        <v>501</v>
      </c>
      <c r="B92" s="4">
        <v>2019</v>
      </c>
      <c r="C92" s="4" t="s">
        <v>511</v>
      </c>
      <c r="D92" s="4" t="s">
        <v>531</v>
      </c>
      <c r="E92" s="16">
        <f>SUM(F92:AN92)</f>
        <v>1</v>
      </c>
      <c r="P92" s="4">
        <v>1</v>
      </c>
    </row>
    <row r="93" spans="1:36" s="4" customFormat="1" x14ac:dyDescent="0.25">
      <c r="A93" s="30" t="s">
        <v>501</v>
      </c>
      <c r="B93" s="4">
        <v>2019</v>
      </c>
      <c r="C93" s="4" t="s">
        <v>512</v>
      </c>
      <c r="D93" s="4" t="s">
        <v>530</v>
      </c>
      <c r="E93" s="16">
        <f>SUM(F93:AN93)</f>
        <v>1</v>
      </c>
      <c r="Q93" s="4">
        <v>1</v>
      </c>
    </row>
    <row r="94" spans="1:36" s="4" customFormat="1" x14ac:dyDescent="0.25">
      <c r="A94" s="30" t="s">
        <v>501</v>
      </c>
      <c r="B94" s="4">
        <v>2019</v>
      </c>
      <c r="C94" s="4" t="s">
        <v>513</v>
      </c>
      <c r="D94" s="4" t="s">
        <v>532</v>
      </c>
      <c r="E94" s="16">
        <f>SUM(F94:AN94)</f>
        <v>1</v>
      </c>
      <c r="W94" s="4">
        <v>1</v>
      </c>
    </row>
    <row r="95" spans="1:36" s="4" customFormat="1" x14ac:dyDescent="0.25">
      <c r="A95" s="30" t="s">
        <v>501</v>
      </c>
      <c r="B95" s="4">
        <v>2019</v>
      </c>
      <c r="C95" s="4" t="s">
        <v>514</v>
      </c>
      <c r="D95" s="4" t="s">
        <v>533</v>
      </c>
      <c r="E95" s="16">
        <f>SUM(F95:AN95)</f>
        <v>1</v>
      </c>
      <c r="K95" s="4">
        <v>1</v>
      </c>
    </row>
    <row r="96" spans="1:36" s="4" customFormat="1" x14ac:dyDescent="0.25">
      <c r="A96" s="30" t="s">
        <v>501</v>
      </c>
      <c r="B96" s="4">
        <v>2019</v>
      </c>
      <c r="C96" s="4" t="s">
        <v>515</v>
      </c>
      <c r="D96" s="4" t="s">
        <v>534</v>
      </c>
      <c r="E96" s="16">
        <f>SUM(F96:AN96)</f>
        <v>1</v>
      </c>
      <c r="K96" s="4">
        <v>1</v>
      </c>
    </row>
    <row r="97" spans="1:36" s="4" customFormat="1" x14ac:dyDescent="0.25">
      <c r="A97" s="30" t="s">
        <v>501</v>
      </c>
      <c r="B97" s="4">
        <v>2019</v>
      </c>
      <c r="C97" s="4" t="s">
        <v>516</v>
      </c>
      <c r="D97" s="4" t="s">
        <v>534</v>
      </c>
      <c r="E97" s="16">
        <f>SUM(F97:AN97)</f>
        <v>1</v>
      </c>
      <c r="K97" s="4">
        <v>1</v>
      </c>
    </row>
    <row r="98" spans="1:36" s="4" customFormat="1" x14ac:dyDescent="0.25">
      <c r="A98" s="30" t="s">
        <v>501</v>
      </c>
      <c r="B98" s="4">
        <v>2019</v>
      </c>
      <c r="C98" s="4" t="s">
        <v>517</v>
      </c>
      <c r="D98" s="4" t="s">
        <v>534</v>
      </c>
      <c r="E98" s="16">
        <f>SUM(F98:AN98)</f>
        <v>1</v>
      </c>
      <c r="K98" s="4">
        <v>1</v>
      </c>
    </row>
    <row r="99" spans="1:36" s="4" customFormat="1" x14ac:dyDescent="0.25">
      <c r="A99" s="30" t="s">
        <v>501</v>
      </c>
      <c r="B99" s="4">
        <v>2019</v>
      </c>
      <c r="C99" s="4" t="s">
        <v>518</v>
      </c>
      <c r="D99" s="4" t="s">
        <v>534</v>
      </c>
      <c r="E99" s="16">
        <f>SUM(F99:AN99)</f>
        <v>1</v>
      </c>
      <c r="K99" s="4">
        <v>1</v>
      </c>
    </row>
    <row r="100" spans="1:36" s="4" customFormat="1" x14ac:dyDescent="0.25">
      <c r="A100" s="30" t="s">
        <v>501</v>
      </c>
      <c r="B100" s="4">
        <v>2019</v>
      </c>
      <c r="C100" s="4" t="s">
        <v>519</v>
      </c>
      <c r="D100" s="4" t="s">
        <v>534</v>
      </c>
      <c r="E100" s="16">
        <f>SUM(F100:AN100)</f>
        <v>1</v>
      </c>
      <c r="K100" s="4">
        <v>1</v>
      </c>
    </row>
    <row r="101" spans="1:36" s="4" customFormat="1" x14ac:dyDescent="0.25">
      <c r="A101" s="30" t="s">
        <v>501</v>
      </c>
      <c r="B101" s="4">
        <v>2019</v>
      </c>
      <c r="C101" s="4" t="s">
        <v>520</v>
      </c>
      <c r="D101" s="4" t="s">
        <v>535</v>
      </c>
      <c r="E101" s="16">
        <f>SUM(F101:AN101)</f>
        <v>1</v>
      </c>
      <c r="V101" s="4">
        <v>1</v>
      </c>
    </row>
    <row r="102" spans="1:36" s="4" customFormat="1" x14ac:dyDescent="0.25">
      <c r="A102" s="30" t="s">
        <v>501</v>
      </c>
      <c r="B102" s="4">
        <v>2019</v>
      </c>
      <c r="C102" s="4" t="s">
        <v>521</v>
      </c>
      <c r="D102" s="4" t="s">
        <v>535</v>
      </c>
      <c r="E102" s="16">
        <f>SUM(F102:AN102)</f>
        <v>1</v>
      </c>
      <c r="AJ102" s="4">
        <v>1</v>
      </c>
    </row>
    <row r="103" spans="1:36" s="4" customFormat="1" x14ac:dyDescent="0.25">
      <c r="A103" s="30" t="s">
        <v>501</v>
      </c>
      <c r="B103" s="4">
        <v>2019</v>
      </c>
      <c r="C103" s="4" t="s">
        <v>522</v>
      </c>
      <c r="D103" s="4" t="s">
        <v>535</v>
      </c>
      <c r="E103" s="16">
        <f>SUM(F103:AN103)</f>
        <v>1</v>
      </c>
      <c r="M103" s="4">
        <v>1</v>
      </c>
    </row>
    <row r="104" spans="1:36" s="4" customFormat="1" x14ac:dyDescent="0.25">
      <c r="A104" s="30" t="s">
        <v>501</v>
      </c>
      <c r="B104" s="4">
        <v>2019</v>
      </c>
      <c r="C104" s="4" t="s">
        <v>523</v>
      </c>
      <c r="D104" s="4" t="s">
        <v>535</v>
      </c>
      <c r="E104" s="16">
        <f>SUM(F104:AN104)</f>
        <v>1</v>
      </c>
      <c r="F104" s="4">
        <v>1</v>
      </c>
    </row>
    <row r="105" spans="1:36" s="4" customFormat="1" x14ac:dyDescent="0.25">
      <c r="A105" s="30" t="s">
        <v>501</v>
      </c>
      <c r="B105" s="4">
        <v>2019</v>
      </c>
      <c r="C105" s="4" t="s">
        <v>525</v>
      </c>
      <c r="D105" s="4" t="s">
        <v>535</v>
      </c>
      <c r="E105" s="16">
        <f>SUM(F105:AN105)</f>
        <v>1</v>
      </c>
      <c r="L105" s="4">
        <v>1</v>
      </c>
    </row>
    <row r="106" spans="1:36" s="4" customFormat="1" x14ac:dyDescent="0.25">
      <c r="A106" s="30" t="s">
        <v>501</v>
      </c>
      <c r="B106" s="4">
        <v>2019</v>
      </c>
      <c r="C106" s="4" t="s">
        <v>524</v>
      </c>
      <c r="D106" s="4" t="s">
        <v>530</v>
      </c>
      <c r="E106" s="16">
        <f>SUM(F106:AN106)</f>
        <v>1</v>
      </c>
      <c r="L106" s="4">
        <v>1</v>
      </c>
    </row>
    <row r="107" spans="1:36" s="4" customFormat="1" x14ac:dyDescent="0.25">
      <c r="A107" s="30" t="s">
        <v>501</v>
      </c>
      <c r="B107" s="4">
        <v>2019</v>
      </c>
      <c r="C107" s="4" t="s">
        <v>526</v>
      </c>
      <c r="D107" s="4" t="s">
        <v>530</v>
      </c>
      <c r="E107" s="16">
        <f>SUM(F107:AN107)</f>
        <v>2</v>
      </c>
      <c r="U107" s="4">
        <v>1</v>
      </c>
      <c r="AA107" s="4">
        <v>1</v>
      </c>
    </row>
    <row r="108" spans="1:36" s="4" customFormat="1" x14ac:dyDescent="0.25">
      <c r="A108" s="30" t="s">
        <v>501</v>
      </c>
      <c r="B108" s="4">
        <v>2019</v>
      </c>
      <c r="C108" s="4" t="s">
        <v>527</v>
      </c>
      <c r="E108" s="16">
        <f>SUM(F108:AN108)</f>
        <v>1</v>
      </c>
      <c r="J108" s="4">
        <v>1</v>
      </c>
    </row>
    <row r="109" spans="1:36" s="4" customFormat="1" x14ac:dyDescent="0.25">
      <c r="A109" s="30" t="s">
        <v>501</v>
      </c>
      <c r="B109" s="4">
        <v>2019</v>
      </c>
      <c r="C109" s="4" t="s">
        <v>528</v>
      </c>
      <c r="E109" s="16">
        <f>SUM(F109:AN109)</f>
        <v>1</v>
      </c>
      <c r="J109" s="4">
        <v>1</v>
      </c>
    </row>
    <row r="110" spans="1:36" ht="15" customHeight="1" x14ac:dyDescent="0.25">
      <c r="A110" t="s">
        <v>141</v>
      </c>
      <c r="B110">
        <v>2019</v>
      </c>
      <c r="C110" s="3" t="s">
        <v>118</v>
      </c>
      <c r="E110" s="16">
        <f>SUM(F110:AN110)</f>
        <v>1</v>
      </c>
      <c r="F110" s="3">
        <v>1</v>
      </c>
    </row>
    <row r="111" spans="1:36" ht="15" customHeight="1" x14ac:dyDescent="0.25">
      <c r="A111" t="s">
        <v>141</v>
      </c>
      <c r="B111">
        <v>2019</v>
      </c>
      <c r="C111" s="5" t="s">
        <v>102</v>
      </c>
      <c r="E111" s="16">
        <f>SUM(F111:AN111)</f>
        <v>1</v>
      </c>
      <c r="F111" s="5">
        <v>1</v>
      </c>
    </row>
    <row r="112" spans="1:36" ht="15" customHeight="1" x14ac:dyDescent="0.25">
      <c r="A112" t="s">
        <v>141</v>
      </c>
      <c r="B112">
        <v>2019</v>
      </c>
      <c r="C112" s="3" t="s">
        <v>103</v>
      </c>
      <c r="E112" s="16">
        <f>SUM(F112:AN112)</f>
        <v>1</v>
      </c>
      <c r="K112">
        <v>1</v>
      </c>
    </row>
    <row r="113" spans="1:38" ht="15" customHeight="1" x14ac:dyDescent="0.25">
      <c r="A113" t="s">
        <v>141</v>
      </c>
      <c r="B113">
        <v>2019</v>
      </c>
      <c r="C113" s="3" t="s">
        <v>721</v>
      </c>
      <c r="E113" s="16">
        <f>SUM(F113:AN113)</f>
        <v>1</v>
      </c>
      <c r="K113">
        <v>1</v>
      </c>
    </row>
    <row r="114" spans="1:38" ht="15" customHeight="1" x14ac:dyDescent="0.25">
      <c r="A114" t="s">
        <v>141</v>
      </c>
      <c r="B114">
        <v>2019</v>
      </c>
      <c r="C114" s="3" t="s">
        <v>119</v>
      </c>
      <c r="E114" s="16">
        <f>SUM(F114:AN114)</f>
        <v>1</v>
      </c>
      <c r="Y114">
        <v>1</v>
      </c>
    </row>
    <row r="115" spans="1:38" ht="15" customHeight="1" x14ac:dyDescent="0.25">
      <c r="A115" t="s">
        <v>141</v>
      </c>
      <c r="B115">
        <v>2019</v>
      </c>
      <c r="C115" s="3" t="s">
        <v>105</v>
      </c>
      <c r="E115" s="16">
        <f>SUM(F115:AN115)</f>
        <v>1</v>
      </c>
      <c r="Y115">
        <v>1</v>
      </c>
    </row>
    <row r="116" spans="1:38" ht="15" customHeight="1" x14ac:dyDescent="0.25">
      <c r="A116" t="s">
        <v>141</v>
      </c>
      <c r="B116">
        <v>2019</v>
      </c>
      <c r="C116" s="3" t="s">
        <v>106</v>
      </c>
      <c r="E116" s="16">
        <f>SUM(F116:AN116)</f>
        <v>1</v>
      </c>
      <c r="Y116">
        <v>1</v>
      </c>
    </row>
    <row r="117" spans="1:38" ht="15" customHeight="1" x14ac:dyDescent="0.25">
      <c r="A117" t="s">
        <v>141</v>
      </c>
      <c r="B117">
        <v>2019</v>
      </c>
      <c r="C117" s="5" t="s">
        <v>107</v>
      </c>
      <c r="E117" s="16">
        <f>SUM(F117:AN117)</f>
        <v>1</v>
      </c>
      <c r="AL117" s="4">
        <v>1</v>
      </c>
    </row>
    <row r="118" spans="1:38" ht="15" customHeight="1" x14ac:dyDescent="0.25">
      <c r="A118" t="s">
        <v>141</v>
      </c>
      <c r="B118">
        <v>2019</v>
      </c>
      <c r="C118" s="3" t="s">
        <v>722</v>
      </c>
      <c r="E118" s="16">
        <f>SUM(F118:AN118)</f>
        <v>1</v>
      </c>
      <c r="Y118">
        <v>1</v>
      </c>
    </row>
    <row r="119" spans="1:38" ht="15" customHeight="1" x14ac:dyDescent="0.25">
      <c r="A119" t="s">
        <v>141</v>
      </c>
      <c r="B119">
        <v>2019</v>
      </c>
      <c r="C119" s="3" t="s">
        <v>723</v>
      </c>
      <c r="E119" s="16">
        <f>SUM(F119:AN119)</f>
        <v>1</v>
      </c>
      <c r="M119">
        <v>1</v>
      </c>
    </row>
    <row r="120" spans="1:38" ht="15" customHeight="1" x14ac:dyDescent="0.25">
      <c r="A120" t="s">
        <v>141</v>
      </c>
      <c r="B120">
        <v>2019</v>
      </c>
      <c r="C120" s="3" t="s">
        <v>120</v>
      </c>
      <c r="E120" s="16">
        <f>SUM(F120:AN120)</f>
        <v>1</v>
      </c>
      <c r="S120">
        <v>1</v>
      </c>
    </row>
    <row r="121" spans="1:38" ht="15" customHeight="1" x14ac:dyDescent="0.25">
      <c r="A121" t="s">
        <v>141</v>
      </c>
      <c r="B121">
        <v>2019</v>
      </c>
      <c r="C121" s="3" t="s">
        <v>110</v>
      </c>
      <c r="E121" s="16">
        <f>SUM(F121:AN121)</f>
        <v>1</v>
      </c>
      <c r="S121">
        <v>1</v>
      </c>
    </row>
    <row r="122" spans="1:38" ht="15" customHeight="1" x14ac:dyDescent="0.25">
      <c r="A122" t="s">
        <v>141</v>
      </c>
      <c r="B122">
        <v>2019</v>
      </c>
      <c r="C122" s="3" t="s">
        <v>111</v>
      </c>
      <c r="E122" s="16">
        <f>SUM(F122:AN122)</f>
        <v>2</v>
      </c>
      <c r="U122">
        <v>1</v>
      </c>
      <c r="AJ122">
        <v>1</v>
      </c>
    </row>
    <row r="123" spans="1:38" ht="15" customHeight="1" x14ac:dyDescent="0.25">
      <c r="A123" t="s">
        <v>141</v>
      </c>
      <c r="B123">
        <v>2019</v>
      </c>
      <c r="C123" s="3" t="s">
        <v>724</v>
      </c>
      <c r="E123" s="16">
        <f>SUM(F123:AN123)</f>
        <v>1</v>
      </c>
      <c r="V123">
        <v>1</v>
      </c>
    </row>
    <row r="124" spans="1:38" ht="15" customHeight="1" x14ac:dyDescent="0.25">
      <c r="A124" t="s">
        <v>141</v>
      </c>
      <c r="B124">
        <v>2019</v>
      </c>
      <c r="C124" s="3" t="s">
        <v>122</v>
      </c>
      <c r="E124" s="16">
        <f>SUM(F124:AN124)</f>
        <v>1</v>
      </c>
      <c r="V124">
        <v>1</v>
      </c>
    </row>
    <row r="125" spans="1:38" ht="15" customHeight="1" x14ac:dyDescent="0.25">
      <c r="A125" t="s">
        <v>141</v>
      </c>
      <c r="B125">
        <v>2019</v>
      </c>
      <c r="C125" s="3" t="s">
        <v>112</v>
      </c>
      <c r="E125" s="16">
        <f>SUM(F125:AN125)</f>
        <v>1</v>
      </c>
      <c r="V125">
        <v>1</v>
      </c>
    </row>
    <row r="126" spans="1:38" ht="15" customHeight="1" x14ac:dyDescent="0.25">
      <c r="A126" t="s">
        <v>141</v>
      </c>
      <c r="B126">
        <v>2019</v>
      </c>
      <c r="C126" s="3" t="s">
        <v>113</v>
      </c>
      <c r="E126" s="16">
        <f>SUM(F126:AN126)</f>
        <v>2</v>
      </c>
      <c r="F126" s="5">
        <v>1</v>
      </c>
      <c r="O126">
        <v>1</v>
      </c>
    </row>
    <row r="127" spans="1:38" ht="15" customHeight="1" x14ac:dyDescent="0.25">
      <c r="A127" t="s">
        <v>141</v>
      </c>
      <c r="B127">
        <v>2019</v>
      </c>
      <c r="C127" s="3" t="s">
        <v>114</v>
      </c>
      <c r="E127" s="16">
        <f>SUM(F127:AN127)</f>
        <v>1</v>
      </c>
      <c r="V127">
        <v>1</v>
      </c>
    </row>
    <row r="128" spans="1:38" ht="15" customHeight="1" x14ac:dyDescent="0.25">
      <c r="A128" t="s">
        <v>141</v>
      </c>
      <c r="B128">
        <v>2019</v>
      </c>
      <c r="C128" s="5" t="s">
        <v>115</v>
      </c>
      <c r="E128" s="16">
        <f>SUM(F128:AN128)</f>
        <v>1</v>
      </c>
      <c r="F128" s="5"/>
      <c r="V128" s="4">
        <v>1</v>
      </c>
    </row>
    <row r="129" spans="1:30" ht="15" customHeight="1" x14ac:dyDescent="0.25">
      <c r="A129" t="s">
        <v>141</v>
      </c>
      <c r="B129">
        <v>2019</v>
      </c>
      <c r="C129" s="5" t="s">
        <v>725</v>
      </c>
      <c r="E129" s="16">
        <f>SUM(F129:AN129)</f>
        <v>1</v>
      </c>
      <c r="T129" s="4">
        <v>1</v>
      </c>
    </row>
    <row r="130" spans="1:30" ht="15" customHeight="1" x14ac:dyDescent="0.25">
      <c r="A130" t="s">
        <v>141</v>
      </c>
      <c r="B130">
        <v>2019</v>
      </c>
      <c r="C130" s="3" t="s">
        <v>123</v>
      </c>
      <c r="E130" s="16">
        <f>SUM(F130:AN130)</f>
        <v>1</v>
      </c>
      <c r="AA130">
        <v>1</v>
      </c>
    </row>
    <row r="131" spans="1:30" ht="15" customHeight="1" x14ac:dyDescent="0.25">
      <c r="A131" t="s">
        <v>141</v>
      </c>
      <c r="B131">
        <v>2019</v>
      </c>
      <c r="C131" s="3" t="s">
        <v>117</v>
      </c>
      <c r="E131" s="16">
        <f>SUM(F131:AN131)</f>
        <v>1</v>
      </c>
      <c r="AA131">
        <v>1</v>
      </c>
    </row>
    <row r="132" spans="1:30" ht="15" customHeight="1" x14ac:dyDescent="0.25">
      <c r="A132" t="s">
        <v>141</v>
      </c>
      <c r="B132">
        <v>2019</v>
      </c>
      <c r="C132" s="3" t="s">
        <v>125</v>
      </c>
      <c r="E132" s="16">
        <f>SUM(F132:AN132)</f>
        <v>2</v>
      </c>
      <c r="Q132">
        <v>1</v>
      </c>
      <c r="R132">
        <v>1</v>
      </c>
    </row>
    <row r="133" spans="1:30" ht="15" customHeight="1" x14ac:dyDescent="0.25">
      <c r="A133" t="s">
        <v>141</v>
      </c>
      <c r="B133">
        <v>2019</v>
      </c>
      <c r="C133" s="3" t="s">
        <v>126</v>
      </c>
      <c r="E133" s="16">
        <f>SUM(F133:AN133)</f>
        <v>1</v>
      </c>
      <c r="Z133">
        <v>1</v>
      </c>
    </row>
    <row r="134" spans="1:30" ht="15" customHeight="1" x14ac:dyDescent="0.25">
      <c r="A134" t="s">
        <v>141</v>
      </c>
      <c r="B134">
        <v>2019</v>
      </c>
      <c r="C134" s="3" t="s">
        <v>127</v>
      </c>
      <c r="E134" s="16">
        <f>SUM(F134:AN134)</f>
        <v>1</v>
      </c>
      <c r="U134">
        <v>1</v>
      </c>
    </row>
    <row r="135" spans="1:30" ht="15" customHeight="1" x14ac:dyDescent="0.25">
      <c r="A135" t="s">
        <v>141</v>
      </c>
      <c r="B135">
        <v>2019</v>
      </c>
      <c r="C135" s="3" t="s">
        <v>128</v>
      </c>
      <c r="E135" s="16">
        <f>SUM(F135:AN135)</f>
        <v>2</v>
      </c>
      <c r="U135">
        <v>1</v>
      </c>
      <c r="AA135">
        <v>1</v>
      </c>
    </row>
    <row r="136" spans="1:30" ht="15" customHeight="1" x14ac:dyDescent="0.25">
      <c r="A136" t="s">
        <v>141</v>
      </c>
      <c r="B136">
        <v>2019</v>
      </c>
      <c r="C136" s="3" t="s">
        <v>129</v>
      </c>
      <c r="E136" s="16">
        <f>SUM(F136:AN136)</f>
        <v>1</v>
      </c>
      <c r="Z136">
        <v>1</v>
      </c>
    </row>
    <row r="137" spans="1:30" ht="15" customHeight="1" x14ac:dyDescent="0.25">
      <c r="A137" t="s">
        <v>141</v>
      </c>
      <c r="B137">
        <v>2019</v>
      </c>
      <c r="C137" s="3" t="s">
        <v>574</v>
      </c>
      <c r="E137" s="16">
        <f>SUM(F137:AN137)</f>
        <v>1</v>
      </c>
      <c r="Z137">
        <v>1</v>
      </c>
    </row>
    <row r="138" spans="1:30" s="4" customFormat="1" ht="15" customHeight="1" x14ac:dyDescent="0.25">
      <c r="A138" s="4" t="s">
        <v>141</v>
      </c>
      <c r="B138" s="4">
        <v>2019</v>
      </c>
      <c r="C138" s="5" t="s">
        <v>137</v>
      </c>
      <c r="D138" s="5"/>
      <c r="E138" s="16">
        <f>SUM(F138:AN138)</f>
        <v>2</v>
      </c>
      <c r="F138" s="5"/>
      <c r="K138" s="4">
        <v>1</v>
      </c>
      <c r="AB138" s="4">
        <v>1</v>
      </c>
    </row>
    <row r="139" spans="1:30" ht="15" customHeight="1" x14ac:dyDescent="0.25">
      <c r="A139" t="s">
        <v>141</v>
      </c>
      <c r="B139">
        <v>2019</v>
      </c>
      <c r="C139" s="3" t="s">
        <v>726</v>
      </c>
      <c r="E139" s="16">
        <f>SUM(F139:AN139)</f>
        <v>1</v>
      </c>
      <c r="AB139">
        <v>1</v>
      </c>
    </row>
    <row r="140" spans="1:30" ht="15" customHeight="1" x14ac:dyDescent="0.25">
      <c r="A140" t="s">
        <v>141</v>
      </c>
      <c r="B140">
        <v>2019</v>
      </c>
      <c r="C140" s="3" t="s">
        <v>138</v>
      </c>
      <c r="E140" s="16">
        <f>SUM(F140:AN140)</f>
        <v>1</v>
      </c>
      <c r="AD140">
        <v>1</v>
      </c>
    </row>
    <row r="141" spans="1:30" ht="15" customHeight="1" x14ac:dyDescent="0.25">
      <c r="A141" t="s">
        <v>141</v>
      </c>
      <c r="B141">
        <v>2019</v>
      </c>
      <c r="C141" s="3" t="s">
        <v>727</v>
      </c>
      <c r="E141" s="16">
        <f>SUM(F141:AN141)</f>
        <v>1</v>
      </c>
      <c r="AC141">
        <v>1</v>
      </c>
    </row>
    <row r="142" spans="1:30" ht="15" customHeight="1" x14ac:dyDescent="0.25">
      <c r="A142" t="s">
        <v>141</v>
      </c>
      <c r="B142">
        <v>2019</v>
      </c>
      <c r="C142" s="3" t="s">
        <v>139</v>
      </c>
      <c r="E142" s="16">
        <f>SUM(F142:AN142)</f>
        <v>1</v>
      </c>
      <c r="J142">
        <v>1</v>
      </c>
    </row>
    <row r="143" spans="1:30" ht="15" customHeight="1" x14ac:dyDescent="0.25">
      <c r="A143" t="s">
        <v>141</v>
      </c>
      <c r="B143">
        <v>2019</v>
      </c>
      <c r="C143" s="3" t="s">
        <v>133</v>
      </c>
      <c r="E143" s="16">
        <f>SUM(F143:AN143)</f>
        <v>2</v>
      </c>
      <c r="J143">
        <v>1</v>
      </c>
      <c r="K143">
        <v>1</v>
      </c>
    </row>
    <row r="144" spans="1:30" ht="15" customHeight="1" x14ac:dyDescent="0.25">
      <c r="A144" t="s">
        <v>141</v>
      </c>
      <c r="B144">
        <v>2019</v>
      </c>
      <c r="C144" s="3" t="s">
        <v>728</v>
      </c>
      <c r="E144" s="16">
        <f>SUM(F144:AN144)</f>
        <v>1</v>
      </c>
      <c r="J144">
        <v>1</v>
      </c>
    </row>
    <row r="145" spans="1:19" ht="15" customHeight="1" x14ac:dyDescent="0.25">
      <c r="A145" t="s">
        <v>141</v>
      </c>
      <c r="B145">
        <v>2019</v>
      </c>
      <c r="C145" s="3" t="s">
        <v>140</v>
      </c>
      <c r="E145" s="16">
        <f>SUM(F145:AN145)</f>
        <v>1</v>
      </c>
      <c r="S145">
        <v>1</v>
      </c>
    </row>
    <row r="146" spans="1:19" ht="15" customHeight="1" x14ac:dyDescent="0.25">
      <c r="A146" t="s">
        <v>141</v>
      </c>
      <c r="B146">
        <v>2019</v>
      </c>
      <c r="C146" s="3" t="s">
        <v>135</v>
      </c>
      <c r="E146" s="16">
        <f>SUM(F146:AN146)</f>
        <v>2</v>
      </c>
      <c r="K146">
        <v>1</v>
      </c>
      <c r="S146">
        <v>1</v>
      </c>
    </row>
    <row r="147" spans="1:19" ht="15" customHeight="1" x14ac:dyDescent="0.25">
      <c r="A147" t="s">
        <v>141</v>
      </c>
      <c r="B147">
        <v>2019</v>
      </c>
      <c r="C147" s="3" t="s">
        <v>136</v>
      </c>
      <c r="E147" s="16">
        <f>SUM(F147:AN147)</f>
        <v>1</v>
      </c>
      <c r="K147">
        <v>1</v>
      </c>
    </row>
    <row r="148" spans="1:19" ht="15" customHeight="1" x14ac:dyDescent="0.25">
      <c r="A148" t="s">
        <v>161</v>
      </c>
      <c r="B148">
        <v>2020</v>
      </c>
      <c r="C148" s="3" t="s">
        <v>685</v>
      </c>
      <c r="E148" s="16">
        <f>SUM(F148:AN148)</f>
        <v>1</v>
      </c>
      <c r="F148" s="3">
        <v>1</v>
      </c>
    </row>
    <row r="149" spans="1:19" ht="15" customHeight="1" x14ac:dyDescent="0.25">
      <c r="A149" t="s">
        <v>161</v>
      </c>
      <c r="B149">
        <v>2020</v>
      </c>
      <c r="C149" s="3" t="s">
        <v>686</v>
      </c>
      <c r="E149" s="16">
        <f>SUM(F149:AN149)</f>
        <v>1</v>
      </c>
      <c r="J149">
        <v>1</v>
      </c>
    </row>
    <row r="150" spans="1:19" ht="15" customHeight="1" x14ac:dyDescent="0.25">
      <c r="A150" t="s">
        <v>161</v>
      </c>
      <c r="B150">
        <v>2020</v>
      </c>
      <c r="C150" s="3" t="s">
        <v>687</v>
      </c>
      <c r="E150" s="16">
        <f>SUM(F150:AN150)</f>
        <v>1</v>
      </c>
      <c r="F150" s="3">
        <v>1</v>
      </c>
    </row>
    <row r="151" spans="1:19" ht="15" customHeight="1" x14ac:dyDescent="0.25">
      <c r="A151" t="s">
        <v>161</v>
      </c>
      <c r="B151">
        <v>2020</v>
      </c>
      <c r="C151" s="3" t="s">
        <v>688</v>
      </c>
      <c r="E151" s="16">
        <f>SUM(F151:AN151)</f>
        <v>1</v>
      </c>
      <c r="F151" s="3">
        <v>1</v>
      </c>
    </row>
    <row r="152" spans="1:19" ht="15" customHeight="1" x14ac:dyDescent="0.25">
      <c r="A152" t="s">
        <v>161</v>
      </c>
      <c r="B152">
        <v>2020</v>
      </c>
      <c r="C152" s="3" t="s">
        <v>689</v>
      </c>
      <c r="E152" s="16">
        <f>SUM(F152:AN152)</f>
        <v>1</v>
      </c>
      <c r="F152" s="3">
        <v>1</v>
      </c>
    </row>
    <row r="153" spans="1:19" ht="15" customHeight="1" x14ac:dyDescent="0.25">
      <c r="A153" t="s">
        <v>161</v>
      </c>
      <c r="B153">
        <v>2020</v>
      </c>
      <c r="C153" s="3" t="s">
        <v>690</v>
      </c>
      <c r="E153" s="16">
        <f>SUM(F153:AN153)</f>
        <v>1</v>
      </c>
      <c r="F153" s="3">
        <v>1</v>
      </c>
    </row>
    <row r="154" spans="1:19" ht="15" customHeight="1" x14ac:dyDescent="0.25">
      <c r="A154" t="s">
        <v>161</v>
      </c>
      <c r="B154">
        <v>2020</v>
      </c>
      <c r="C154" s="3" t="s">
        <v>691</v>
      </c>
      <c r="E154" s="16">
        <f>SUM(F154:AN154)</f>
        <v>2</v>
      </c>
      <c r="K154">
        <v>1</v>
      </c>
      <c r="N154">
        <v>1</v>
      </c>
    </row>
    <row r="155" spans="1:19" ht="15" customHeight="1" x14ac:dyDescent="0.25">
      <c r="A155" t="s">
        <v>161</v>
      </c>
      <c r="B155">
        <v>2020</v>
      </c>
      <c r="C155" s="3" t="s">
        <v>692</v>
      </c>
      <c r="E155" s="16">
        <f>SUM(F155:AN155)</f>
        <v>1</v>
      </c>
      <c r="J155">
        <v>1</v>
      </c>
    </row>
    <row r="156" spans="1:19" ht="15" customHeight="1" x14ac:dyDescent="0.25">
      <c r="A156" t="s">
        <v>161</v>
      </c>
      <c r="B156">
        <v>2020</v>
      </c>
      <c r="C156" s="3" t="s">
        <v>693</v>
      </c>
      <c r="E156" s="16">
        <f>SUM(F156:AN156)</f>
        <v>1</v>
      </c>
      <c r="J156">
        <v>1</v>
      </c>
    </row>
    <row r="157" spans="1:19" ht="15" customHeight="1" x14ac:dyDescent="0.25">
      <c r="A157" t="s">
        <v>161</v>
      </c>
      <c r="B157">
        <v>2020</v>
      </c>
      <c r="C157" s="3" t="s">
        <v>694</v>
      </c>
      <c r="E157" s="16">
        <f>SUM(F157:AN157)</f>
        <v>1</v>
      </c>
      <c r="J157">
        <v>1</v>
      </c>
    </row>
    <row r="158" spans="1:19" ht="15" customHeight="1" x14ac:dyDescent="0.25">
      <c r="A158" t="s">
        <v>161</v>
      </c>
      <c r="B158">
        <v>2020</v>
      </c>
      <c r="C158" s="3" t="s">
        <v>695</v>
      </c>
      <c r="E158" s="16">
        <f>SUM(F158:AN158)</f>
        <v>1</v>
      </c>
      <c r="G158">
        <v>1</v>
      </c>
    </row>
    <row r="159" spans="1:19" ht="15" customHeight="1" x14ac:dyDescent="0.25">
      <c r="A159" t="s">
        <v>161</v>
      </c>
      <c r="B159">
        <v>2020</v>
      </c>
      <c r="C159" s="3" t="s">
        <v>696</v>
      </c>
      <c r="E159" s="16">
        <f>SUM(F159:AN159)</f>
        <v>1</v>
      </c>
      <c r="H159">
        <v>1</v>
      </c>
    </row>
    <row r="160" spans="1:19" ht="15" customHeight="1" x14ac:dyDescent="0.25">
      <c r="A160" t="s">
        <v>161</v>
      </c>
      <c r="B160">
        <v>2020</v>
      </c>
      <c r="C160" s="3" t="s">
        <v>697</v>
      </c>
      <c r="E160" s="16">
        <f>SUM(F160:AN160)</f>
        <v>1</v>
      </c>
      <c r="H160">
        <v>1</v>
      </c>
    </row>
    <row r="161" spans="1:32" ht="15" customHeight="1" x14ac:dyDescent="0.25">
      <c r="A161" t="s">
        <v>161</v>
      </c>
      <c r="B161">
        <v>2020</v>
      </c>
      <c r="C161" s="3" t="s">
        <v>698</v>
      </c>
      <c r="E161" s="16">
        <f>SUM(F161:AN161)</f>
        <v>1</v>
      </c>
      <c r="I161">
        <v>1</v>
      </c>
    </row>
    <row r="162" spans="1:32" ht="15" customHeight="1" x14ac:dyDescent="0.25">
      <c r="A162" t="s">
        <v>161</v>
      </c>
      <c r="B162">
        <v>2020</v>
      </c>
      <c r="C162" s="3" t="s">
        <v>700</v>
      </c>
      <c r="E162" s="16">
        <f>SUM(F162:AN162)</f>
        <v>1</v>
      </c>
      <c r="F162" s="3">
        <v>1</v>
      </c>
    </row>
    <row r="163" spans="1:32" ht="15" customHeight="1" x14ac:dyDescent="0.25">
      <c r="A163" t="s">
        <v>161</v>
      </c>
      <c r="B163">
        <v>2020</v>
      </c>
      <c r="C163" s="3" t="s">
        <v>699</v>
      </c>
      <c r="E163" s="16">
        <f>SUM(F163:AN163)</f>
        <v>1</v>
      </c>
      <c r="Z163">
        <v>1</v>
      </c>
    </row>
    <row r="164" spans="1:32" ht="15" customHeight="1" x14ac:dyDescent="0.25">
      <c r="A164" t="s">
        <v>161</v>
      </c>
      <c r="B164">
        <v>2020</v>
      </c>
      <c r="C164" s="3" t="s">
        <v>701</v>
      </c>
      <c r="E164" s="16">
        <f>SUM(F164:AN164)</f>
        <v>2</v>
      </c>
      <c r="F164" s="3">
        <v>1</v>
      </c>
      <c r="AF164">
        <v>1</v>
      </c>
    </row>
    <row r="165" spans="1:32" ht="15" customHeight="1" x14ac:dyDescent="0.25">
      <c r="A165" t="s">
        <v>161</v>
      </c>
      <c r="B165">
        <v>2020</v>
      </c>
      <c r="C165" s="3" t="s">
        <v>702</v>
      </c>
      <c r="E165" s="16">
        <f>SUM(F165:AN165)</f>
        <v>1</v>
      </c>
      <c r="AB165">
        <v>1</v>
      </c>
    </row>
    <row r="166" spans="1:32" ht="15" customHeight="1" x14ac:dyDescent="0.25">
      <c r="A166" t="s">
        <v>161</v>
      </c>
      <c r="B166">
        <v>2020</v>
      </c>
      <c r="C166" s="3" t="s">
        <v>154</v>
      </c>
      <c r="E166" s="16">
        <f>SUM(F166:AN166)</f>
        <v>1</v>
      </c>
      <c r="F166" s="3">
        <v>1</v>
      </c>
    </row>
    <row r="167" spans="1:32" ht="15" customHeight="1" x14ac:dyDescent="0.25">
      <c r="A167" t="s">
        <v>172</v>
      </c>
      <c r="B167">
        <v>2017</v>
      </c>
      <c r="C167" s="3" t="s">
        <v>703</v>
      </c>
      <c r="E167" s="16">
        <f>SUM(F167:AN167)</f>
        <v>1</v>
      </c>
      <c r="J167">
        <v>1</v>
      </c>
    </row>
    <row r="168" spans="1:32" ht="15" customHeight="1" x14ac:dyDescent="0.25">
      <c r="A168" t="s">
        <v>172</v>
      </c>
      <c r="B168">
        <v>2017</v>
      </c>
      <c r="C168" s="3" t="s">
        <v>704</v>
      </c>
      <c r="E168" s="16">
        <f>SUM(F168:AN168)</f>
        <v>2</v>
      </c>
      <c r="F168" s="3">
        <v>1</v>
      </c>
      <c r="J168">
        <v>1</v>
      </c>
    </row>
    <row r="169" spans="1:32" ht="15" customHeight="1" x14ac:dyDescent="0.25">
      <c r="A169" t="s">
        <v>172</v>
      </c>
      <c r="B169">
        <v>2017</v>
      </c>
      <c r="C169" s="3" t="s">
        <v>705</v>
      </c>
      <c r="E169" s="16">
        <f>SUM(F169:AN169)</f>
        <v>1</v>
      </c>
      <c r="K169">
        <v>1</v>
      </c>
    </row>
    <row r="170" spans="1:32" ht="15" customHeight="1" x14ac:dyDescent="0.25">
      <c r="A170" t="s">
        <v>172</v>
      </c>
      <c r="B170">
        <v>2017</v>
      </c>
      <c r="C170" s="3" t="s">
        <v>706</v>
      </c>
      <c r="E170" s="16">
        <f>SUM(F170:AN170)</f>
        <v>1</v>
      </c>
      <c r="K170">
        <v>1</v>
      </c>
    </row>
    <row r="171" spans="1:32" ht="15" customHeight="1" x14ac:dyDescent="0.25">
      <c r="A171" t="s">
        <v>172</v>
      </c>
      <c r="B171">
        <v>2017</v>
      </c>
      <c r="C171" s="3" t="s">
        <v>707</v>
      </c>
      <c r="E171" s="16">
        <f>SUM(F171:AN171)</f>
        <v>1</v>
      </c>
      <c r="AE171">
        <v>1</v>
      </c>
    </row>
    <row r="172" spans="1:32" ht="15" customHeight="1" x14ac:dyDescent="0.25">
      <c r="A172" t="s">
        <v>172</v>
      </c>
      <c r="B172">
        <v>2017</v>
      </c>
      <c r="C172" s="3" t="s">
        <v>708</v>
      </c>
      <c r="E172" s="16">
        <f>SUM(F172:AN172)</f>
        <v>1</v>
      </c>
      <c r="F172" s="3">
        <v>1</v>
      </c>
    </row>
    <row r="173" spans="1:32" ht="15" customHeight="1" x14ac:dyDescent="0.25">
      <c r="A173" t="s">
        <v>172</v>
      </c>
      <c r="B173">
        <v>2017</v>
      </c>
      <c r="C173" s="3" t="s">
        <v>729</v>
      </c>
      <c r="E173" s="16">
        <f>SUM(F173:AN173)</f>
        <v>1</v>
      </c>
      <c r="F173" s="3">
        <v>1</v>
      </c>
    </row>
    <row r="174" spans="1:32" ht="15" customHeight="1" x14ac:dyDescent="0.25">
      <c r="A174" t="s">
        <v>172</v>
      </c>
      <c r="B174">
        <v>2017</v>
      </c>
      <c r="C174" s="3" t="s">
        <v>709</v>
      </c>
      <c r="E174" s="16">
        <f>SUM(F174:AN174)</f>
        <v>2</v>
      </c>
      <c r="F174" s="3">
        <v>1</v>
      </c>
      <c r="AE174">
        <v>1</v>
      </c>
    </row>
    <row r="175" spans="1:32" ht="15" customHeight="1" x14ac:dyDescent="0.25">
      <c r="A175" t="s">
        <v>172</v>
      </c>
      <c r="B175">
        <v>2017</v>
      </c>
      <c r="C175" s="3" t="s">
        <v>303</v>
      </c>
      <c r="E175" s="16">
        <f>SUM(F175:AN175)</f>
        <v>1</v>
      </c>
      <c r="G175">
        <v>1</v>
      </c>
    </row>
    <row r="176" spans="1:32" ht="15" customHeight="1" x14ac:dyDescent="0.25">
      <c r="A176" t="s">
        <v>172</v>
      </c>
      <c r="B176">
        <v>2017</v>
      </c>
      <c r="C176" s="3" t="s">
        <v>710</v>
      </c>
      <c r="E176" s="16">
        <f>SUM(F176:AN176)</f>
        <v>1</v>
      </c>
      <c r="J176" s="4">
        <v>1</v>
      </c>
    </row>
    <row r="177" spans="1:39" ht="15" customHeight="1" x14ac:dyDescent="0.25">
      <c r="A177" t="s">
        <v>172</v>
      </c>
      <c r="B177">
        <v>2017</v>
      </c>
      <c r="C177" s="5" t="s">
        <v>171</v>
      </c>
      <c r="E177" s="16">
        <f>SUM(F177:AN177)</f>
        <v>2</v>
      </c>
      <c r="F177" s="5">
        <v>1</v>
      </c>
      <c r="J177" s="4">
        <v>1</v>
      </c>
    </row>
    <row r="178" spans="1:39" s="4" customFormat="1" x14ac:dyDescent="0.25">
      <c r="A178" s="4" t="s">
        <v>502</v>
      </c>
      <c r="B178" s="4">
        <v>2020</v>
      </c>
      <c r="C178" s="5" t="s">
        <v>554</v>
      </c>
      <c r="E178" s="16">
        <f>SUM(F178:AN178)</f>
        <v>2</v>
      </c>
      <c r="F178" s="4">
        <v>1</v>
      </c>
      <c r="AM178" s="4">
        <v>1</v>
      </c>
    </row>
    <row r="179" spans="1:39" s="4" customFormat="1" ht="75" x14ac:dyDescent="0.25">
      <c r="A179" s="4" t="s">
        <v>502</v>
      </c>
      <c r="B179" s="4">
        <v>2020</v>
      </c>
      <c r="C179" s="5" t="s">
        <v>555</v>
      </c>
      <c r="E179" s="16">
        <f>SUM(F179:AN179)</f>
        <v>2</v>
      </c>
      <c r="F179" s="4">
        <v>1</v>
      </c>
      <c r="J179" s="4">
        <v>1</v>
      </c>
    </row>
    <row r="180" spans="1:39" s="4" customFormat="1" x14ac:dyDescent="0.25">
      <c r="A180" s="4" t="s">
        <v>502</v>
      </c>
      <c r="B180" s="4">
        <v>2020</v>
      </c>
      <c r="C180" s="5" t="s">
        <v>11</v>
      </c>
      <c r="E180" s="16">
        <f>SUM(F180:AN180)</f>
        <v>1</v>
      </c>
      <c r="M180" s="4">
        <v>1</v>
      </c>
    </row>
    <row r="181" spans="1:39" s="4" customFormat="1" x14ac:dyDescent="0.25">
      <c r="A181" s="4" t="s">
        <v>502</v>
      </c>
      <c r="B181" s="4">
        <v>2020</v>
      </c>
      <c r="C181" s="5" t="s">
        <v>556</v>
      </c>
      <c r="E181" s="16">
        <f>SUM(F181:AN181)</f>
        <v>1</v>
      </c>
      <c r="F181" s="4">
        <v>1</v>
      </c>
    </row>
    <row r="182" spans="1:39" s="4" customFormat="1" ht="30" x14ac:dyDescent="0.25">
      <c r="A182" s="4" t="s">
        <v>502</v>
      </c>
      <c r="B182" s="4">
        <v>2020</v>
      </c>
      <c r="C182" s="5" t="s">
        <v>557</v>
      </c>
      <c r="E182" s="16">
        <f>SUM(F182:AN182)</f>
        <v>1</v>
      </c>
      <c r="F182" s="4">
        <v>1</v>
      </c>
    </row>
    <row r="183" spans="1:39" s="4" customFormat="1" ht="30" x14ac:dyDescent="0.25">
      <c r="A183" s="4" t="s">
        <v>502</v>
      </c>
      <c r="B183" s="4">
        <v>2020</v>
      </c>
      <c r="C183" s="5" t="s">
        <v>558</v>
      </c>
      <c r="E183" s="16">
        <f>SUM(F183:AN183)</f>
        <v>1</v>
      </c>
      <c r="F183" s="4">
        <v>1</v>
      </c>
    </row>
    <row r="184" spans="1:39" ht="15" customHeight="1" x14ac:dyDescent="0.25">
      <c r="A184" t="s">
        <v>183</v>
      </c>
      <c r="B184">
        <v>2015</v>
      </c>
      <c r="C184" s="3" t="s">
        <v>711</v>
      </c>
      <c r="E184" s="16">
        <f>SUM(F184:AN184)</f>
        <v>1</v>
      </c>
      <c r="F184" s="3">
        <v>1</v>
      </c>
    </row>
    <row r="185" spans="1:39" ht="15" customHeight="1" x14ac:dyDescent="0.25">
      <c r="A185" t="s">
        <v>183</v>
      </c>
      <c r="B185">
        <v>2015</v>
      </c>
      <c r="C185" s="3" t="s">
        <v>712</v>
      </c>
      <c r="E185" s="16">
        <f>SUM(F185:AN185)</f>
        <v>1</v>
      </c>
      <c r="F185" s="3">
        <v>1</v>
      </c>
    </row>
    <row r="186" spans="1:39" ht="15" customHeight="1" x14ac:dyDescent="0.25">
      <c r="A186" t="s">
        <v>183</v>
      </c>
      <c r="B186">
        <v>2015</v>
      </c>
      <c r="C186" s="3" t="s">
        <v>713</v>
      </c>
      <c r="E186" s="16">
        <f>SUM(F186:AN186)</f>
        <v>1</v>
      </c>
      <c r="K186">
        <v>1</v>
      </c>
    </row>
    <row r="187" spans="1:39" ht="15" customHeight="1" x14ac:dyDescent="0.25">
      <c r="A187" t="s">
        <v>183</v>
      </c>
      <c r="B187">
        <v>2015</v>
      </c>
      <c r="C187" s="3" t="s">
        <v>714</v>
      </c>
      <c r="E187" s="16">
        <f>SUM(F187:AN187)</f>
        <v>1</v>
      </c>
      <c r="F187" s="3">
        <v>1</v>
      </c>
    </row>
    <row r="188" spans="1:39" ht="15" customHeight="1" x14ac:dyDescent="0.25">
      <c r="A188" t="s">
        <v>183</v>
      </c>
      <c r="B188">
        <v>2015</v>
      </c>
      <c r="C188" s="3" t="s">
        <v>715</v>
      </c>
      <c r="E188" s="16">
        <f>SUM(F188:AN188)</f>
        <v>1</v>
      </c>
      <c r="F188" s="3">
        <v>1</v>
      </c>
    </row>
    <row r="189" spans="1:39" ht="15" customHeight="1" x14ac:dyDescent="0.25">
      <c r="A189" t="s">
        <v>183</v>
      </c>
      <c r="B189">
        <v>2015</v>
      </c>
      <c r="C189" s="3" t="s">
        <v>716</v>
      </c>
      <c r="E189" s="16">
        <f>SUM(F189:AN189)</f>
        <v>1</v>
      </c>
      <c r="J189">
        <v>1</v>
      </c>
    </row>
    <row r="190" spans="1:39" ht="15" customHeight="1" x14ac:dyDescent="0.25">
      <c r="A190" t="s">
        <v>183</v>
      </c>
      <c r="B190">
        <v>2015</v>
      </c>
      <c r="C190" s="3" t="s">
        <v>717</v>
      </c>
      <c r="E190" s="16">
        <f>SUM(F190:AN190)</f>
        <v>1</v>
      </c>
      <c r="K190">
        <v>1</v>
      </c>
    </row>
    <row r="191" spans="1:39" ht="15" customHeight="1" x14ac:dyDescent="0.25">
      <c r="A191" t="s">
        <v>183</v>
      </c>
      <c r="B191">
        <v>2015</v>
      </c>
      <c r="C191" s="3" t="s">
        <v>718</v>
      </c>
      <c r="E191" s="16">
        <f>SUM(F191:AN191)</f>
        <v>2</v>
      </c>
      <c r="F191" s="3">
        <v>1</v>
      </c>
      <c r="G191">
        <v>1</v>
      </c>
    </row>
    <row r="192" spans="1:39" ht="15" customHeight="1" x14ac:dyDescent="0.25">
      <c r="A192" t="s">
        <v>183</v>
      </c>
      <c r="B192">
        <v>2015</v>
      </c>
      <c r="C192" s="3" t="s">
        <v>730</v>
      </c>
      <c r="E192" s="16">
        <f>SUM(F192:AN192)</f>
        <v>1</v>
      </c>
      <c r="G192">
        <v>1</v>
      </c>
    </row>
    <row r="193" spans="1:33" ht="15" customHeight="1" x14ac:dyDescent="0.25">
      <c r="A193" t="s">
        <v>183</v>
      </c>
      <c r="B193">
        <v>2015</v>
      </c>
      <c r="C193" s="5" t="s">
        <v>180</v>
      </c>
      <c r="E193" s="16">
        <f>SUM(F193:AN193)</f>
        <v>1</v>
      </c>
      <c r="F193" s="5">
        <v>1</v>
      </c>
    </row>
    <row r="194" spans="1:33" ht="15" customHeight="1" x14ac:dyDescent="0.25">
      <c r="A194" t="s">
        <v>190</v>
      </c>
      <c r="B194">
        <v>2015</v>
      </c>
      <c r="C194" s="3" t="s">
        <v>731</v>
      </c>
      <c r="E194" s="16">
        <f>SUM(F194:AN194)</f>
        <v>1</v>
      </c>
      <c r="AF194">
        <v>1</v>
      </c>
    </row>
    <row r="195" spans="1:33" ht="15" customHeight="1" x14ac:dyDescent="0.25">
      <c r="A195" t="s">
        <v>190</v>
      </c>
      <c r="B195">
        <v>2015</v>
      </c>
      <c r="C195" s="3" t="s">
        <v>732</v>
      </c>
      <c r="E195" s="16">
        <f>SUM(F195:AN195)</f>
        <v>1</v>
      </c>
      <c r="F195" s="3">
        <v>1</v>
      </c>
    </row>
    <row r="196" spans="1:33" ht="15" customHeight="1" x14ac:dyDescent="0.25">
      <c r="A196" t="s">
        <v>190</v>
      </c>
      <c r="B196">
        <v>2015</v>
      </c>
      <c r="C196" s="3" t="s">
        <v>733</v>
      </c>
      <c r="E196" s="16">
        <f>SUM(F196:AN196)</f>
        <v>1</v>
      </c>
      <c r="F196" s="5">
        <v>1</v>
      </c>
    </row>
    <row r="197" spans="1:33" ht="15" customHeight="1" x14ac:dyDescent="0.25">
      <c r="A197" t="s">
        <v>190</v>
      </c>
      <c r="B197">
        <v>2015</v>
      </c>
      <c r="C197" s="3" t="s">
        <v>734</v>
      </c>
      <c r="E197" s="16">
        <f>SUM(F197:AN197)</f>
        <v>1</v>
      </c>
      <c r="R197">
        <v>1</v>
      </c>
    </row>
    <row r="198" spans="1:33" ht="15" customHeight="1" x14ac:dyDescent="0.25">
      <c r="A198" t="s">
        <v>190</v>
      </c>
      <c r="B198">
        <v>2015</v>
      </c>
      <c r="C198" s="3" t="s">
        <v>735</v>
      </c>
      <c r="E198" s="16">
        <f>SUM(F198:AN198)</f>
        <v>1</v>
      </c>
      <c r="Q198">
        <v>1</v>
      </c>
    </row>
    <row r="199" spans="1:33" ht="15" customHeight="1" x14ac:dyDescent="0.25">
      <c r="A199" t="s">
        <v>190</v>
      </c>
      <c r="B199">
        <v>2015</v>
      </c>
      <c r="C199" s="3" t="s">
        <v>736</v>
      </c>
      <c r="E199" s="16">
        <f>SUM(F199:AN199)</f>
        <v>3</v>
      </c>
      <c r="S199" s="4">
        <v>1</v>
      </c>
      <c r="T199" s="4">
        <v>1</v>
      </c>
      <c r="AC199" s="4">
        <v>1</v>
      </c>
      <c r="AD199" s="4"/>
    </row>
    <row r="200" spans="1:33" ht="15" customHeight="1" x14ac:dyDescent="0.25">
      <c r="A200" t="s">
        <v>190</v>
      </c>
      <c r="B200">
        <v>2015</v>
      </c>
      <c r="C200" s="3" t="s">
        <v>737</v>
      </c>
      <c r="E200" s="16">
        <f>SUM(F200:AN200)</f>
        <v>1</v>
      </c>
      <c r="F200" s="3">
        <v>1</v>
      </c>
    </row>
    <row r="201" spans="1:33" ht="15" customHeight="1" x14ac:dyDescent="0.25">
      <c r="A201" t="s">
        <v>190</v>
      </c>
      <c r="B201">
        <v>2015</v>
      </c>
      <c r="C201" s="3" t="s">
        <v>738</v>
      </c>
      <c r="E201" s="16">
        <f>SUM(F201:AN201)</f>
        <v>1</v>
      </c>
      <c r="K201">
        <v>1</v>
      </c>
    </row>
    <row r="202" spans="1:33" ht="15" customHeight="1" x14ac:dyDescent="0.25">
      <c r="A202" t="s">
        <v>190</v>
      </c>
      <c r="B202">
        <v>2015</v>
      </c>
      <c r="C202" s="3" t="s">
        <v>189</v>
      </c>
      <c r="E202" s="16">
        <f>SUM(F202:AN202)</f>
        <v>1</v>
      </c>
      <c r="R202">
        <v>1</v>
      </c>
    </row>
    <row r="203" spans="1:33" ht="15" customHeight="1" x14ac:dyDescent="0.25">
      <c r="A203" t="s">
        <v>201</v>
      </c>
      <c r="B203">
        <v>2012</v>
      </c>
      <c r="C203" s="3" t="s">
        <v>739</v>
      </c>
      <c r="E203" s="16">
        <f>SUM(F203:AN203)</f>
        <v>1</v>
      </c>
      <c r="K203">
        <v>1</v>
      </c>
    </row>
    <row r="204" spans="1:33" ht="15" customHeight="1" x14ac:dyDescent="0.25">
      <c r="A204" t="s">
        <v>201</v>
      </c>
      <c r="B204">
        <v>2012</v>
      </c>
      <c r="C204" s="3" t="s">
        <v>740</v>
      </c>
      <c r="E204" s="16">
        <f>SUM(F204:AN204)</f>
        <v>2</v>
      </c>
      <c r="F204" s="3">
        <v>1</v>
      </c>
      <c r="J204">
        <v>1</v>
      </c>
    </row>
    <row r="205" spans="1:33" ht="15" customHeight="1" x14ac:dyDescent="0.25">
      <c r="A205" t="s">
        <v>201</v>
      </c>
      <c r="B205">
        <v>2012</v>
      </c>
      <c r="C205" s="3" t="s">
        <v>741</v>
      </c>
      <c r="E205" s="16">
        <f>SUM(F205:AN205)</f>
        <v>1</v>
      </c>
      <c r="AG205">
        <v>1</v>
      </c>
    </row>
    <row r="206" spans="1:33" ht="15" customHeight="1" x14ac:dyDescent="0.25">
      <c r="A206" t="s">
        <v>201</v>
      </c>
      <c r="B206">
        <v>2012</v>
      </c>
      <c r="C206" s="5" t="s">
        <v>742</v>
      </c>
      <c r="E206" s="16">
        <f>SUM(F206:AN206)</f>
        <v>1</v>
      </c>
      <c r="F206" s="5"/>
      <c r="K206" s="4">
        <v>1</v>
      </c>
    </row>
    <row r="207" spans="1:33" ht="15" customHeight="1" x14ac:dyDescent="0.25">
      <c r="A207" t="s">
        <v>201</v>
      </c>
      <c r="B207">
        <v>2012</v>
      </c>
      <c r="C207" s="3" t="s">
        <v>743</v>
      </c>
      <c r="E207" s="16">
        <f>SUM(F207:AN207)</f>
        <v>1</v>
      </c>
      <c r="M207">
        <v>1</v>
      </c>
    </row>
    <row r="208" spans="1:33" ht="15" customHeight="1" x14ac:dyDescent="0.25">
      <c r="A208" t="s">
        <v>201</v>
      </c>
      <c r="B208">
        <v>2012</v>
      </c>
      <c r="C208" s="3" t="s">
        <v>199</v>
      </c>
      <c r="E208" s="16">
        <f>SUM(F208:AN208)</f>
        <v>1</v>
      </c>
      <c r="K208">
        <v>1</v>
      </c>
    </row>
    <row r="209" spans="1:36" ht="15" customHeight="1" x14ac:dyDescent="0.25">
      <c r="A209" t="s">
        <v>201</v>
      </c>
      <c r="B209">
        <v>2012</v>
      </c>
      <c r="C209" s="3" t="s">
        <v>200</v>
      </c>
      <c r="E209" s="16">
        <f>SUM(F209:AN209)</f>
        <v>2</v>
      </c>
      <c r="U209">
        <v>1</v>
      </c>
      <c r="AJ209">
        <v>1</v>
      </c>
    </row>
    <row r="210" spans="1:36" ht="15" customHeight="1" x14ac:dyDescent="0.25">
      <c r="A210" t="s">
        <v>214</v>
      </c>
      <c r="B210">
        <v>2020</v>
      </c>
      <c r="C210" s="3" t="s">
        <v>744</v>
      </c>
      <c r="E210" s="16">
        <f>SUM(F210:AN210)</f>
        <v>3</v>
      </c>
      <c r="H210">
        <v>1</v>
      </c>
      <c r="I210">
        <v>1</v>
      </c>
      <c r="K210">
        <v>1</v>
      </c>
    </row>
    <row r="211" spans="1:36" ht="15" customHeight="1" x14ac:dyDescent="0.25">
      <c r="A211" t="s">
        <v>214</v>
      </c>
      <c r="B211">
        <v>2020</v>
      </c>
      <c r="C211" s="3" t="s">
        <v>745</v>
      </c>
      <c r="E211" s="16">
        <f>SUM(F211:AN211)</f>
        <v>1</v>
      </c>
      <c r="W211">
        <v>1</v>
      </c>
    </row>
    <row r="212" spans="1:36" ht="15" customHeight="1" x14ac:dyDescent="0.25">
      <c r="A212" t="s">
        <v>214</v>
      </c>
      <c r="B212">
        <v>2020</v>
      </c>
      <c r="C212" s="3" t="s">
        <v>746</v>
      </c>
      <c r="E212" s="16">
        <f>SUM(F212:AN212)</f>
        <v>1</v>
      </c>
      <c r="K212">
        <v>1</v>
      </c>
    </row>
    <row r="213" spans="1:36" ht="15" customHeight="1" x14ac:dyDescent="0.25">
      <c r="A213" t="s">
        <v>214</v>
      </c>
      <c r="B213">
        <v>2020</v>
      </c>
      <c r="C213" s="3" t="s">
        <v>747</v>
      </c>
      <c r="E213" s="16">
        <f>SUM(F213:AN213)</f>
        <v>1</v>
      </c>
      <c r="M213">
        <v>1</v>
      </c>
    </row>
    <row r="214" spans="1:36" ht="15" customHeight="1" x14ac:dyDescent="0.25">
      <c r="A214" t="s">
        <v>214</v>
      </c>
      <c r="B214">
        <v>2020</v>
      </c>
      <c r="C214" s="3" t="s">
        <v>748</v>
      </c>
      <c r="E214" s="16">
        <f>SUM(F214:AN214)</f>
        <v>1</v>
      </c>
      <c r="J214">
        <v>1</v>
      </c>
    </row>
    <row r="215" spans="1:36" ht="15" customHeight="1" x14ac:dyDescent="0.25">
      <c r="A215" t="s">
        <v>214</v>
      </c>
      <c r="B215">
        <v>2020</v>
      </c>
      <c r="C215" s="3" t="s">
        <v>749</v>
      </c>
      <c r="E215" s="16">
        <f>SUM(F215:AN215)</f>
        <v>1</v>
      </c>
      <c r="K215">
        <v>1</v>
      </c>
    </row>
    <row r="216" spans="1:36" ht="15" customHeight="1" x14ac:dyDescent="0.25">
      <c r="A216" t="s">
        <v>214</v>
      </c>
      <c r="B216">
        <v>2020</v>
      </c>
      <c r="C216" s="3" t="s">
        <v>750</v>
      </c>
      <c r="E216" s="16">
        <f>SUM(F216:AN216)</f>
        <v>1</v>
      </c>
      <c r="J216">
        <v>1</v>
      </c>
    </row>
    <row r="217" spans="1:36" ht="15" customHeight="1" x14ac:dyDescent="0.25">
      <c r="A217" t="s">
        <v>214</v>
      </c>
      <c r="B217">
        <v>2020</v>
      </c>
      <c r="C217" s="3" t="s">
        <v>751</v>
      </c>
      <c r="E217" s="16">
        <f>SUM(F217:AN217)</f>
        <v>1</v>
      </c>
      <c r="J217">
        <v>1</v>
      </c>
    </row>
    <row r="218" spans="1:36" ht="15" customHeight="1" x14ac:dyDescent="0.25">
      <c r="A218" t="s">
        <v>214</v>
      </c>
      <c r="B218">
        <v>2020</v>
      </c>
      <c r="C218" s="3" t="s">
        <v>752</v>
      </c>
      <c r="E218" s="16">
        <f>SUM(F218:AN218)</f>
        <v>1</v>
      </c>
      <c r="G218">
        <v>1</v>
      </c>
    </row>
    <row r="219" spans="1:36" ht="15" customHeight="1" x14ac:dyDescent="0.25">
      <c r="A219" t="s">
        <v>214</v>
      </c>
      <c r="B219">
        <v>2020</v>
      </c>
      <c r="C219" s="3" t="s">
        <v>212</v>
      </c>
      <c r="E219" s="16">
        <f>SUM(F219:AN219)</f>
        <v>1</v>
      </c>
      <c r="J219">
        <v>1</v>
      </c>
    </row>
    <row r="220" spans="1:36" ht="15" customHeight="1" x14ac:dyDescent="0.25">
      <c r="A220" t="s">
        <v>214</v>
      </c>
      <c r="B220">
        <v>2020</v>
      </c>
      <c r="C220" s="3" t="s">
        <v>213</v>
      </c>
      <c r="E220" s="16">
        <f>SUM(F220:AN220)</f>
        <v>1</v>
      </c>
      <c r="F220" s="3">
        <v>1</v>
      </c>
    </row>
    <row r="221" spans="1:36" ht="15" customHeight="1" x14ac:dyDescent="0.25">
      <c r="A221" t="s">
        <v>214</v>
      </c>
      <c r="B221">
        <v>2020</v>
      </c>
      <c r="C221" s="3" t="s">
        <v>209</v>
      </c>
      <c r="E221" s="16">
        <f>SUM(F221:AN221)</f>
        <v>1</v>
      </c>
      <c r="F221" s="3">
        <v>1</v>
      </c>
    </row>
    <row r="222" spans="1:36" ht="15" customHeight="1" x14ac:dyDescent="0.25">
      <c r="A222" t="s">
        <v>220</v>
      </c>
      <c r="B222">
        <v>2015</v>
      </c>
      <c r="C222" s="3" t="s">
        <v>753</v>
      </c>
      <c r="E222" s="16">
        <f>SUM(F222:AN222)</f>
        <v>2</v>
      </c>
      <c r="F222" s="3">
        <v>1</v>
      </c>
      <c r="K222">
        <v>1</v>
      </c>
    </row>
    <row r="223" spans="1:36" ht="15" customHeight="1" x14ac:dyDescent="0.25">
      <c r="A223" t="s">
        <v>220</v>
      </c>
      <c r="B223">
        <v>2015</v>
      </c>
      <c r="C223" s="3" t="s">
        <v>754</v>
      </c>
      <c r="E223" s="16">
        <f>SUM(F223:AN223)</f>
        <v>1</v>
      </c>
      <c r="F223" s="3">
        <v>1</v>
      </c>
    </row>
    <row r="224" spans="1:36" ht="15" customHeight="1" x14ac:dyDescent="0.25">
      <c r="A224" t="s">
        <v>220</v>
      </c>
      <c r="B224">
        <v>2015</v>
      </c>
      <c r="C224" s="3" t="s">
        <v>755</v>
      </c>
      <c r="E224" s="16">
        <f>SUM(F224:AN224)</f>
        <v>1</v>
      </c>
      <c r="J224">
        <v>1</v>
      </c>
    </row>
    <row r="225" spans="1:35" ht="15" customHeight="1" x14ac:dyDescent="0.25">
      <c r="A225" t="s">
        <v>220</v>
      </c>
      <c r="B225">
        <v>2015</v>
      </c>
      <c r="C225" s="3" t="s">
        <v>756</v>
      </c>
      <c r="E225" s="16">
        <f>SUM(F225:AN225)</f>
        <v>1</v>
      </c>
      <c r="J225">
        <v>1</v>
      </c>
    </row>
    <row r="226" spans="1:35" ht="15" customHeight="1" x14ac:dyDescent="0.25">
      <c r="A226" t="s">
        <v>220</v>
      </c>
      <c r="B226">
        <v>2015</v>
      </c>
      <c r="C226" s="3" t="s">
        <v>217</v>
      </c>
      <c r="E226" s="16">
        <f>SUM(F226:AN226)</f>
        <v>1</v>
      </c>
      <c r="K226">
        <v>1</v>
      </c>
    </row>
    <row r="227" spans="1:35" ht="15" customHeight="1" x14ac:dyDescent="0.25">
      <c r="A227" t="s">
        <v>221</v>
      </c>
      <c r="B227">
        <v>2017</v>
      </c>
      <c r="C227" s="3" t="s">
        <v>757</v>
      </c>
      <c r="E227" s="16">
        <f>SUM(F227:AN227)</f>
        <v>1</v>
      </c>
      <c r="AI227">
        <v>1</v>
      </c>
    </row>
    <row r="228" spans="1:35" ht="15" customHeight="1" x14ac:dyDescent="0.25">
      <c r="A228" t="s">
        <v>221</v>
      </c>
      <c r="B228">
        <v>2017</v>
      </c>
      <c r="C228" s="3" t="s">
        <v>758</v>
      </c>
      <c r="E228" s="16">
        <f>SUM(F228:AN228)</f>
        <v>1</v>
      </c>
      <c r="AI228">
        <v>1</v>
      </c>
    </row>
    <row r="229" spans="1:35" ht="15" customHeight="1" x14ac:dyDescent="0.25">
      <c r="A229" t="s">
        <v>221</v>
      </c>
      <c r="B229">
        <v>2017</v>
      </c>
      <c r="C229" s="3" t="s">
        <v>759</v>
      </c>
      <c r="E229" s="16">
        <f>SUM(F229:AN229)</f>
        <v>2</v>
      </c>
      <c r="W229">
        <v>1</v>
      </c>
      <c r="AI229">
        <v>1</v>
      </c>
    </row>
    <row r="230" spans="1:35" ht="15" customHeight="1" x14ac:dyDescent="0.25">
      <c r="A230" t="s">
        <v>221</v>
      </c>
      <c r="B230">
        <v>2017</v>
      </c>
      <c r="C230" s="3" t="s">
        <v>760</v>
      </c>
      <c r="E230" s="16">
        <f>SUM(F230:AN230)</f>
        <v>2</v>
      </c>
      <c r="L230">
        <v>1</v>
      </c>
      <c r="M230">
        <v>1</v>
      </c>
    </row>
    <row r="231" spans="1:35" ht="15" customHeight="1" x14ac:dyDescent="0.25">
      <c r="A231" t="s">
        <v>221</v>
      </c>
      <c r="B231">
        <v>2017</v>
      </c>
      <c r="C231" s="3" t="s">
        <v>761</v>
      </c>
      <c r="E231" s="16">
        <f>SUM(F231:AN231)</f>
        <v>1</v>
      </c>
      <c r="K231">
        <v>1</v>
      </c>
    </row>
    <row r="232" spans="1:35" ht="15" customHeight="1" x14ac:dyDescent="0.25">
      <c r="A232" t="s">
        <v>221</v>
      </c>
      <c r="B232">
        <v>2017</v>
      </c>
      <c r="C232" s="3" t="s">
        <v>762</v>
      </c>
      <c r="E232" s="16">
        <f>SUM(F232:AN232)</f>
        <v>1</v>
      </c>
      <c r="F232" s="3">
        <v>1</v>
      </c>
    </row>
    <row r="233" spans="1:35" ht="15" customHeight="1" x14ac:dyDescent="0.25">
      <c r="A233" t="s">
        <v>221</v>
      </c>
      <c r="B233">
        <v>2017</v>
      </c>
      <c r="C233" s="3" t="s">
        <v>763</v>
      </c>
      <c r="E233" s="16">
        <f>SUM(F233:AN233)</f>
        <v>2</v>
      </c>
      <c r="F233" s="3">
        <v>1</v>
      </c>
      <c r="W233">
        <v>1</v>
      </c>
    </row>
    <row r="234" spans="1:35" ht="15" customHeight="1" x14ac:dyDescent="0.25">
      <c r="A234" t="s">
        <v>221</v>
      </c>
      <c r="B234">
        <v>2017</v>
      </c>
      <c r="C234" s="3" t="s">
        <v>227</v>
      </c>
      <c r="E234" s="16">
        <f>SUM(F234:AN234)</f>
        <v>1</v>
      </c>
      <c r="U234">
        <v>1</v>
      </c>
    </row>
    <row r="235" spans="1:35" ht="15" customHeight="1" x14ac:dyDescent="0.25">
      <c r="A235" t="s">
        <v>242</v>
      </c>
      <c r="B235">
        <v>2020</v>
      </c>
      <c r="C235" s="3" t="s">
        <v>764</v>
      </c>
      <c r="E235" s="16">
        <f>SUM(F235:AN235)</f>
        <v>1</v>
      </c>
      <c r="K235">
        <v>1</v>
      </c>
    </row>
    <row r="236" spans="1:35" ht="15" customHeight="1" x14ac:dyDescent="0.25">
      <c r="A236" t="s">
        <v>242</v>
      </c>
      <c r="B236">
        <v>2020</v>
      </c>
      <c r="C236" s="3" t="s">
        <v>641</v>
      </c>
      <c r="E236" s="16">
        <f>SUM(F236:AN236)</f>
        <v>1</v>
      </c>
      <c r="W236">
        <v>1</v>
      </c>
    </row>
    <row r="237" spans="1:35" ht="15" customHeight="1" x14ac:dyDescent="0.25">
      <c r="A237" t="s">
        <v>242</v>
      </c>
      <c r="B237">
        <v>2020</v>
      </c>
      <c r="C237" s="3" t="s">
        <v>765</v>
      </c>
      <c r="E237" s="16">
        <f>SUM(F237:AN237)</f>
        <v>1</v>
      </c>
      <c r="O237">
        <v>1</v>
      </c>
    </row>
    <row r="238" spans="1:35" ht="15" customHeight="1" x14ac:dyDescent="0.25">
      <c r="A238" t="s">
        <v>242</v>
      </c>
      <c r="B238">
        <v>2020</v>
      </c>
      <c r="C238" s="3" t="s">
        <v>723</v>
      </c>
      <c r="E238" s="16">
        <f>SUM(F238:AN238)</f>
        <v>1</v>
      </c>
      <c r="M238">
        <v>1</v>
      </c>
    </row>
    <row r="239" spans="1:35" ht="15" customHeight="1" x14ac:dyDescent="0.25">
      <c r="A239" t="s">
        <v>242</v>
      </c>
      <c r="B239">
        <v>2020</v>
      </c>
      <c r="C239" s="5" t="s">
        <v>766</v>
      </c>
      <c r="E239" s="16">
        <f>SUM(F239:AN239)</f>
        <v>1</v>
      </c>
      <c r="K239" s="4"/>
      <c r="L239" s="4">
        <v>1</v>
      </c>
      <c r="S239" s="4"/>
      <c r="T239" s="4"/>
    </row>
    <row r="240" spans="1:35" ht="15" customHeight="1" x14ac:dyDescent="0.25">
      <c r="A240" t="s">
        <v>242</v>
      </c>
      <c r="B240">
        <v>2020</v>
      </c>
      <c r="C240" s="5" t="s">
        <v>767</v>
      </c>
      <c r="E240" s="16">
        <f>SUM(F240:AN240)</f>
        <v>1</v>
      </c>
      <c r="T240">
        <v>1</v>
      </c>
      <c r="V240" s="4"/>
    </row>
    <row r="241" spans="1:37" ht="15" customHeight="1" x14ac:dyDescent="0.25">
      <c r="A241" t="s">
        <v>242</v>
      </c>
      <c r="B241">
        <v>2020</v>
      </c>
      <c r="C241" s="3" t="s">
        <v>768</v>
      </c>
      <c r="E241" s="16">
        <f>SUM(F241:AN241)</f>
        <v>1</v>
      </c>
      <c r="J241" s="4"/>
      <c r="U241">
        <v>1</v>
      </c>
    </row>
    <row r="242" spans="1:37" ht="15" customHeight="1" x14ac:dyDescent="0.25">
      <c r="A242" t="s">
        <v>242</v>
      </c>
      <c r="B242">
        <v>2020</v>
      </c>
      <c r="C242" s="3" t="s">
        <v>769</v>
      </c>
      <c r="E242" s="16">
        <f>SUM(F242:AN242)</f>
        <v>1</v>
      </c>
      <c r="Y242">
        <v>1</v>
      </c>
    </row>
    <row r="243" spans="1:37" ht="15" customHeight="1" x14ac:dyDescent="0.25">
      <c r="A243" t="s">
        <v>242</v>
      </c>
      <c r="B243">
        <v>2020</v>
      </c>
      <c r="C243" s="3" t="s">
        <v>770</v>
      </c>
      <c r="E243" s="16">
        <f>SUM(F243:AN243)</f>
        <v>1</v>
      </c>
      <c r="AJ243">
        <v>1</v>
      </c>
    </row>
    <row r="244" spans="1:37" ht="15" customHeight="1" x14ac:dyDescent="0.25">
      <c r="A244" t="s">
        <v>242</v>
      </c>
      <c r="B244">
        <v>2020</v>
      </c>
      <c r="C244" s="3" t="s">
        <v>771</v>
      </c>
      <c r="E244" s="16">
        <f>SUM(F244:AN244)</f>
        <v>1</v>
      </c>
      <c r="J244">
        <v>1</v>
      </c>
    </row>
    <row r="245" spans="1:37" ht="15" customHeight="1" x14ac:dyDescent="0.25">
      <c r="A245" t="s">
        <v>242</v>
      </c>
      <c r="B245">
        <v>2020</v>
      </c>
      <c r="C245" s="3" t="s">
        <v>772</v>
      </c>
      <c r="E245" s="16">
        <f>SUM(F245:AN245)</f>
        <v>1</v>
      </c>
      <c r="AK245">
        <v>1</v>
      </c>
    </row>
    <row r="246" spans="1:37" ht="15" customHeight="1" x14ac:dyDescent="0.25">
      <c r="A246" t="s">
        <v>242</v>
      </c>
      <c r="B246">
        <v>2020</v>
      </c>
      <c r="C246" s="3" t="s">
        <v>773</v>
      </c>
      <c r="E246" s="16">
        <f>SUM(F246:AN246)</f>
        <v>1</v>
      </c>
      <c r="AE246">
        <v>1</v>
      </c>
    </row>
    <row r="247" spans="1:37" ht="15" customHeight="1" x14ac:dyDescent="0.25">
      <c r="A247" t="s">
        <v>242</v>
      </c>
      <c r="B247">
        <v>2020</v>
      </c>
      <c r="C247" s="3" t="s">
        <v>774</v>
      </c>
      <c r="E247" s="16">
        <f>SUM(F247:AN247)</f>
        <v>2</v>
      </c>
      <c r="F247" s="5">
        <v>1</v>
      </c>
      <c r="AE247" s="4">
        <v>1</v>
      </c>
    </row>
    <row r="248" spans="1:37" ht="15" customHeight="1" x14ac:dyDescent="0.25">
      <c r="A248" t="s">
        <v>242</v>
      </c>
      <c r="B248">
        <v>2020</v>
      </c>
      <c r="C248" s="3" t="s">
        <v>241</v>
      </c>
      <c r="E248" s="16">
        <f>SUM(F248:AN248)</f>
        <v>1</v>
      </c>
      <c r="AE248">
        <v>1</v>
      </c>
    </row>
    <row r="249" spans="1:37" ht="15" customHeight="1" x14ac:dyDescent="0.25">
      <c r="A249" t="s">
        <v>243</v>
      </c>
      <c r="B249">
        <v>2020</v>
      </c>
      <c r="C249" s="3" t="s">
        <v>731</v>
      </c>
      <c r="E249" s="16">
        <f>SUM(F249:AN249)</f>
        <v>1</v>
      </c>
      <c r="AF249">
        <v>1</v>
      </c>
    </row>
    <row r="250" spans="1:37" ht="15" customHeight="1" x14ac:dyDescent="0.25">
      <c r="A250" t="s">
        <v>243</v>
      </c>
      <c r="B250">
        <v>2020</v>
      </c>
      <c r="C250" s="3" t="s">
        <v>732</v>
      </c>
      <c r="E250" s="16">
        <f>SUM(F250:AN250)</f>
        <v>1</v>
      </c>
      <c r="F250" s="3">
        <v>1</v>
      </c>
    </row>
    <row r="251" spans="1:37" ht="15" customHeight="1" x14ac:dyDescent="0.25">
      <c r="A251" t="s">
        <v>243</v>
      </c>
      <c r="B251">
        <v>2020</v>
      </c>
      <c r="C251" s="3" t="s">
        <v>733</v>
      </c>
      <c r="E251" s="16">
        <f>SUM(F251:AN251)</f>
        <v>1</v>
      </c>
      <c r="F251" s="3">
        <v>1</v>
      </c>
    </row>
    <row r="252" spans="1:37" ht="15" customHeight="1" x14ac:dyDescent="0.25">
      <c r="A252" t="s">
        <v>243</v>
      </c>
      <c r="B252">
        <v>2020</v>
      </c>
      <c r="C252" s="3" t="s">
        <v>734</v>
      </c>
      <c r="E252" s="16">
        <f>SUM(F252:AN252)</f>
        <v>1</v>
      </c>
      <c r="R252">
        <v>1</v>
      </c>
    </row>
    <row r="253" spans="1:37" ht="15" customHeight="1" x14ac:dyDescent="0.25">
      <c r="A253" t="s">
        <v>243</v>
      </c>
      <c r="B253">
        <v>2020</v>
      </c>
      <c r="C253" s="3" t="s">
        <v>735</v>
      </c>
      <c r="E253" s="16">
        <f>SUM(F253:AN253)</f>
        <v>1</v>
      </c>
      <c r="Q253">
        <v>1</v>
      </c>
    </row>
    <row r="254" spans="1:37" ht="15" customHeight="1" x14ac:dyDescent="0.25">
      <c r="A254" t="s">
        <v>243</v>
      </c>
      <c r="B254">
        <v>2020</v>
      </c>
      <c r="C254" s="3" t="s">
        <v>736</v>
      </c>
      <c r="E254" s="16">
        <f>SUM(F254:AN254)</f>
        <v>2</v>
      </c>
      <c r="R254" s="4"/>
      <c r="S254" s="4">
        <v>1</v>
      </c>
      <c r="T254" s="4">
        <v>1</v>
      </c>
      <c r="U254" s="4"/>
    </row>
    <row r="255" spans="1:37" ht="15" customHeight="1" x14ac:dyDescent="0.25">
      <c r="A255" t="s">
        <v>243</v>
      </c>
      <c r="B255">
        <v>2020</v>
      </c>
      <c r="C255" s="3" t="s">
        <v>737</v>
      </c>
      <c r="E255" s="16">
        <f>SUM(F255:AN255)</f>
        <v>1</v>
      </c>
      <c r="F255" s="3">
        <v>1</v>
      </c>
      <c r="R255" s="4"/>
      <c r="S255" s="4"/>
      <c r="T255" s="4"/>
      <c r="U255" s="4"/>
    </row>
    <row r="256" spans="1:37" ht="15" customHeight="1" x14ac:dyDescent="0.25">
      <c r="A256" t="s">
        <v>243</v>
      </c>
      <c r="B256">
        <v>2020</v>
      </c>
      <c r="C256" s="3" t="s">
        <v>738</v>
      </c>
      <c r="E256" s="16">
        <f>SUM(F256:AN256)</f>
        <v>1</v>
      </c>
      <c r="K256">
        <v>1</v>
      </c>
    </row>
    <row r="257" spans="1:36" ht="15" customHeight="1" x14ac:dyDescent="0.25">
      <c r="A257" t="s">
        <v>243</v>
      </c>
      <c r="B257">
        <v>2020</v>
      </c>
      <c r="C257" s="3" t="s">
        <v>189</v>
      </c>
      <c r="E257" s="16">
        <f>SUM(F257:AN257)</f>
        <v>1</v>
      </c>
      <c r="R257">
        <v>1</v>
      </c>
    </row>
    <row r="258" spans="1:36" s="4" customFormat="1" x14ac:dyDescent="0.25">
      <c r="A258" s="4" t="s">
        <v>503</v>
      </c>
      <c r="B258" s="4">
        <v>2021</v>
      </c>
      <c r="C258" s="5" t="s">
        <v>536</v>
      </c>
      <c r="E258" s="16">
        <f>SUM(F258:AN258)</f>
        <v>1</v>
      </c>
      <c r="W258" s="4">
        <v>1</v>
      </c>
    </row>
    <row r="259" spans="1:36" s="4" customFormat="1" ht="30" x14ac:dyDescent="0.25">
      <c r="A259" s="4" t="s">
        <v>503</v>
      </c>
      <c r="B259" s="4">
        <v>2021</v>
      </c>
      <c r="C259" s="5" t="s">
        <v>537</v>
      </c>
      <c r="E259" s="16">
        <f>SUM(F259:AN259)</f>
        <v>1</v>
      </c>
      <c r="AJ259" s="4">
        <v>1</v>
      </c>
    </row>
    <row r="260" spans="1:36" s="4" customFormat="1" ht="30" x14ac:dyDescent="0.25">
      <c r="A260" s="4" t="s">
        <v>503</v>
      </c>
      <c r="B260" s="4">
        <v>2021</v>
      </c>
      <c r="C260" s="5" t="s">
        <v>538</v>
      </c>
      <c r="E260" s="16">
        <f>SUM(F260:AN260)</f>
        <v>1</v>
      </c>
      <c r="V260" s="4">
        <v>1</v>
      </c>
    </row>
    <row r="261" spans="1:36" s="4" customFormat="1" ht="30" x14ac:dyDescent="0.25">
      <c r="A261" s="4" t="s">
        <v>503</v>
      </c>
      <c r="B261" s="4">
        <v>2021</v>
      </c>
      <c r="C261" s="5" t="s">
        <v>539</v>
      </c>
      <c r="E261" s="16">
        <f>SUM(F261:AN261)</f>
        <v>1</v>
      </c>
      <c r="K261" s="4">
        <v>1</v>
      </c>
    </row>
    <row r="262" spans="1:36" s="4" customFormat="1" ht="30" x14ac:dyDescent="0.25">
      <c r="A262" s="4" t="s">
        <v>503</v>
      </c>
      <c r="B262" s="4">
        <v>2021</v>
      </c>
      <c r="C262" s="5" t="s">
        <v>540</v>
      </c>
      <c r="E262" s="16">
        <f>SUM(F262:AN262)</f>
        <v>1</v>
      </c>
      <c r="O262" s="4">
        <v>1</v>
      </c>
    </row>
    <row r="263" spans="1:36" s="4" customFormat="1" ht="30" x14ac:dyDescent="0.25">
      <c r="A263" s="4" t="s">
        <v>503</v>
      </c>
      <c r="B263" s="4">
        <v>2021</v>
      </c>
      <c r="C263" s="5" t="s">
        <v>541</v>
      </c>
      <c r="E263" s="16">
        <f>SUM(F263:AN263)</f>
        <v>2</v>
      </c>
      <c r="U263" s="4">
        <v>1</v>
      </c>
      <c r="AA263" s="4">
        <v>1</v>
      </c>
    </row>
    <row r="264" spans="1:36" s="4" customFormat="1" ht="30" x14ac:dyDescent="0.25">
      <c r="A264" s="4" t="s">
        <v>503</v>
      </c>
      <c r="B264" s="4">
        <v>2021</v>
      </c>
      <c r="C264" s="5" t="s">
        <v>542</v>
      </c>
      <c r="E264" s="16">
        <f>SUM(F264:AN264)</f>
        <v>1</v>
      </c>
      <c r="K264" s="4">
        <v>1</v>
      </c>
    </row>
    <row r="265" spans="1:36" s="4" customFormat="1" x14ac:dyDescent="0.25">
      <c r="A265" s="4" t="s">
        <v>503</v>
      </c>
      <c r="B265" s="4">
        <v>2021</v>
      </c>
      <c r="C265" s="5" t="s">
        <v>543</v>
      </c>
      <c r="E265" s="16">
        <f>SUM(F265:AN265)</f>
        <v>1</v>
      </c>
      <c r="F265" s="4">
        <v>1</v>
      </c>
    </row>
    <row r="266" spans="1:36" s="4" customFormat="1" x14ac:dyDescent="0.25">
      <c r="A266" s="4" t="s">
        <v>503</v>
      </c>
      <c r="B266" s="4">
        <v>2021</v>
      </c>
      <c r="C266" s="5" t="s">
        <v>544</v>
      </c>
      <c r="E266" s="16">
        <f>SUM(F266:AN266)</f>
        <v>1</v>
      </c>
      <c r="AB266" s="4">
        <v>1</v>
      </c>
    </row>
    <row r="267" spans="1:36" s="4" customFormat="1" ht="30" x14ac:dyDescent="0.25">
      <c r="A267" s="4" t="s">
        <v>503</v>
      </c>
      <c r="B267" s="4">
        <v>2021</v>
      </c>
      <c r="C267" s="5" t="s">
        <v>545</v>
      </c>
      <c r="E267" s="16">
        <f>SUM(F267:AN267)</f>
        <v>1</v>
      </c>
      <c r="AB267" s="4">
        <v>1</v>
      </c>
    </row>
    <row r="268" spans="1:36" ht="15" customHeight="1" x14ac:dyDescent="0.25">
      <c r="A268" t="s">
        <v>270</v>
      </c>
      <c r="B268">
        <v>2020</v>
      </c>
      <c r="C268" s="3" t="s">
        <v>775</v>
      </c>
      <c r="E268" s="16">
        <f>SUM(F268:AN268)</f>
        <v>2</v>
      </c>
      <c r="K268" s="4">
        <v>1</v>
      </c>
      <c r="L268" s="4"/>
      <c r="N268" s="4">
        <v>1</v>
      </c>
    </row>
    <row r="269" spans="1:36" ht="15" customHeight="1" x14ac:dyDescent="0.25">
      <c r="A269" t="s">
        <v>270</v>
      </c>
      <c r="B269">
        <v>2020</v>
      </c>
      <c r="C269" s="3" t="s">
        <v>776</v>
      </c>
      <c r="E269" s="16">
        <f>SUM(F269:AN269)</f>
        <v>2</v>
      </c>
      <c r="K269" s="4">
        <v>1</v>
      </c>
      <c r="L269" s="4"/>
      <c r="N269" s="4">
        <v>1</v>
      </c>
    </row>
    <row r="270" spans="1:36" ht="15" customHeight="1" x14ac:dyDescent="0.25">
      <c r="A270" t="s">
        <v>270</v>
      </c>
      <c r="B270">
        <v>2020</v>
      </c>
      <c r="C270" s="3" t="s">
        <v>777</v>
      </c>
      <c r="E270" s="16">
        <f>SUM(F270:AN270)</f>
        <v>1</v>
      </c>
      <c r="K270" s="4">
        <v>1</v>
      </c>
      <c r="L270" s="4"/>
    </row>
    <row r="271" spans="1:36" ht="15" customHeight="1" x14ac:dyDescent="0.25">
      <c r="A271" t="s">
        <v>270</v>
      </c>
      <c r="B271">
        <v>2020</v>
      </c>
      <c r="C271" s="3" t="s">
        <v>778</v>
      </c>
      <c r="E271" s="16">
        <f>SUM(F271:AN271)</f>
        <v>1</v>
      </c>
      <c r="K271" s="4">
        <v>1</v>
      </c>
      <c r="L271" s="4"/>
    </row>
    <row r="272" spans="1:36" ht="15" customHeight="1" x14ac:dyDescent="0.25">
      <c r="A272" t="s">
        <v>270</v>
      </c>
      <c r="B272">
        <v>2020</v>
      </c>
      <c r="C272" s="3" t="s">
        <v>779</v>
      </c>
      <c r="E272" s="16">
        <f>SUM(F272:AN272)</f>
        <v>1</v>
      </c>
      <c r="K272" s="4"/>
      <c r="L272" s="4">
        <v>1</v>
      </c>
    </row>
    <row r="273" spans="1:14" ht="15" customHeight="1" x14ac:dyDescent="0.25">
      <c r="A273" t="s">
        <v>270</v>
      </c>
      <c r="B273">
        <v>2020</v>
      </c>
      <c r="C273" s="3" t="s">
        <v>780</v>
      </c>
      <c r="E273" s="16">
        <f>SUM(F273:AN273)</f>
        <v>1</v>
      </c>
      <c r="K273" s="4"/>
      <c r="L273" s="4">
        <v>1</v>
      </c>
    </row>
    <row r="274" spans="1:14" ht="15" customHeight="1" x14ac:dyDescent="0.25">
      <c r="A274" t="s">
        <v>270</v>
      </c>
      <c r="B274">
        <v>2020</v>
      </c>
      <c r="C274" s="3" t="s">
        <v>781</v>
      </c>
      <c r="E274" s="16">
        <f>SUM(F274:AN274)</f>
        <v>1</v>
      </c>
      <c r="K274" s="4">
        <v>1</v>
      </c>
      <c r="L274" s="4"/>
    </row>
    <row r="275" spans="1:14" ht="15" customHeight="1" x14ac:dyDescent="0.25">
      <c r="A275" t="s">
        <v>270</v>
      </c>
      <c r="B275">
        <v>2020</v>
      </c>
      <c r="C275" s="3" t="s">
        <v>782</v>
      </c>
      <c r="E275" s="16">
        <f>SUM(F275:AN275)</f>
        <v>1</v>
      </c>
      <c r="K275" s="4"/>
      <c r="L275" s="4">
        <v>1</v>
      </c>
    </row>
    <row r="276" spans="1:14" ht="15" customHeight="1" x14ac:dyDescent="0.25">
      <c r="A276" t="s">
        <v>270</v>
      </c>
      <c r="B276">
        <v>2020</v>
      </c>
      <c r="C276" s="3" t="s">
        <v>252</v>
      </c>
      <c r="E276" s="16">
        <f>SUM(F276:AN276)</f>
        <v>1</v>
      </c>
      <c r="K276" s="4"/>
      <c r="L276" s="4">
        <v>1</v>
      </c>
    </row>
    <row r="277" spans="1:14" ht="15" customHeight="1" x14ac:dyDescent="0.25">
      <c r="A277" t="s">
        <v>270</v>
      </c>
      <c r="B277">
        <v>2020</v>
      </c>
      <c r="C277" s="3" t="s">
        <v>783</v>
      </c>
      <c r="E277" s="16">
        <f>SUM(F277:AN277)</f>
        <v>1</v>
      </c>
      <c r="K277" s="4"/>
      <c r="L277" s="4">
        <v>1</v>
      </c>
    </row>
    <row r="278" spans="1:14" ht="15" customHeight="1" x14ac:dyDescent="0.25">
      <c r="A278" t="s">
        <v>270</v>
      </c>
      <c r="B278">
        <v>2020</v>
      </c>
      <c r="C278" s="3" t="s">
        <v>784</v>
      </c>
      <c r="E278" s="16">
        <f>SUM(F278:AN278)</f>
        <v>1</v>
      </c>
      <c r="K278" s="4"/>
      <c r="L278" s="4">
        <v>1</v>
      </c>
    </row>
    <row r="279" spans="1:14" ht="15" customHeight="1" x14ac:dyDescent="0.25">
      <c r="A279" t="s">
        <v>270</v>
      </c>
      <c r="B279">
        <v>2020</v>
      </c>
      <c r="C279" s="3" t="s">
        <v>785</v>
      </c>
      <c r="E279" s="16">
        <f>SUM(F279:AN279)</f>
        <v>1</v>
      </c>
      <c r="K279" s="4"/>
      <c r="L279" s="4">
        <v>1</v>
      </c>
    </row>
    <row r="280" spans="1:14" ht="15" customHeight="1" x14ac:dyDescent="0.25">
      <c r="A280" t="s">
        <v>270</v>
      </c>
      <c r="B280">
        <v>2020</v>
      </c>
      <c r="C280" s="3" t="s">
        <v>786</v>
      </c>
      <c r="E280" s="16">
        <f>SUM(F280:AN280)</f>
        <v>1</v>
      </c>
      <c r="L280" s="4"/>
      <c r="N280">
        <v>1</v>
      </c>
    </row>
    <row r="281" spans="1:14" ht="15" customHeight="1" x14ac:dyDescent="0.25">
      <c r="A281" t="s">
        <v>270</v>
      </c>
      <c r="B281">
        <v>2020</v>
      </c>
      <c r="C281" s="3" t="s">
        <v>787</v>
      </c>
      <c r="E281" s="16">
        <f>SUM(F281:AN281)</f>
        <v>1</v>
      </c>
      <c r="J281" s="4"/>
      <c r="K281" s="4"/>
      <c r="L281" s="4">
        <v>1</v>
      </c>
    </row>
    <row r="282" spans="1:14" ht="15" customHeight="1" x14ac:dyDescent="0.25">
      <c r="A282" t="s">
        <v>270</v>
      </c>
      <c r="B282">
        <v>2020</v>
      </c>
      <c r="C282" s="3" t="s">
        <v>788</v>
      </c>
      <c r="E282" s="16">
        <f>SUM(F282:AN282)</f>
        <v>1</v>
      </c>
      <c r="J282" s="4"/>
      <c r="K282" s="4"/>
      <c r="L282" s="4">
        <v>1</v>
      </c>
    </row>
    <row r="283" spans="1:14" ht="15" customHeight="1" x14ac:dyDescent="0.25">
      <c r="A283" t="s">
        <v>270</v>
      </c>
      <c r="B283">
        <v>2020</v>
      </c>
      <c r="C283" s="3" t="s">
        <v>789</v>
      </c>
      <c r="E283" s="16">
        <f>SUM(F283:AN283)</f>
        <v>1</v>
      </c>
      <c r="J283" s="4"/>
      <c r="K283" s="4"/>
      <c r="L283" s="4">
        <v>1</v>
      </c>
    </row>
    <row r="284" spans="1:14" ht="15" customHeight="1" x14ac:dyDescent="0.25">
      <c r="A284" t="s">
        <v>270</v>
      </c>
      <c r="B284">
        <v>2020</v>
      </c>
      <c r="C284" s="3" t="s">
        <v>790</v>
      </c>
      <c r="E284" s="16">
        <f>SUM(F284:AN284)</f>
        <v>2</v>
      </c>
      <c r="K284" s="4">
        <v>1</v>
      </c>
      <c r="L284" s="4">
        <v>1</v>
      </c>
    </row>
    <row r="285" spans="1:14" ht="15" customHeight="1" x14ac:dyDescent="0.25">
      <c r="A285" t="s">
        <v>270</v>
      </c>
      <c r="B285">
        <v>2020</v>
      </c>
      <c r="C285" s="3" t="s">
        <v>791</v>
      </c>
      <c r="E285" s="16">
        <f>SUM(F285:AN285)</f>
        <v>1</v>
      </c>
      <c r="L285" s="4">
        <v>1</v>
      </c>
    </row>
    <row r="286" spans="1:14" ht="15" customHeight="1" x14ac:dyDescent="0.25">
      <c r="A286" t="s">
        <v>270</v>
      </c>
      <c r="B286">
        <v>2020</v>
      </c>
      <c r="C286" s="3" t="s">
        <v>792</v>
      </c>
      <c r="E286" s="16">
        <f>SUM(F286:AN286)</f>
        <v>2</v>
      </c>
      <c r="L286" s="4">
        <v>1</v>
      </c>
      <c r="N286">
        <v>1</v>
      </c>
    </row>
    <row r="287" spans="1:14" ht="15" customHeight="1" x14ac:dyDescent="0.25">
      <c r="A287" t="s">
        <v>270</v>
      </c>
      <c r="B287">
        <v>2020</v>
      </c>
      <c r="C287" s="3" t="s">
        <v>793</v>
      </c>
      <c r="E287" s="16">
        <f>SUM(F287:AN287)</f>
        <v>2</v>
      </c>
      <c r="L287" s="4">
        <v>1</v>
      </c>
      <c r="N287">
        <v>1</v>
      </c>
    </row>
    <row r="288" spans="1:14" ht="15" customHeight="1" x14ac:dyDescent="0.25">
      <c r="A288" t="s">
        <v>270</v>
      </c>
      <c r="B288">
        <v>2020</v>
      </c>
      <c r="C288" s="3" t="s">
        <v>794</v>
      </c>
      <c r="E288" s="16">
        <f>SUM(F288:AN288)</f>
        <v>1</v>
      </c>
      <c r="L288" s="4">
        <v>1</v>
      </c>
    </row>
    <row r="289" spans="1:27" ht="15" customHeight="1" x14ac:dyDescent="0.25">
      <c r="A289" t="s">
        <v>270</v>
      </c>
      <c r="B289">
        <v>2020</v>
      </c>
      <c r="C289" s="3" t="s">
        <v>795</v>
      </c>
      <c r="E289" s="16">
        <f>SUM(F289:AN289)</f>
        <v>1</v>
      </c>
      <c r="L289" s="4">
        <v>1</v>
      </c>
    </row>
    <row r="290" spans="1:27" ht="15" customHeight="1" x14ac:dyDescent="0.25">
      <c r="A290" t="s">
        <v>270</v>
      </c>
      <c r="B290">
        <v>2020</v>
      </c>
      <c r="C290" s="3" t="s">
        <v>796</v>
      </c>
      <c r="E290" s="16">
        <f>SUM(F290:AN290)</f>
        <v>1</v>
      </c>
      <c r="L290" s="4">
        <v>1</v>
      </c>
    </row>
    <row r="291" spans="1:27" ht="15" customHeight="1" x14ac:dyDescent="0.25">
      <c r="A291" t="s">
        <v>270</v>
      </c>
      <c r="B291">
        <v>2020</v>
      </c>
      <c r="C291" s="3" t="s">
        <v>797</v>
      </c>
      <c r="E291" s="16">
        <f>SUM(F291:AN291)</f>
        <v>1</v>
      </c>
      <c r="I291">
        <v>1</v>
      </c>
    </row>
    <row r="292" spans="1:27" ht="15" customHeight="1" x14ac:dyDescent="0.25">
      <c r="A292" t="s">
        <v>270</v>
      </c>
      <c r="B292">
        <v>2020</v>
      </c>
      <c r="C292" s="3" t="s">
        <v>798</v>
      </c>
      <c r="E292" s="16">
        <f>SUM(F292:AN292)</f>
        <v>1</v>
      </c>
      <c r="I292">
        <v>1</v>
      </c>
    </row>
    <row r="293" spans="1:27" ht="15" customHeight="1" x14ac:dyDescent="0.25">
      <c r="A293" t="s">
        <v>270</v>
      </c>
      <c r="B293">
        <v>2020</v>
      </c>
      <c r="C293" s="3" t="s">
        <v>267</v>
      </c>
      <c r="E293" s="16">
        <f>SUM(F293:AN293)</f>
        <v>1</v>
      </c>
      <c r="I293">
        <v>1</v>
      </c>
    </row>
    <row r="294" spans="1:27" ht="15" customHeight="1" x14ac:dyDescent="0.25">
      <c r="A294" t="s">
        <v>278</v>
      </c>
      <c r="B294">
        <v>2018</v>
      </c>
      <c r="C294" s="3" t="s">
        <v>799</v>
      </c>
      <c r="E294" s="16">
        <f>SUM(F294:AN294)</f>
        <v>1</v>
      </c>
      <c r="F294" s="3">
        <v>1</v>
      </c>
    </row>
    <row r="295" spans="1:27" ht="15" customHeight="1" x14ac:dyDescent="0.25">
      <c r="A295" t="s">
        <v>278</v>
      </c>
      <c r="B295">
        <v>2018</v>
      </c>
      <c r="C295" s="3" t="s">
        <v>800</v>
      </c>
      <c r="E295" s="16">
        <f>SUM(F295:AN295)</f>
        <v>2</v>
      </c>
      <c r="F295" s="3">
        <v>1</v>
      </c>
      <c r="K295">
        <v>1</v>
      </c>
    </row>
    <row r="296" spans="1:27" ht="15" customHeight="1" x14ac:dyDescent="0.25">
      <c r="A296" t="s">
        <v>278</v>
      </c>
      <c r="B296">
        <v>2018</v>
      </c>
      <c r="C296" s="3" t="s">
        <v>801</v>
      </c>
      <c r="E296" s="16">
        <f>SUM(F296:AN296)</f>
        <v>1</v>
      </c>
      <c r="K296">
        <v>1</v>
      </c>
    </row>
    <row r="297" spans="1:27" ht="15" customHeight="1" x14ac:dyDescent="0.25">
      <c r="A297" t="s">
        <v>278</v>
      </c>
      <c r="B297">
        <v>2018</v>
      </c>
      <c r="C297" s="3" t="s">
        <v>723</v>
      </c>
      <c r="E297" s="16">
        <f>SUM(F297:AN297)</f>
        <v>1</v>
      </c>
      <c r="M297">
        <v>1</v>
      </c>
    </row>
    <row r="298" spans="1:27" ht="15" customHeight="1" x14ac:dyDescent="0.25">
      <c r="A298" t="s">
        <v>278</v>
      </c>
      <c r="B298">
        <v>2018</v>
      </c>
      <c r="C298" s="5" t="s">
        <v>802</v>
      </c>
      <c r="E298" s="16">
        <f>SUM(F298:AN298)</f>
        <v>1</v>
      </c>
      <c r="K298">
        <v>1</v>
      </c>
    </row>
    <row r="299" spans="1:27" ht="15" customHeight="1" x14ac:dyDescent="0.25">
      <c r="A299" t="s">
        <v>278</v>
      </c>
      <c r="B299">
        <v>2018</v>
      </c>
      <c r="C299" s="3" t="s">
        <v>274</v>
      </c>
      <c r="E299" s="16">
        <f>SUM(F299:AN299)</f>
        <v>1</v>
      </c>
      <c r="J299">
        <v>1</v>
      </c>
    </row>
    <row r="300" spans="1:27" ht="15" customHeight="1" x14ac:dyDescent="0.25">
      <c r="A300" t="s">
        <v>278</v>
      </c>
      <c r="B300">
        <v>2018</v>
      </c>
      <c r="C300" s="3" t="s">
        <v>803</v>
      </c>
      <c r="E300" s="16">
        <f>SUM(F300:AN300)</f>
        <v>2</v>
      </c>
      <c r="U300">
        <v>1</v>
      </c>
      <c r="AA300">
        <v>1</v>
      </c>
    </row>
    <row r="301" spans="1:27" ht="15" customHeight="1" x14ac:dyDescent="0.25">
      <c r="A301" t="s">
        <v>278</v>
      </c>
      <c r="B301">
        <v>2018</v>
      </c>
      <c r="C301" s="3" t="s">
        <v>275</v>
      </c>
      <c r="E301" s="16">
        <f>SUM(F301:AN301)</f>
        <v>1</v>
      </c>
      <c r="K301">
        <v>1</v>
      </c>
    </row>
    <row r="302" spans="1:27" ht="15" customHeight="1" x14ac:dyDescent="0.25">
      <c r="A302" t="s">
        <v>284</v>
      </c>
      <c r="B302">
        <v>2018</v>
      </c>
      <c r="C302" s="3" t="s">
        <v>804</v>
      </c>
      <c r="E302" s="16">
        <f>SUM(F302:AN302)</f>
        <v>1</v>
      </c>
      <c r="F302" s="3">
        <v>1</v>
      </c>
    </row>
    <row r="303" spans="1:27" ht="15" customHeight="1" x14ac:dyDescent="0.25">
      <c r="A303" t="s">
        <v>284</v>
      </c>
      <c r="B303">
        <v>2018</v>
      </c>
      <c r="C303" s="3" t="s">
        <v>805</v>
      </c>
      <c r="E303" s="16">
        <f>SUM(F303:AN303)</f>
        <v>1</v>
      </c>
      <c r="R303">
        <v>1</v>
      </c>
    </row>
    <row r="304" spans="1:27" ht="15" customHeight="1" x14ac:dyDescent="0.25">
      <c r="A304" t="s">
        <v>284</v>
      </c>
      <c r="B304">
        <v>2018</v>
      </c>
      <c r="C304" s="3" t="s">
        <v>281</v>
      </c>
      <c r="E304" s="16">
        <f>SUM(F304:AN304)</f>
        <v>1</v>
      </c>
      <c r="R304">
        <v>1</v>
      </c>
    </row>
    <row r="305" spans="1:36" ht="15" customHeight="1" x14ac:dyDescent="0.25">
      <c r="A305" t="s">
        <v>284</v>
      </c>
      <c r="B305">
        <v>2018</v>
      </c>
      <c r="C305" s="5" t="s">
        <v>806</v>
      </c>
      <c r="E305" s="16">
        <f>SUM(F305:AN305)</f>
        <v>1</v>
      </c>
      <c r="L305" s="4">
        <v>1</v>
      </c>
    </row>
    <row r="306" spans="1:36" ht="15" customHeight="1" x14ac:dyDescent="0.25">
      <c r="A306" t="s">
        <v>284</v>
      </c>
      <c r="B306">
        <v>2018</v>
      </c>
      <c r="C306" s="3" t="s">
        <v>279</v>
      </c>
      <c r="E306" s="16">
        <f>SUM(F306:AN306)</f>
        <v>1</v>
      </c>
      <c r="S306">
        <v>1</v>
      </c>
    </row>
    <row r="307" spans="1:36" s="4" customFormat="1" x14ac:dyDescent="0.25">
      <c r="A307" s="4" t="s">
        <v>504</v>
      </c>
      <c r="B307" s="4">
        <v>2021</v>
      </c>
      <c r="C307" s="4" t="s">
        <v>619</v>
      </c>
      <c r="E307" s="16">
        <f>SUM(F307:AN307)</f>
        <v>1</v>
      </c>
      <c r="W307" s="4">
        <v>1</v>
      </c>
    </row>
    <row r="308" spans="1:36" s="4" customFormat="1" x14ac:dyDescent="0.25">
      <c r="A308" s="4" t="s">
        <v>504</v>
      </c>
      <c r="B308" s="4">
        <v>2021</v>
      </c>
      <c r="C308" s="4" t="s">
        <v>620</v>
      </c>
      <c r="E308" s="16">
        <f>SUM(F308:AN308)</f>
        <v>1</v>
      </c>
      <c r="W308" s="4">
        <v>1</v>
      </c>
    </row>
    <row r="309" spans="1:36" s="4" customFormat="1" x14ac:dyDescent="0.25">
      <c r="A309" s="4" t="s">
        <v>504</v>
      </c>
      <c r="B309" s="4">
        <v>2021</v>
      </c>
      <c r="C309" s="4" t="s">
        <v>621</v>
      </c>
      <c r="E309" s="16">
        <f>SUM(F309:AN309)</f>
        <v>2</v>
      </c>
      <c r="M309" s="4">
        <v>1</v>
      </c>
      <c r="V309" s="4">
        <v>1</v>
      </c>
    </row>
    <row r="310" spans="1:36" s="4" customFormat="1" x14ac:dyDescent="0.25">
      <c r="A310" s="4" t="s">
        <v>504</v>
      </c>
      <c r="B310" s="4">
        <v>2021</v>
      </c>
      <c r="C310" s="4" t="s">
        <v>417</v>
      </c>
      <c r="E310" s="16">
        <f>SUM(F310:AN310)</f>
        <v>1</v>
      </c>
      <c r="Y310" s="4">
        <v>1</v>
      </c>
    </row>
    <row r="311" spans="1:36" s="4" customFormat="1" x14ac:dyDescent="0.25">
      <c r="A311" s="4" t="s">
        <v>504</v>
      </c>
      <c r="B311" s="4">
        <v>2021</v>
      </c>
      <c r="C311" s="4" t="s">
        <v>622</v>
      </c>
      <c r="E311" s="16">
        <f>SUM(F311:AN311)</f>
        <v>2</v>
      </c>
      <c r="K311" s="4">
        <v>1</v>
      </c>
      <c r="AB311" s="4">
        <v>1</v>
      </c>
    </row>
    <row r="312" spans="1:36" s="4" customFormat="1" x14ac:dyDescent="0.25">
      <c r="A312" s="4" t="s">
        <v>504</v>
      </c>
      <c r="B312" s="4">
        <v>2021</v>
      </c>
      <c r="C312" s="4" t="s">
        <v>623</v>
      </c>
      <c r="E312" s="16">
        <f>SUM(F312:AN312)</f>
        <v>1</v>
      </c>
      <c r="V312" s="4">
        <v>1</v>
      </c>
    </row>
    <row r="313" spans="1:36" s="4" customFormat="1" x14ac:dyDescent="0.25">
      <c r="A313" s="4" t="s">
        <v>504</v>
      </c>
      <c r="B313" s="4">
        <v>2021</v>
      </c>
      <c r="C313" s="4" t="s">
        <v>624</v>
      </c>
      <c r="E313" s="16">
        <f>SUM(F313:AN313)</f>
        <v>1</v>
      </c>
      <c r="J313" s="4">
        <v>1</v>
      </c>
    </row>
    <row r="314" spans="1:36" s="4" customFormat="1" x14ac:dyDescent="0.25">
      <c r="A314" s="4" t="s">
        <v>505</v>
      </c>
      <c r="B314" s="4">
        <v>2021</v>
      </c>
      <c r="C314" s="4" t="s">
        <v>584</v>
      </c>
      <c r="E314" s="16">
        <f>SUM(F314:AN314)</f>
        <v>2</v>
      </c>
      <c r="S314" s="4">
        <v>1</v>
      </c>
      <c r="AJ314" s="4">
        <v>1</v>
      </c>
    </row>
    <row r="315" spans="1:36" s="31" customFormat="1" x14ac:dyDescent="0.25">
      <c r="A315" s="31" t="s">
        <v>505</v>
      </c>
      <c r="B315" s="31">
        <v>2021</v>
      </c>
      <c r="C315" s="31" t="s">
        <v>626</v>
      </c>
      <c r="E315" s="32">
        <f>SUM(F315:AN315)</f>
        <v>1</v>
      </c>
      <c r="AA315" s="31">
        <v>1</v>
      </c>
    </row>
    <row r="316" spans="1:36" s="4" customFormat="1" x14ac:dyDescent="0.25">
      <c r="A316" s="4" t="s">
        <v>505</v>
      </c>
      <c r="B316" s="4">
        <v>2021</v>
      </c>
      <c r="C316" s="4" t="s">
        <v>585</v>
      </c>
      <c r="E316" s="16">
        <f>SUM(F316:AN316)</f>
        <v>1</v>
      </c>
      <c r="V316" s="4">
        <v>1</v>
      </c>
    </row>
    <row r="317" spans="1:36" s="4" customFormat="1" x14ac:dyDescent="0.25">
      <c r="A317" s="4" t="s">
        <v>505</v>
      </c>
      <c r="B317" s="4">
        <v>2021</v>
      </c>
      <c r="C317" s="4" t="s">
        <v>586</v>
      </c>
      <c r="E317" s="16">
        <f>SUM(F317:AN317)</f>
        <v>1</v>
      </c>
      <c r="F317" s="4">
        <v>1</v>
      </c>
    </row>
    <row r="318" spans="1:36" s="4" customFormat="1" x14ac:dyDescent="0.25">
      <c r="A318" s="4" t="s">
        <v>505</v>
      </c>
      <c r="B318" s="4">
        <v>2021</v>
      </c>
      <c r="C318" s="4" t="s">
        <v>587</v>
      </c>
      <c r="E318" s="16">
        <f>SUM(F318:AN318)</f>
        <v>2</v>
      </c>
      <c r="K318" s="4">
        <v>1</v>
      </c>
      <c r="AG318" s="4">
        <v>1</v>
      </c>
    </row>
    <row r="319" spans="1:36" s="4" customFormat="1" x14ac:dyDescent="0.25">
      <c r="A319" s="4" t="s">
        <v>505</v>
      </c>
      <c r="B319" s="4">
        <v>2021</v>
      </c>
      <c r="C319" s="4" t="s">
        <v>600</v>
      </c>
      <c r="E319" s="16">
        <f>SUM(F319:AN319)</f>
        <v>1</v>
      </c>
      <c r="AD319" s="4">
        <v>1</v>
      </c>
    </row>
    <row r="320" spans="1:36" s="4" customFormat="1" x14ac:dyDescent="0.25">
      <c r="A320" s="4" t="s">
        <v>505</v>
      </c>
      <c r="B320" s="4">
        <v>2021</v>
      </c>
      <c r="C320" s="4" t="s">
        <v>588</v>
      </c>
      <c r="E320" s="16">
        <f>SUM(F320:AN320)</f>
        <v>1</v>
      </c>
      <c r="L320" s="4">
        <v>1</v>
      </c>
    </row>
    <row r="321" spans="1:36" s="4" customFormat="1" x14ac:dyDescent="0.25">
      <c r="A321" s="4" t="s">
        <v>505</v>
      </c>
      <c r="B321" s="4">
        <v>2021</v>
      </c>
      <c r="C321" s="4" t="s">
        <v>601</v>
      </c>
      <c r="E321" s="16">
        <f>SUM(F321:AN321)</f>
        <v>1</v>
      </c>
      <c r="AD321" s="4">
        <v>1</v>
      </c>
    </row>
    <row r="322" spans="1:36" s="4" customFormat="1" x14ac:dyDescent="0.25">
      <c r="A322" s="4" t="s">
        <v>505</v>
      </c>
      <c r="B322" s="4">
        <v>2021</v>
      </c>
      <c r="C322" s="4" t="s">
        <v>418</v>
      </c>
      <c r="E322" s="16">
        <f>SUM(F322:AN322)</f>
        <v>1</v>
      </c>
      <c r="AB322" s="4">
        <v>1</v>
      </c>
    </row>
    <row r="323" spans="1:36" s="4" customFormat="1" x14ac:dyDescent="0.25">
      <c r="A323" s="4" t="s">
        <v>505</v>
      </c>
      <c r="B323" s="4">
        <v>2021</v>
      </c>
      <c r="C323" s="4" t="s">
        <v>415</v>
      </c>
      <c r="E323" s="16">
        <f>SUM(F323:AN323)</f>
        <v>1</v>
      </c>
      <c r="R323" s="4">
        <v>1</v>
      </c>
    </row>
    <row r="324" spans="1:36" s="4" customFormat="1" x14ac:dyDescent="0.25">
      <c r="A324" s="4" t="s">
        <v>505</v>
      </c>
      <c r="B324" s="4">
        <v>2021</v>
      </c>
      <c r="C324" s="4" t="s">
        <v>589</v>
      </c>
      <c r="E324" s="16">
        <f>SUM(F324:AN324)</f>
        <v>1</v>
      </c>
      <c r="T324" s="4">
        <v>1</v>
      </c>
    </row>
    <row r="325" spans="1:36" s="4" customFormat="1" x14ac:dyDescent="0.25">
      <c r="A325" s="4" t="s">
        <v>505</v>
      </c>
      <c r="B325" s="4">
        <v>2021</v>
      </c>
      <c r="C325" s="4" t="s">
        <v>424</v>
      </c>
      <c r="E325" s="16">
        <f>SUM(F325:AN325)</f>
        <v>1</v>
      </c>
      <c r="K325" s="4">
        <v>1</v>
      </c>
    </row>
    <row r="326" spans="1:36" s="4" customFormat="1" x14ac:dyDescent="0.25">
      <c r="A326" s="4" t="s">
        <v>505</v>
      </c>
      <c r="B326" s="4">
        <v>2021</v>
      </c>
      <c r="C326" s="4" t="s">
        <v>590</v>
      </c>
      <c r="E326" s="16">
        <f>SUM(F326:AN326)</f>
        <v>1</v>
      </c>
      <c r="L326" s="4">
        <v>1</v>
      </c>
    </row>
    <row r="327" spans="1:36" s="4" customFormat="1" x14ac:dyDescent="0.25">
      <c r="A327" s="4" t="s">
        <v>505</v>
      </c>
      <c r="B327" s="4">
        <v>2021</v>
      </c>
      <c r="C327" s="4" t="s">
        <v>591</v>
      </c>
      <c r="E327" s="16">
        <f>SUM(F327:AN327)</f>
        <v>1</v>
      </c>
      <c r="AG327" s="4">
        <v>1</v>
      </c>
    </row>
    <row r="328" spans="1:36" s="4" customFormat="1" x14ac:dyDescent="0.25">
      <c r="A328" s="4" t="s">
        <v>505</v>
      </c>
      <c r="B328" s="4">
        <v>2021</v>
      </c>
      <c r="C328" s="4" t="s">
        <v>592</v>
      </c>
      <c r="E328" s="16">
        <f>SUM(F328:AN328)</f>
        <v>1</v>
      </c>
      <c r="L328" s="4">
        <v>1</v>
      </c>
    </row>
    <row r="329" spans="1:36" s="4" customFormat="1" x14ac:dyDescent="0.25">
      <c r="A329" s="4" t="s">
        <v>505</v>
      </c>
      <c r="B329" s="4">
        <v>2021</v>
      </c>
      <c r="C329" s="4" t="s">
        <v>593</v>
      </c>
      <c r="E329" s="16">
        <f>SUM(F329:AN329)</f>
        <v>1</v>
      </c>
      <c r="AG329" s="4">
        <v>1</v>
      </c>
    </row>
    <row r="330" spans="1:36" s="4" customFormat="1" x14ac:dyDescent="0.25">
      <c r="A330" s="4" t="s">
        <v>505</v>
      </c>
      <c r="B330" s="4">
        <v>2021</v>
      </c>
      <c r="C330" s="4" t="s">
        <v>594</v>
      </c>
      <c r="E330" s="16">
        <f>SUM(F330:AN330)</f>
        <v>1</v>
      </c>
      <c r="AG330" s="4">
        <v>1</v>
      </c>
    </row>
    <row r="331" spans="1:36" s="4" customFormat="1" x14ac:dyDescent="0.25">
      <c r="A331" s="4" t="s">
        <v>505</v>
      </c>
      <c r="B331" s="4">
        <v>2021</v>
      </c>
      <c r="C331" s="4" t="s">
        <v>595</v>
      </c>
      <c r="E331" s="16">
        <f>SUM(F331:AN331)</f>
        <v>1</v>
      </c>
      <c r="T331" s="4">
        <v>1</v>
      </c>
    </row>
    <row r="332" spans="1:36" s="4" customFormat="1" x14ac:dyDescent="0.25">
      <c r="A332" s="4" t="s">
        <v>505</v>
      </c>
      <c r="B332" s="4">
        <v>2021</v>
      </c>
      <c r="C332" s="4" t="s">
        <v>417</v>
      </c>
      <c r="E332" s="16">
        <f>SUM(F332:AN332)</f>
        <v>1</v>
      </c>
      <c r="Y332" s="4">
        <v>1</v>
      </c>
    </row>
    <row r="333" spans="1:36" s="4" customFormat="1" x14ac:dyDescent="0.25">
      <c r="A333" s="4" t="s">
        <v>505</v>
      </c>
      <c r="B333" s="4">
        <v>2021</v>
      </c>
      <c r="C333" s="4" t="s">
        <v>375</v>
      </c>
      <c r="E333" s="16">
        <f>SUM(F333:AN333)</f>
        <v>1</v>
      </c>
      <c r="O333" s="4">
        <v>1</v>
      </c>
    </row>
    <row r="334" spans="1:36" s="4" customFormat="1" x14ac:dyDescent="0.25">
      <c r="A334" s="4" t="s">
        <v>505</v>
      </c>
      <c r="B334" s="4">
        <v>2021</v>
      </c>
      <c r="C334" s="4" t="s">
        <v>422</v>
      </c>
      <c r="E334" s="16">
        <f>SUM(F334:AN334)</f>
        <v>1</v>
      </c>
      <c r="AD334" s="4">
        <v>1</v>
      </c>
    </row>
    <row r="335" spans="1:36" s="4" customFormat="1" x14ac:dyDescent="0.25">
      <c r="A335" s="4" t="s">
        <v>505</v>
      </c>
      <c r="B335" s="4">
        <v>2021</v>
      </c>
      <c r="C335" s="4" t="s">
        <v>596</v>
      </c>
      <c r="E335" s="16">
        <f>SUM(F335:AN335)</f>
        <v>1</v>
      </c>
      <c r="AJ335" s="4">
        <v>1</v>
      </c>
    </row>
    <row r="336" spans="1:36" s="4" customFormat="1" x14ac:dyDescent="0.25">
      <c r="A336" s="4" t="s">
        <v>505</v>
      </c>
      <c r="B336" s="4">
        <v>2021</v>
      </c>
      <c r="C336" s="4" t="s">
        <v>597</v>
      </c>
      <c r="E336" s="16">
        <f>SUM(F336:AN336)</f>
        <v>1</v>
      </c>
      <c r="K336" s="4">
        <v>1</v>
      </c>
    </row>
    <row r="337" spans="1:37" s="4" customFormat="1" x14ac:dyDescent="0.25">
      <c r="A337" s="4" t="s">
        <v>505</v>
      </c>
      <c r="B337" s="4">
        <v>2021</v>
      </c>
      <c r="C337" s="4" t="s">
        <v>598</v>
      </c>
      <c r="E337" s="16">
        <f>SUM(F337:AN337)</f>
        <v>1</v>
      </c>
      <c r="K337" s="4">
        <v>1</v>
      </c>
    </row>
    <row r="338" spans="1:37" s="4" customFormat="1" x14ac:dyDescent="0.25">
      <c r="A338" s="4" t="s">
        <v>505</v>
      </c>
      <c r="B338" s="4">
        <v>2021</v>
      </c>
      <c r="C338" s="4" t="s">
        <v>627</v>
      </c>
      <c r="E338" s="16">
        <f>SUM(F338:AN338)</f>
        <v>2</v>
      </c>
      <c r="AG338" s="4">
        <v>1</v>
      </c>
      <c r="AJ338" s="4">
        <v>1</v>
      </c>
    </row>
    <row r="339" spans="1:37" s="4" customFormat="1" x14ac:dyDescent="0.25">
      <c r="A339" s="4" t="s">
        <v>505</v>
      </c>
      <c r="B339" s="4">
        <v>2021</v>
      </c>
      <c r="C339" s="4" t="s">
        <v>370</v>
      </c>
      <c r="E339" s="16">
        <f>SUM(F339:AN339)</f>
        <v>1</v>
      </c>
      <c r="W339" s="4">
        <v>1</v>
      </c>
    </row>
    <row r="340" spans="1:37" s="4" customFormat="1" x14ac:dyDescent="0.25">
      <c r="A340" s="4" t="s">
        <v>505</v>
      </c>
      <c r="B340" s="4">
        <v>2021</v>
      </c>
      <c r="C340" s="4" t="s">
        <v>599</v>
      </c>
      <c r="E340" s="16">
        <f>SUM(F340:AN340)</f>
        <v>1</v>
      </c>
      <c r="AD340" s="4">
        <v>1</v>
      </c>
    </row>
    <row r="341" spans="1:37" ht="15" customHeight="1" x14ac:dyDescent="0.25">
      <c r="A341" t="s">
        <v>291</v>
      </c>
      <c r="B341">
        <v>2018</v>
      </c>
      <c r="C341" s="3" t="s">
        <v>807</v>
      </c>
      <c r="D341" s="3" t="s">
        <v>288</v>
      </c>
      <c r="E341" s="16">
        <f>SUM(F341:AN341)</f>
        <v>1</v>
      </c>
      <c r="AK341">
        <v>1</v>
      </c>
    </row>
    <row r="342" spans="1:37" ht="15" customHeight="1" x14ac:dyDescent="0.25">
      <c r="A342" t="s">
        <v>291</v>
      </c>
      <c r="B342">
        <v>2018</v>
      </c>
      <c r="C342" s="3" t="s">
        <v>808</v>
      </c>
      <c r="D342" s="3" t="s">
        <v>289</v>
      </c>
      <c r="E342" s="16">
        <f>SUM(F342:AN342)</f>
        <v>1</v>
      </c>
      <c r="AK342">
        <v>1</v>
      </c>
    </row>
    <row r="343" spans="1:37" ht="15" customHeight="1" x14ac:dyDescent="0.25">
      <c r="A343" t="s">
        <v>291</v>
      </c>
      <c r="B343">
        <v>2018</v>
      </c>
      <c r="C343" s="5" t="s">
        <v>287</v>
      </c>
      <c r="D343" s="3" t="s">
        <v>290</v>
      </c>
      <c r="E343" s="16">
        <f>SUM(F343:AN343)</f>
        <v>1</v>
      </c>
      <c r="AK343" s="4">
        <v>1</v>
      </c>
    </row>
    <row r="344" spans="1:37" s="4" customFormat="1" ht="15" customHeight="1" x14ac:dyDescent="0.25">
      <c r="A344" s="4" t="s">
        <v>506</v>
      </c>
      <c r="B344" s="4">
        <v>2021</v>
      </c>
      <c r="C344" s="5" t="s">
        <v>303</v>
      </c>
      <c r="D344" s="5" t="s">
        <v>560</v>
      </c>
      <c r="E344" s="16">
        <f>SUM(F344:AN344)</f>
        <v>1</v>
      </c>
      <c r="G344" s="4">
        <v>1</v>
      </c>
    </row>
    <row r="345" spans="1:37" s="4" customFormat="1" ht="15" customHeight="1" x14ac:dyDescent="0.25">
      <c r="A345" s="4" t="s">
        <v>506</v>
      </c>
      <c r="B345" s="4">
        <v>2021</v>
      </c>
      <c r="C345" s="5" t="s">
        <v>559</v>
      </c>
      <c r="D345" s="5" t="s">
        <v>561</v>
      </c>
      <c r="E345" s="16">
        <f>SUM(F345:AN345)</f>
        <v>1</v>
      </c>
      <c r="K345" s="4">
        <v>1</v>
      </c>
    </row>
    <row r="346" spans="1:37" s="4" customFormat="1" ht="15" customHeight="1" x14ac:dyDescent="0.25">
      <c r="A346" s="4" t="s">
        <v>506</v>
      </c>
      <c r="B346" s="4">
        <v>2021</v>
      </c>
      <c r="C346" s="5" t="s">
        <v>562</v>
      </c>
      <c r="D346" s="5" t="s">
        <v>563</v>
      </c>
      <c r="E346" s="16">
        <f>SUM(F346:AN346)</f>
        <v>1</v>
      </c>
      <c r="K346" s="4">
        <v>1</v>
      </c>
    </row>
    <row r="347" spans="1:37" s="4" customFormat="1" ht="15" customHeight="1" x14ac:dyDescent="0.25">
      <c r="A347" s="4" t="s">
        <v>506</v>
      </c>
      <c r="B347" s="4">
        <v>2021</v>
      </c>
      <c r="C347" s="5" t="s">
        <v>11</v>
      </c>
      <c r="D347" s="5" t="s">
        <v>564</v>
      </c>
      <c r="E347" s="16">
        <f>SUM(F347:AN347)</f>
        <v>1</v>
      </c>
      <c r="M347" s="4">
        <v>1</v>
      </c>
    </row>
    <row r="348" spans="1:37" s="4" customFormat="1" ht="15" customHeight="1" x14ac:dyDescent="0.25">
      <c r="A348" s="4" t="s">
        <v>506</v>
      </c>
      <c r="B348" s="4">
        <v>2021</v>
      </c>
      <c r="C348" s="5" t="s">
        <v>565</v>
      </c>
      <c r="D348" s="5" t="s">
        <v>566</v>
      </c>
      <c r="E348" s="16">
        <f>SUM(F348:AN348)</f>
        <v>1</v>
      </c>
      <c r="L348" s="4">
        <v>1</v>
      </c>
    </row>
    <row r="349" spans="1:37" s="4" customFormat="1" ht="15" customHeight="1" x14ac:dyDescent="0.25">
      <c r="A349" s="4" t="s">
        <v>506</v>
      </c>
      <c r="B349" s="4">
        <v>2021</v>
      </c>
      <c r="C349" s="5" t="s">
        <v>567</v>
      </c>
      <c r="D349" s="5" t="s">
        <v>568</v>
      </c>
      <c r="E349" s="16">
        <f>SUM(F349:AN349)</f>
        <v>1</v>
      </c>
      <c r="F349" s="4">
        <v>1</v>
      </c>
    </row>
    <row r="350" spans="1:37" s="4" customFormat="1" ht="15" customHeight="1" x14ac:dyDescent="0.25">
      <c r="A350" s="4" t="s">
        <v>506</v>
      </c>
      <c r="B350" s="4">
        <v>2021</v>
      </c>
      <c r="C350" s="5" t="s">
        <v>569</v>
      </c>
      <c r="D350" s="5" t="s">
        <v>570</v>
      </c>
      <c r="E350" s="16">
        <f>SUM(F350:AN350)</f>
        <v>1</v>
      </c>
      <c r="J350" s="4">
        <v>1</v>
      </c>
    </row>
    <row r="351" spans="1:37" s="4" customFormat="1" ht="15" customHeight="1" x14ac:dyDescent="0.25">
      <c r="A351" s="4" t="s">
        <v>506</v>
      </c>
      <c r="B351" s="4">
        <v>2021</v>
      </c>
      <c r="C351" s="5" t="s">
        <v>571</v>
      </c>
      <c r="D351" s="5" t="s">
        <v>560</v>
      </c>
      <c r="E351" s="16">
        <f>SUM(F351:AN351)</f>
        <v>1</v>
      </c>
      <c r="J351" s="4">
        <v>1</v>
      </c>
    </row>
    <row r="352" spans="1:37" s="4" customFormat="1" ht="15" customHeight="1" x14ac:dyDescent="0.25">
      <c r="A352" s="4" t="s">
        <v>507</v>
      </c>
      <c r="B352" s="4">
        <v>2021</v>
      </c>
      <c r="C352" s="5" t="s">
        <v>572</v>
      </c>
      <c r="D352" s="5" t="s">
        <v>573</v>
      </c>
      <c r="E352" s="16">
        <f>SUM(F352:AN352)</f>
        <v>2</v>
      </c>
      <c r="Z352" s="4">
        <v>1</v>
      </c>
      <c r="AA352" s="4">
        <v>1</v>
      </c>
    </row>
    <row r="353" spans="1:34" s="4" customFormat="1" ht="15" customHeight="1" x14ac:dyDescent="0.25">
      <c r="A353" s="4" t="s">
        <v>507</v>
      </c>
      <c r="B353" s="4">
        <v>2021</v>
      </c>
      <c r="C353" s="5" t="s">
        <v>559</v>
      </c>
      <c r="D353" s="5" t="s">
        <v>561</v>
      </c>
      <c r="E353" s="16">
        <f>SUM(F353:AN353)</f>
        <v>1</v>
      </c>
      <c r="K353" s="4">
        <v>1</v>
      </c>
    </row>
    <row r="354" spans="1:34" s="4" customFormat="1" ht="15" customHeight="1" x14ac:dyDescent="0.25">
      <c r="A354" s="4" t="s">
        <v>507</v>
      </c>
      <c r="B354" s="4">
        <v>2021</v>
      </c>
      <c r="C354" s="5" t="s">
        <v>574</v>
      </c>
      <c r="D354" s="5" t="s">
        <v>575</v>
      </c>
      <c r="E354" s="16">
        <f>SUM(F354:AN354)</f>
        <v>1</v>
      </c>
      <c r="Z354" s="4">
        <v>1</v>
      </c>
    </row>
    <row r="355" spans="1:34" s="4" customFormat="1" ht="15" customHeight="1" x14ac:dyDescent="0.25">
      <c r="A355" s="4" t="s">
        <v>507</v>
      </c>
      <c r="B355" s="4">
        <v>2021</v>
      </c>
      <c r="C355" s="5" t="s">
        <v>11</v>
      </c>
      <c r="D355" s="5" t="s">
        <v>564</v>
      </c>
      <c r="E355" s="16">
        <f>SUM(F355:AN355)</f>
        <v>1</v>
      </c>
      <c r="M355" s="4">
        <v>1</v>
      </c>
    </row>
    <row r="356" spans="1:34" s="4" customFormat="1" ht="15" customHeight="1" x14ac:dyDescent="0.25">
      <c r="A356" s="4" t="s">
        <v>507</v>
      </c>
      <c r="B356" s="4">
        <v>2021</v>
      </c>
      <c r="C356" s="5" t="s">
        <v>576</v>
      </c>
      <c r="D356" s="5" t="s">
        <v>577</v>
      </c>
      <c r="E356" s="16">
        <f>SUM(F356:AN356)</f>
        <v>1</v>
      </c>
      <c r="F356" s="4">
        <v>1</v>
      </c>
    </row>
    <row r="357" spans="1:34" s="4" customFormat="1" ht="15" customHeight="1" x14ac:dyDescent="0.25">
      <c r="A357" s="4" t="s">
        <v>507</v>
      </c>
      <c r="B357" s="4">
        <v>2021</v>
      </c>
      <c r="C357" s="5" t="s">
        <v>578</v>
      </c>
      <c r="D357" s="5" t="s">
        <v>579</v>
      </c>
      <c r="E357" s="16">
        <f>SUM(F357:AN357)</f>
        <v>1</v>
      </c>
      <c r="J357" s="4">
        <v>1</v>
      </c>
    </row>
    <row r="358" spans="1:34" s="4" customFormat="1" ht="15" customHeight="1" x14ac:dyDescent="0.25">
      <c r="A358" s="4" t="s">
        <v>507</v>
      </c>
      <c r="B358" s="4">
        <v>2021</v>
      </c>
      <c r="C358" s="5" t="s">
        <v>580</v>
      </c>
      <c r="D358" s="5" t="s">
        <v>581</v>
      </c>
      <c r="E358" s="16">
        <f>SUM(F358:AN358)</f>
        <v>1</v>
      </c>
      <c r="T358" s="4">
        <v>1</v>
      </c>
    </row>
    <row r="359" spans="1:34" s="4" customFormat="1" ht="15" customHeight="1" x14ac:dyDescent="0.25">
      <c r="A359" s="4" t="s">
        <v>507</v>
      </c>
      <c r="B359" s="4">
        <v>2021</v>
      </c>
      <c r="C359" s="5" t="s">
        <v>582</v>
      </c>
      <c r="D359" s="5" t="s">
        <v>579</v>
      </c>
      <c r="E359" s="16">
        <f>SUM(F359:AN359)</f>
        <v>1</v>
      </c>
      <c r="F359" s="4">
        <v>1</v>
      </c>
    </row>
    <row r="360" spans="1:34" s="4" customFormat="1" ht="15" customHeight="1" x14ac:dyDescent="0.25">
      <c r="A360" s="4" t="s">
        <v>507</v>
      </c>
      <c r="B360" s="4">
        <v>2021</v>
      </c>
      <c r="C360" s="5" t="s">
        <v>583</v>
      </c>
      <c r="D360" s="5" t="s">
        <v>560</v>
      </c>
      <c r="E360" s="16">
        <f>SUM(F360:AN360)</f>
        <v>1</v>
      </c>
      <c r="J360" s="4">
        <v>1</v>
      </c>
    </row>
    <row r="361" spans="1:34" s="4" customFormat="1" x14ac:dyDescent="0.25">
      <c r="A361" s="4" t="s">
        <v>508</v>
      </c>
      <c r="B361" s="4">
        <v>2022</v>
      </c>
      <c r="C361" s="4" t="s">
        <v>546</v>
      </c>
      <c r="E361" s="16">
        <f>SUM(F361:AN361)</f>
        <v>1</v>
      </c>
      <c r="F361" s="4">
        <v>1</v>
      </c>
    </row>
    <row r="362" spans="1:34" s="4" customFormat="1" x14ac:dyDescent="0.25">
      <c r="A362" s="4" t="s">
        <v>508</v>
      </c>
      <c r="B362" s="4">
        <v>2022</v>
      </c>
      <c r="C362" s="4" t="s">
        <v>547</v>
      </c>
      <c r="E362" s="16">
        <f>SUM(F362:AN362)</f>
        <v>1</v>
      </c>
      <c r="F362" s="4">
        <v>1</v>
      </c>
    </row>
    <row r="363" spans="1:34" s="4" customFormat="1" x14ac:dyDescent="0.25">
      <c r="A363" s="4" t="s">
        <v>508</v>
      </c>
      <c r="B363" s="4">
        <v>2022</v>
      </c>
      <c r="C363" s="4" t="s">
        <v>548</v>
      </c>
      <c r="E363" s="16">
        <f>SUM(F363:AN363)</f>
        <v>1</v>
      </c>
      <c r="AH363" s="4">
        <v>1</v>
      </c>
    </row>
    <row r="364" spans="1:34" s="4" customFormat="1" x14ac:dyDescent="0.25">
      <c r="A364" s="4" t="s">
        <v>508</v>
      </c>
      <c r="B364" s="4">
        <v>2022</v>
      </c>
      <c r="C364" s="4" t="s">
        <v>549</v>
      </c>
      <c r="E364" s="16">
        <f>SUM(F364:AN364)</f>
        <v>1</v>
      </c>
      <c r="AH364" s="4">
        <v>1</v>
      </c>
    </row>
    <row r="365" spans="1:34" s="4" customFormat="1" x14ac:dyDescent="0.25">
      <c r="A365" s="4" t="s">
        <v>508</v>
      </c>
      <c r="B365" s="4">
        <v>2022</v>
      </c>
      <c r="C365" s="4" t="s">
        <v>550</v>
      </c>
      <c r="E365" s="16">
        <f>SUM(F365:AN365)</f>
        <v>1</v>
      </c>
      <c r="F365" s="4">
        <v>1</v>
      </c>
    </row>
    <row r="366" spans="1:34" s="4" customFormat="1" x14ac:dyDescent="0.25">
      <c r="A366" s="4" t="s">
        <v>508</v>
      </c>
      <c r="B366" s="4">
        <v>2022</v>
      </c>
      <c r="C366" s="4" t="s">
        <v>551</v>
      </c>
      <c r="E366" s="16">
        <f>SUM(F366:AN366)</f>
        <v>1</v>
      </c>
      <c r="F366" s="4">
        <v>1</v>
      </c>
    </row>
    <row r="367" spans="1:34" s="4" customFormat="1" x14ac:dyDescent="0.25">
      <c r="A367" s="4" t="s">
        <v>508</v>
      </c>
      <c r="B367" s="4">
        <v>2022</v>
      </c>
      <c r="C367" s="4" t="s">
        <v>552</v>
      </c>
      <c r="E367" s="16">
        <f>SUM(F367:AN367)</f>
        <v>1</v>
      </c>
      <c r="Y367" s="4">
        <v>1</v>
      </c>
    </row>
    <row r="368" spans="1:34" s="4" customFormat="1" x14ac:dyDescent="0.25">
      <c r="A368" s="4" t="s">
        <v>508</v>
      </c>
      <c r="B368" s="4">
        <v>2022</v>
      </c>
      <c r="C368" s="4" t="s">
        <v>553</v>
      </c>
      <c r="E368" s="16">
        <f>SUM(F368:AN368)</f>
        <v>1</v>
      </c>
      <c r="AH368" s="4">
        <v>1</v>
      </c>
    </row>
    <row r="369" spans="1:36" s="4" customFormat="1" x14ac:dyDescent="0.25">
      <c r="A369" s="4" t="s">
        <v>508</v>
      </c>
      <c r="B369" s="4">
        <v>2022</v>
      </c>
      <c r="C369" s="4" t="s">
        <v>313</v>
      </c>
      <c r="E369" s="16">
        <f>SUM(F369:AN369)</f>
        <v>1</v>
      </c>
      <c r="K369" s="4">
        <v>1</v>
      </c>
    </row>
    <row r="370" spans="1:36" ht="15" customHeight="1" x14ac:dyDescent="0.25">
      <c r="A370" t="s">
        <v>306</v>
      </c>
      <c r="B370">
        <v>2020</v>
      </c>
      <c r="C370" s="3" t="s">
        <v>809</v>
      </c>
      <c r="E370" s="16">
        <f>SUM(F370:AN370)</f>
        <v>1</v>
      </c>
      <c r="AH370">
        <v>1</v>
      </c>
    </row>
    <row r="371" spans="1:36" ht="15" customHeight="1" x14ac:dyDescent="0.25">
      <c r="A371" t="s">
        <v>306</v>
      </c>
      <c r="B371">
        <v>2020</v>
      </c>
      <c r="C371" s="3" t="s">
        <v>810</v>
      </c>
      <c r="E371" s="16">
        <f>SUM(F371:AN371)</f>
        <v>1</v>
      </c>
      <c r="F371" s="3">
        <v>1</v>
      </c>
    </row>
    <row r="372" spans="1:36" ht="15" customHeight="1" x14ac:dyDescent="0.25">
      <c r="A372" t="s">
        <v>306</v>
      </c>
      <c r="B372">
        <v>2020</v>
      </c>
      <c r="C372" s="3" t="s">
        <v>811</v>
      </c>
      <c r="E372" s="16">
        <f>SUM(F372:AN372)</f>
        <v>1</v>
      </c>
      <c r="K372">
        <v>1</v>
      </c>
    </row>
    <row r="373" spans="1:36" ht="15" customHeight="1" x14ac:dyDescent="0.25">
      <c r="A373" t="s">
        <v>306</v>
      </c>
      <c r="B373">
        <v>2020</v>
      </c>
      <c r="C373" s="3" t="s">
        <v>812</v>
      </c>
      <c r="E373" s="16">
        <f>SUM(F373:AN373)</f>
        <v>1</v>
      </c>
      <c r="F373" s="3">
        <v>1</v>
      </c>
    </row>
    <row r="374" spans="1:36" ht="15" customHeight="1" x14ac:dyDescent="0.25">
      <c r="A374" t="s">
        <v>306</v>
      </c>
      <c r="B374">
        <v>2020</v>
      </c>
      <c r="C374" s="3" t="s">
        <v>813</v>
      </c>
      <c r="E374" s="16">
        <f>SUM(F374:AN374)</f>
        <v>1</v>
      </c>
      <c r="F374" s="3">
        <v>1</v>
      </c>
    </row>
    <row r="375" spans="1:36" ht="15" customHeight="1" x14ac:dyDescent="0.25">
      <c r="A375" t="s">
        <v>306</v>
      </c>
      <c r="B375">
        <v>2020</v>
      </c>
      <c r="C375" s="3" t="s">
        <v>814</v>
      </c>
      <c r="E375" s="16">
        <f>SUM(F375:AN375)</f>
        <v>1</v>
      </c>
      <c r="F375" s="3">
        <v>1</v>
      </c>
    </row>
    <row r="376" spans="1:36" ht="15" customHeight="1" x14ac:dyDescent="0.25">
      <c r="A376" t="s">
        <v>306</v>
      </c>
      <c r="B376">
        <v>2020</v>
      </c>
      <c r="C376" s="3" t="s">
        <v>815</v>
      </c>
      <c r="E376" s="16">
        <f>SUM(F376:AN376)</f>
        <v>1</v>
      </c>
      <c r="J376">
        <v>1</v>
      </c>
    </row>
    <row r="377" spans="1:36" ht="15" customHeight="1" x14ac:dyDescent="0.25">
      <c r="A377" t="s">
        <v>306</v>
      </c>
      <c r="B377">
        <v>2020</v>
      </c>
      <c r="C377" s="3" t="s">
        <v>816</v>
      </c>
      <c r="E377" s="16">
        <f>SUM(F377:AN377)</f>
        <v>1</v>
      </c>
      <c r="M377">
        <v>1</v>
      </c>
    </row>
    <row r="378" spans="1:36" ht="15" customHeight="1" x14ac:dyDescent="0.25">
      <c r="A378" t="s">
        <v>306</v>
      </c>
      <c r="B378">
        <v>2020</v>
      </c>
      <c r="C378" s="3" t="s">
        <v>817</v>
      </c>
      <c r="E378" s="16">
        <f>SUM(F378:AN378)</f>
        <v>1</v>
      </c>
      <c r="V378">
        <v>1</v>
      </c>
    </row>
    <row r="379" spans="1:36" ht="15" customHeight="1" x14ac:dyDescent="0.25">
      <c r="A379" t="s">
        <v>306</v>
      </c>
      <c r="B379">
        <v>2020</v>
      </c>
      <c r="C379" s="3" t="s">
        <v>818</v>
      </c>
      <c r="E379" s="16">
        <f>SUM(F379:AN379)</f>
        <v>1</v>
      </c>
      <c r="AJ379">
        <v>1</v>
      </c>
    </row>
    <row r="380" spans="1:36" ht="15" customHeight="1" x14ac:dyDescent="0.25">
      <c r="A380" t="s">
        <v>306</v>
      </c>
      <c r="B380">
        <v>2020</v>
      </c>
      <c r="C380" s="3" t="s">
        <v>819</v>
      </c>
      <c r="E380" s="16">
        <f>SUM(F380:AN380)</f>
        <v>1</v>
      </c>
      <c r="J380">
        <v>1</v>
      </c>
    </row>
    <row r="381" spans="1:36" ht="15" customHeight="1" x14ac:dyDescent="0.25">
      <c r="A381" t="s">
        <v>306</v>
      </c>
      <c r="B381">
        <v>2020</v>
      </c>
      <c r="C381" s="3" t="s">
        <v>820</v>
      </c>
      <c r="E381" s="16">
        <f>SUM(F381:AN381)</f>
        <v>1</v>
      </c>
      <c r="J381">
        <v>1</v>
      </c>
    </row>
    <row r="382" spans="1:36" ht="15" customHeight="1" x14ac:dyDescent="0.25">
      <c r="A382" t="s">
        <v>306</v>
      </c>
      <c r="B382">
        <v>2020</v>
      </c>
      <c r="C382" s="3" t="s">
        <v>821</v>
      </c>
      <c r="E382" s="16">
        <f>SUM(F382:AN382)</f>
        <v>1</v>
      </c>
      <c r="J382">
        <v>1</v>
      </c>
    </row>
    <row r="383" spans="1:36" ht="15" customHeight="1" x14ac:dyDescent="0.25">
      <c r="A383" t="s">
        <v>306</v>
      </c>
      <c r="B383">
        <v>2020</v>
      </c>
      <c r="C383" s="3" t="s">
        <v>303</v>
      </c>
      <c r="E383" s="16">
        <f>SUM(F383:AN383)</f>
        <v>1</v>
      </c>
      <c r="G383">
        <v>1</v>
      </c>
    </row>
    <row r="384" spans="1:36" ht="15" customHeight="1" x14ac:dyDescent="0.25">
      <c r="A384" t="s">
        <v>316</v>
      </c>
      <c r="B384">
        <v>2019</v>
      </c>
      <c r="C384" s="3" t="s">
        <v>822</v>
      </c>
      <c r="E384" s="16">
        <f>SUM(F384:AN384)</f>
        <v>1</v>
      </c>
      <c r="F384" s="3">
        <v>1</v>
      </c>
    </row>
    <row r="385" spans="1:25" ht="15" customHeight="1" x14ac:dyDescent="0.25">
      <c r="A385" t="s">
        <v>316</v>
      </c>
      <c r="B385">
        <v>2019</v>
      </c>
      <c r="C385" s="3" t="s">
        <v>823</v>
      </c>
      <c r="E385" s="16">
        <f>SUM(F385:AN385)</f>
        <v>1</v>
      </c>
      <c r="F385" s="3">
        <v>1</v>
      </c>
    </row>
    <row r="386" spans="1:25" ht="15" customHeight="1" x14ac:dyDescent="0.25">
      <c r="A386" t="s">
        <v>316</v>
      </c>
      <c r="B386">
        <v>2019</v>
      </c>
      <c r="C386" s="3" t="s">
        <v>824</v>
      </c>
      <c r="E386" s="16">
        <f>SUM(F386:AN386)</f>
        <v>1</v>
      </c>
      <c r="H386">
        <v>1</v>
      </c>
    </row>
    <row r="387" spans="1:25" ht="15" customHeight="1" x14ac:dyDescent="0.25">
      <c r="A387" t="s">
        <v>316</v>
      </c>
      <c r="B387">
        <v>2019</v>
      </c>
      <c r="C387" s="5" t="s">
        <v>825</v>
      </c>
      <c r="E387" s="16">
        <f>SUM(F387:AN387)</f>
        <v>1</v>
      </c>
      <c r="K387">
        <v>1</v>
      </c>
      <c r="W387" s="4"/>
    </row>
    <row r="388" spans="1:25" ht="15" customHeight="1" x14ac:dyDescent="0.25">
      <c r="A388" t="s">
        <v>316</v>
      </c>
      <c r="B388">
        <v>2019</v>
      </c>
      <c r="C388" s="3" t="s">
        <v>826</v>
      </c>
      <c r="E388" s="16">
        <f>SUM(F388:AN388)</f>
        <v>1</v>
      </c>
      <c r="Y388">
        <v>1</v>
      </c>
    </row>
    <row r="389" spans="1:25" ht="15" customHeight="1" x14ac:dyDescent="0.25">
      <c r="A389" t="s">
        <v>316</v>
      </c>
      <c r="B389">
        <v>2019</v>
      </c>
      <c r="C389" s="3" t="s">
        <v>827</v>
      </c>
      <c r="E389" s="16">
        <f>SUM(F389:AN389)</f>
        <v>1</v>
      </c>
      <c r="J389">
        <v>1</v>
      </c>
    </row>
    <row r="390" spans="1:25" ht="15" customHeight="1" x14ac:dyDescent="0.25">
      <c r="A390" t="s">
        <v>316</v>
      </c>
      <c r="B390">
        <v>2019</v>
      </c>
      <c r="C390" s="3" t="s">
        <v>553</v>
      </c>
      <c r="E390" s="16">
        <f>SUM(F390:AN390)</f>
        <v>1</v>
      </c>
      <c r="N390">
        <v>1</v>
      </c>
    </row>
    <row r="391" spans="1:25" ht="15" customHeight="1" x14ac:dyDescent="0.25">
      <c r="A391" t="s">
        <v>316</v>
      </c>
      <c r="B391">
        <v>2019</v>
      </c>
      <c r="C391" s="3" t="s">
        <v>828</v>
      </c>
      <c r="E391" s="16">
        <f>SUM(F391:AN391)</f>
        <v>1</v>
      </c>
      <c r="V391" s="4">
        <v>1</v>
      </c>
    </row>
    <row r="392" spans="1:25" ht="15" customHeight="1" x14ac:dyDescent="0.25">
      <c r="A392" t="s">
        <v>316</v>
      </c>
      <c r="B392">
        <v>2019</v>
      </c>
      <c r="C392" s="3" t="s">
        <v>313</v>
      </c>
      <c r="E392" s="16">
        <f>SUM(F392:AN392)</f>
        <v>1</v>
      </c>
      <c r="K392">
        <v>1</v>
      </c>
    </row>
    <row r="393" spans="1:25" ht="15" customHeight="1" x14ac:dyDescent="0.25">
      <c r="A393" t="s">
        <v>320</v>
      </c>
      <c r="B393">
        <v>2012</v>
      </c>
      <c r="C393" s="5" t="s">
        <v>829</v>
      </c>
      <c r="E393" s="16">
        <f>SUM(F393:AN393)</f>
        <v>1</v>
      </c>
      <c r="K393" s="4">
        <v>1</v>
      </c>
    </row>
    <row r="394" spans="1:25" ht="15" customHeight="1" x14ac:dyDescent="0.25">
      <c r="A394" t="s">
        <v>320</v>
      </c>
      <c r="B394">
        <v>2012</v>
      </c>
      <c r="C394" s="5" t="s">
        <v>830</v>
      </c>
      <c r="E394" s="16">
        <f>SUM(F394:AN394)</f>
        <v>1</v>
      </c>
      <c r="K394" s="4">
        <v>1</v>
      </c>
    </row>
    <row r="395" spans="1:25" ht="15" customHeight="1" x14ac:dyDescent="0.25">
      <c r="A395" t="s">
        <v>320</v>
      </c>
      <c r="B395">
        <v>2012</v>
      </c>
      <c r="C395" s="3" t="s">
        <v>723</v>
      </c>
      <c r="E395" s="16">
        <f>SUM(F395:AN395)</f>
        <v>1</v>
      </c>
      <c r="M395">
        <v>1</v>
      </c>
    </row>
    <row r="396" spans="1:25" ht="15" customHeight="1" x14ac:dyDescent="0.25">
      <c r="A396" t="s">
        <v>320</v>
      </c>
      <c r="B396">
        <v>2012</v>
      </c>
      <c r="C396" s="3" t="s">
        <v>319</v>
      </c>
      <c r="E396" s="16">
        <f>SUM(F396:AN396)</f>
        <v>1</v>
      </c>
      <c r="G396">
        <v>1</v>
      </c>
    </row>
    <row r="397" spans="1:25" ht="15" customHeight="1" x14ac:dyDescent="0.25">
      <c r="A397" t="s">
        <v>327</v>
      </c>
      <c r="B397">
        <v>2017</v>
      </c>
      <c r="C397" s="3" t="s">
        <v>831</v>
      </c>
      <c r="E397" s="16">
        <f>SUM(F397:AN397)</f>
        <v>2</v>
      </c>
      <c r="K397">
        <v>1</v>
      </c>
      <c r="V397">
        <v>1</v>
      </c>
    </row>
    <row r="398" spans="1:25" ht="15" customHeight="1" x14ac:dyDescent="0.25">
      <c r="A398" t="s">
        <v>327</v>
      </c>
      <c r="B398">
        <v>2017</v>
      </c>
      <c r="C398" s="3" t="s">
        <v>832</v>
      </c>
      <c r="E398" s="16">
        <f>SUM(F398:AN398)</f>
        <v>1</v>
      </c>
      <c r="L398">
        <v>1</v>
      </c>
    </row>
    <row r="399" spans="1:25" ht="15" customHeight="1" x14ac:dyDescent="0.25">
      <c r="A399" t="s">
        <v>327</v>
      </c>
      <c r="B399">
        <v>2017</v>
      </c>
      <c r="C399" s="3" t="s">
        <v>833</v>
      </c>
      <c r="E399" s="16">
        <f>SUM(F399:AN399)</f>
        <v>1</v>
      </c>
      <c r="Y399">
        <v>1</v>
      </c>
    </row>
    <row r="400" spans="1:25" ht="15" customHeight="1" x14ac:dyDescent="0.25">
      <c r="A400" t="s">
        <v>327</v>
      </c>
      <c r="B400">
        <v>2017</v>
      </c>
      <c r="C400" s="3" t="s">
        <v>834</v>
      </c>
      <c r="E400" s="16">
        <f>SUM(F400:AN400)</f>
        <v>1</v>
      </c>
      <c r="L400">
        <v>1</v>
      </c>
    </row>
    <row r="401" spans="1:29" ht="15" customHeight="1" x14ac:dyDescent="0.25">
      <c r="A401" t="s">
        <v>327</v>
      </c>
      <c r="B401">
        <v>2017</v>
      </c>
      <c r="C401" s="3" t="s">
        <v>835</v>
      </c>
      <c r="E401" s="16">
        <f>SUM(F401:AN401)</f>
        <v>1</v>
      </c>
      <c r="W401">
        <v>1</v>
      </c>
    </row>
    <row r="402" spans="1:29" ht="15" customHeight="1" x14ac:dyDescent="0.25">
      <c r="A402" t="s">
        <v>327</v>
      </c>
      <c r="B402">
        <v>2017</v>
      </c>
      <c r="C402" s="3" t="s">
        <v>326</v>
      </c>
      <c r="E402" s="16">
        <f>SUM(F402:AN402)</f>
        <v>1</v>
      </c>
      <c r="J402">
        <v>1</v>
      </c>
    </row>
    <row r="403" spans="1:29" ht="15" customHeight="1" x14ac:dyDescent="0.25">
      <c r="A403" t="s">
        <v>338</v>
      </c>
      <c r="B403">
        <v>2020</v>
      </c>
      <c r="C403" s="3" t="s">
        <v>333</v>
      </c>
      <c r="D403" s="3" t="s">
        <v>333</v>
      </c>
      <c r="E403" s="16">
        <f>SUM(F403:AN403)</f>
        <v>1</v>
      </c>
      <c r="G403">
        <v>1</v>
      </c>
    </row>
    <row r="404" spans="1:29" ht="15" customHeight="1" x14ac:dyDescent="0.25">
      <c r="A404" t="s">
        <v>338</v>
      </c>
      <c r="B404">
        <v>2020</v>
      </c>
      <c r="C404" s="3" t="s">
        <v>836</v>
      </c>
      <c r="D404" s="3" t="s">
        <v>334</v>
      </c>
      <c r="E404" s="16">
        <f>SUM(F404:AN404)</f>
        <v>1</v>
      </c>
      <c r="AC404">
        <v>1</v>
      </c>
    </row>
    <row r="405" spans="1:29" ht="15" customHeight="1" x14ac:dyDescent="0.25">
      <c r="A405" t="s">
        <v>338</v>
      </c>
      <c r="B405">
        <v>2020</v>
      </c>
      <c r="C405" s="3" t="s">
        <v>837</v>
      </c>
      <c r="D405" s="3" t="s">
        <v>838</v>
      </c>
      <c r="E405" s="16">
        <f>SUM(F405:AN405)</f>
        <v>1</v>
      </c>
      <c r="AC405">
        <v>1</v>
      </c>
    </row>
    <row r="406" spans="1:29" ht="15" customHeight="1" x14ac:dyDescent="0.25">
      <c r="A406" t="s">
        <v>338</v>
      </c>
      <c r="B406">
        <v>2020</v>
      </c>
      <c r="C406" s="3" t="s">
        <v>839</v>
      </c>
      <c r="D406" s="3" t="s">
        <v>840</v>
      </c>
      <c r="E406" s="16">
        <f>SUM(F406:AN406)</f>
        <v>2</v>
      </c>
      <c r="K406">
        <v>1</v>
      </c>
      <c r="AB406">
        <v>1</v>
      </c>
    </row>
    <row r="407" spans="1:29" ht="15" customHeight="1" x14ac:dyDescent="0.25">
      <c r="A407" t="s">
        <v>338</v>
      </c>
      <c r="B407">
        <v>2020</v>
      </c>
      <c r="C407" s="3" t="s">
        <v>332</v>
      </c>
      <c r="D407" s="3" t="s">
        <v>841</v>
      </c>
      <c r="E407" s="16">
        <f>SUM(F407:AN407)</f>
        <v>1</v>
      </c>
      <c r="O407">
        <v>1</v>
      </c>
    </row>
    <row r="408" spans="1:29" ht="15" customHeight="1" x14ac:dyDescent="0.25">
      <c r="A408" t="s">
        <v>349</v>
      </c>
      <c r="B408">
        <v>2020</v>
      </c>
      <c r="C408" s="3" t="s">
        <v>842</v>
      </c>
      <c r="E408" s="16">
        <f>SUM(F408:AN408)</f>
        <v>1</v>
      </c>
      <c r="G408">
        <v>1</v>
      </c>
    </row>
    <row r="409" spans="1:29" ht="15" customHeight="1" x14ac:dyDescent="0.25">
      <c r="A409" t="s">
        <v>349</v>
      </c>
      <c r="B409">
        <v>2020</v>
      </c>
      <c r="C409" s="3" t="s">
        <v>715</v>
      </c>
      <c r="E409" s="16">
        <f>SUM(F409:AN409)</f>
        <v>1</v>
      </c>
      <c r="F409" s="3">
        <v>1</v>
      </c>
    </row>
    <row r="410" spans="1:29" ht="15" customHeight="1" x14ac:dyDescent="0.25">
      <c r="A410" t="s">
        <v>349</v>
      </c>
      <c r="B410">
        <v>2020</v>
      </c>
      <c r="C410" s="3" t="s">
        <v>843</v>
      </c>
      <c r="E410" s="16">
        <f>SUM(F410:AN410)</f>
        <v>1</v>
      </c>
      <c r="F410" s="3">
        <v>1</v>
      </c>
    </row>
    <row r="411" spans="1:29" ht="15" customHeight="1" x14ac:dyDescent="0.25">
      <c r="A411" t="s">
        <v>349</v>
      </c>
      <c r="B411">
        <v>2020</v>
      </c>
      <c r="C411" s="3" t="s">
        <v>844</v>
      </c>
      <c r="E411" s="16">
        <f>SUM(F411:AN411)</f>
        <v>1</v>
      </c>
      <c r="F411" s="3">
        <v>1</v>
      </c>
    </row>
    <row r="412" spans="1:29" ht="15" customHeight="1" x14ac:dyDescent="0.25">
      <c r="A412" t="s">
        <v>349</v>
      </c>
      <c r="B412">
        <v>2020</v>
      </c>
      <c r="C412" s="3" t="s">
        <v>346</v>
      </c>
      <c r="E412" s="16">
        <f>SUM(F412:AN412)</f>
        <v>1</v>
      </c>
      <c r="F412" s="3">
        <v>1</v>
      </c>
    </row>
    <row r="413" spans="1:29" ht="15" customHeight="1" x14ac:dyDescent="0.25">
      <c r="A413" t="s">
        <v>349</v>
      </c>
      <c r="B413">
        <v>2020</v>
      </c>
      <c r="C413" s="3" t="s">
        <v>845</v>
      </c>
      <c r="E413" s="16">
        <f>SUM(F413:AN413)</f>
        <v>1</v>
      </c>
      <c r="AB413">
        <v>1</v>
      </c>
    </row>
    <row r="414" spans="1:29" ht="15" customHeight="1" x14ac:dyDescent="0.25">
      <c r="A414" t="s">
        <v>349</v>
      </c>
      <c r="B414">
        <v>2020</v>
      </c>
      <c r="C414" s="3" t="s">
        <v>846</v>
      </c>
      <c r="E414" s="16">
        <f>SUM(F414:AN414)</f>
        <v>1</v>
      </c>
      <c r="AC414">
        <v>1</v>
      </c>
    </row>
    <row r="415" spans="1:29" ht="15" customHeight="1" x14ac:dyDescent="0.25">
      <c r="A415" t="s">
        <v>349</v>
      </c>
      <c r="B415">
        <v>2020</v>
      </c>
      <c r="C415" s="3" t="s">
        <v>11</v>
      </c>
      <c r="E415" s="16">
        <f>SUM(F415:AN415)</f>
        <v>1</v>
      </c>
      <c r="M415">
        <v>1</v>
      </c>
    </row>
    <row r="416" spans="1:29" ht="15" customHeight="1" x14ac:dyDescent="0.25">
      <c r="A416" t="s">
        <v>349</v>
      </c>
      <c r="B416">
        <v>2020</v>
      </c>
      <c r="C416" s="3" t="s">
        <v>313</v>
      </c>
      <c r="E416" s="16">
        <f>SUM(F416:AN416)</f>
        <v>1</v>
      </c>
      <c r="K416">
        <v>1</v>
      </c>
    </row>
    <row r="417" spans="1:49" ht="15" customHeight="1" x14ac:dyDescent="0.25">
      <c r="A417" t="s">
        <v>349</v>
      </c>
      <c r="B417">
        <v>2020</v>
      </c>
      <c r="C417" s="3" t="s">
        <v>847</v>
      </c>
      <c r="E417" s="16">
        <f>SUM(F417:AN417)</f>
        <v>1</v>
      </c>
      <c r="F417" s="3">
        <v>1</v>
      </c>
    </row>
    <row r="418" spans="1:49" ht="15" customHeight="1" x14ac:dyDescent="0.25">
      <c r="A418" t="s">
        <v>349</v>
      </c>
      <c r="B418">
        <v>2020</v>
      </c>
      <c r="C418" s="3" t="s">
        <v>848</v>
      </c>
      <c r="E418" s="16">
        <f>SUM(F418:AN418)</f>
        <v>1</v>
      </c>
      <c r="F418" s="3">
        <v>1</v>
      </c>
    </row>
    <row r="419" spans="1:49" ht="15" customHeight="1" x14ac:dyDescent="0.25">
      <c r="A419" t="s">
        <v>349</v>
      </c>
      <c r="B419">
        <v>2020</v>
      </c>
      <c r="C419" s="3" t="s">
        <v>344</v>
      </c>
      <c r="E419" s="16">
        <f>SUM(F419:AN419)</f>
        <v>1</v>
      </c>
      <c r="F419" s="3">
        <v>1</v>
      </c>
    </row>
    <row r="420" spans="1:49" ht="15" customHeight="1" x14ac:dyDescent="0.25">
      <c r="A420" t="s">
        <v>353</v>
      </c>
      <c r="B420">
        <v>2020</v>
      </c>
      <c r="C420" s="3" t="s">
        <v>849</v>
      </c>
      <c r="E420" s="16">
        <f>SUM(F420:AN420)</f>
        <v>2</v>
      </c>
      <c r="K420">
        <v>1</v>
      </c>
      <c r="W420">
        <v>1</v>
      </c>
    </row>
    <row r="421" spans="1:49" ht="15" customHeight="1" x14ac:dyDescent="0.25">
      <c r="A421" t="s">
        <v>353</v>
      </c>
      <c r="B421">
        <v>2020</v>
      </c>
      <c r="C421" s="3" t="s">
        <v>850</v>
      </c>
      <c r="E421" s="16">
        <f>SUM(F421:AN421)</f>
        <v>2</v>
      </c>
      <c r="K421">
        <v>1</v>
      </c>
      <c r="W421">
        <v>1</v>
      </c>
    </row>
    <row r="422" spans="1:49" ht="15" customHeight="1" x14ac:dyDescent="0.25">
      <c r="A422" t="s">
        <v>353</v>
      </c>
      <c r="B422">
        <v>2020</v>
      </c>
      <c r="C422" s="3" t="s">
        <v>723</v>
      </c>
      <c r="E422" s="16">
        <f>SUM(F422:AN422)</f>
        <v>1</v>
      </c>
      <c r="M422">
        <v>1</v>
      </c>
    </row>
    <row r="423" spans="1:49" ht="15" customHeight="1" x14ac:dyDescent="0.25">
      <c r="A423" t="s">
        <v>353</v>
      </c>
      <c r="B423">
        <v>2020</v>
      </c>
      <c r="C423" s="3" t="s">
        <v>227</v>
      </c>
      <c r="E423" s="16">
        <f>SUM(F423:AN423)</f>
        <v>1</v>
      </c>
      <c r="U423">
        <v>1</v>
      </c>
    </row>
    <row r="424" spans="1:49" ht="15" customHeight="1" x14ac:dyDescent="0.25">
      <c r="A424" t="s">
        <v>353</v>
      </c>
      <c r="B424">
        <v>2020</v>
      </c>
      <c r="C424" s="3" t="s">
        <v>851</v>
      </c>
      <c r="E424" s="16">
        <f>SUM(F424:AN424)</f>
        <v>1</v>
      </c>
      <c r="F424" s="3">
        <v>1</v>
      </c>
    </row>
    <row r="425" spans="1:49" ht="15" customHeight="1" x14ac:dyDescent="0.25">
      <c r="A425" t="s">
        <v>353</v>
      </c>
      <c r="B425">
        <v>2020</v>
      </c>
      <c r="C425" s="5" t="s">
        <v>825</v>
      </c>
      <c r="E425" s="16">
        <f>SUM(F425:AN425)</f>
        <v>1</v>
      </c>
      <c r="K425">
        <v>1</v>
      </c>
      <c r="W425" s="4"/>
    </row>
    <row r="426" spans="1:49" ht="15" customHeight="1" x14ac:dyDescent="0.25">
      <c r="A426" t="s">
        <v>353</v>
      </c>
      <c r="B426">
        <v>2020</v>
      </c>
      <c r="C426" s="3" t="s">
        <v>852</v>
      </c>
      <c r="E426" s="16">
        <f>SUM(F426:AN426)</f>
        <v>1</v>
      </c>
      <c r="AI426">
        <v>1</v>
      </c>
    </row>
    <row r="427" spans="1:49" ht="15" customHeight="1" x14ac:dyDescent="0.25">
      <c r="A427" t="s">
        <v>353</v>
      </c>
      <c r="B427">
        <v>2020</v>
      </c>
      <c r="C427" s="3" t="s">
        <v>313</v>
      </c>
      <c r="E427" s="16">
        <f>SUM(F427:AN427)</f>
        <v>1</v>
      </c>
      <c r="K427">
        <v>1</v>
      </c>
    </row>
    <row r="428" spans="1:49" ht="15" customHeight="1" x14ac:dyDescent="0.25">
      <c r="A428" t="s">
        <v>414</v>
      </c>
      <c r="B428">
        <v>2014</v>
      </c>
      <c r="C428" s="5" t="s">
        <v>415</v>
      </c>
      <c r="E428" s="16">
        <f>SUM(F428:AN428)</f>
        <v>1</v>
      </c>
      <c r="F428" s="5"/>
      <c r="G428" s="4"/>
      <c r="H428" s="4"/>
      <c r="I428" s="4"/>
      <c r="J428" s="4"/>
      <c r="K428" s="4"/>
      <c r="L428" s="4"/>
      <c r="M428" s="4"/>
      <c r="N428" s="4"/>
      <c r="O428" s="4"/>
      <c r="P428" s="4"/>
      <c r="Q428" s="4"/>
      <c r="R428" s="4">
        <v>1</v>
      </c>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row>
    <row r="429" spans="1:49" ht="15" customHeight="1" x14ac:dyDescent="0.25">
      <c r="A429" t="s">
        <v>414</v>
      </c>
      <c r="B429">
        <v>2014</v>
      </c>
      <c r="C429" s="5" t="s">
        <v>416</v>
      </c>
      <c r="E429" s="16">
        <f>SUM(F429:AN429)</f>
        <v>1</v>
      </c>
      <c r="F429" s="5"/>
      <c r="G429" s="4"/>
      <c r="H429" s="4"/>
      <c r="I429" s="4"/>
      <c r="J429" s="4"/>
      <c r="K429" s="4"/>
      <c r="L429" s="4"/>
      <c r="M429" s="4"/>
      <c r="N429" s="4"/>
      <c r="O429" s="4"/>
      <c r="P429" s="4"/>
      <c r="Q429" s="4"/>
      <c r="R429" s="4"/>
      <c r="S429" s="4"/>
      <c r="T429" s="4"/>
      <c r="U429" s="4"/>
      <c r="V429" s="4">
        <v>1</v>
      </c>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row>
    <row r="430" spans="1:49" ht="15" customHeight="1" x14ac:dyDescent="0.25">
      <c r="A430" t="s">
        <v>414</v>
      </c>
      <c r="B430">
        <v>2014</v>
      </c>
      <c r="C430" s="5" t="s">
        <v>370</v>
      </c>
      <c r="E430" s="16">
        <f>SUM(F430:AN430)</f>
        <v>1</v>
      </c>
      <c r="F430" s="5"/>
      <c r="G430" s="4"/>
      <c r="H430" s="4"/>
      <c r="I430" s="4"/>
      <c r="J430" s="4"/>
      <c r="K430" s="4"/>
      <c r="L430" s="4"/>
      <c r="M430" s="4"/>
      <c r="N430" s="4"/>
      <c r="O430" s="4"/>
      <c r="P430" s="4"/>
      <c r="Q430" s="4"/>
      <c r="R430" s="4"/>
      <c r="S430" s="4"/>
      <c r="T430" s="4"/>
      <c r="U430" s="4"/>
      <c r="V430" s="4"/>
      <c r="W430" s="4">
        <v>1</v>
      </c>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row>
    <row r="431" spans="1:49" ht="15" customHeight="1" x14ac:dyDescent="0.25">
      <c r="A431" t="s">
        <v>414</v>
      </c>
      <c r="B431">
        <v>2014</v>
      </c>
      <c r="C431" s="5" t="s">
        <v>417</v>
      </c>
      <c r="E431" s="16">
        <f>SUM(F431:AN431)</f>
        <v>1</v>
      </c>
      <c r="F431" s="5"/>
      <c r="G431" s="4"/>
      <c r="H431" s="4"/>
      <c r="I431" s="4"/>
      <c r="J431" s="4"/>
      <c r="K431" s="4"/>
      <c r="L431" s="4"/>
      <c r="M431" s="4"/>
      <c r="N431" s="4"/>
      <c r="O431" s="4"/>
      <c r="P431" s="4"/>
      <c r="Q431" s="4"/>
      <c r="R431" s="4"/>
      <c r="S431" s="4"/>
      <c r="T431" s="4"/>
      <c r="U431" s="4"/>
      <c r="V431" s="4"/>
      <c r="W431" s="4"/>
      <c r="X431" s="4"/>
      <c r="Y431" s="4">
        <v>1</v>
      </c>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row>
    <row r="432" spans="1:49" ht="15" customHeight="1" x14ac:dyDescent="0.25">
      <c r="A432" t="s">
        <v>414</v>
      </c>
      <c r="B432">
        <v>2014</v>
      </c>
      <c r="C432" s="5" t="s">
        <v>418</v>
      </c>
      <c r="E432" s="16">
        <f>SUM(F432:AN432)</f>
        <v>1</v>
      </c>
      <c r="F432" s="5"/>
      <c r="G432" s="4"/>
      <c r="H432" s="4"/>
      <c r="I432" s="4"/>
      <c r="J432" s="4"/>
      <c r="K432" s="4"/>
      <c r="L432" s="4"/>
      <c r="M432" s="4"/>
      <c r="N432" s="4"/>
      <c r="O432" s="4"/>
      <c r="P432" s="4"/>
      <c r="Q432" s="4"/>
      <c r="R432" s="4"/>
      <c r="S432" s="4"/>
      <c r="T432" s="4"/>
      <c r="U432" s="4"/>
      <c r="V432" s="4"/>
      <c r="W432" s="4"/>
      <c r="X432" s="4"/>
      <c r="Y432" s="4"/>
      <c r="Z432" s="4"/>
      <c r="AA432" s="4"/>
      <c r="AB432" s="4">
        <v>1</v>
      </c>
      <c r="AC432" s="4"/>
      <c r="AD432" s="4"/>
      <c r="AE432" s="4"/>
      <c r="AF432" s="4"/>
      <c r="AG432" s="4"/>
      <c r="AH432" s="4"/>
      <c r="AI432" s="4"/>
      <c r="AJ432" s="4"/>
      <c r="AK432" s="4"/>
      <c r="AL432" s="4"/>
      <c r="AM432" s="4"/>
      <c r="AN432" s="4"/>
      <c r="AO432" s="4"/>
      <c r="AP432" s="4"/>
      <c r="AQ432" s="4"/>
      <c r="AR432" s="4"/>
      <c r="AS432" s="4"/>
      <c r="AT432" s="4"/>
      <c r="AU432" s="4"/>
      <c r="AV432" s="4"/>
      <c r="AW432" s="4"/>
    </row>
    <row r="433" spans="1:49" ht="15" customHeight="1" x14ac:dyDescent="0.25">
      <c r="A433" t="s">
        <v>414</v>
      </c>
      <c r="B433">
        <v>2014</v>
      </c>
      <c r="C433" s="5" t="s">
        <v>375</v>
      </c>
      <c r="E433" s="16">
        <f>SUM(F433:AN433)</f>
        <v>1</v>
      </c>
      <c r="F433" s="5"/>
      <c r="G433" s="4"/>
      <c r="H433" s="4"/>
      <c r="I433" s="4"/>
      <c r="J433" s="4"/>
      <c r="K433" s="4"/>
      <c r="L433" s="4"/>
      <c r="M433" s="4"/>
      <c r="N433" s="4"/>
      <c r="O433" s="4">
        <v>1</v>
      </c>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row>
    <row r="434" spans="1:49" ht="15" customHeight="1" x14ac:dyDescent="0.25">
      <c r="A434" t="s">
        <v>414</v>
      </c>
      <c r="B434">
        <v>2014</v>
      </c>
      <c r="C434" s="5" t="s">
        <v>419</v>
      </c>
      <c r="E434" s="16">
        <f>SUM(F434:AN434)</f>
        <v>2</v>
      </c>
      <c r="F434" s="5"/>
      <c r="G434" s="4"/>
      <c r="H434" s="4"/>
      <c r="I434" s="4"/>
      <c r="J434" s="4"/>
      <c r="K434" s="4">
        <v>1</v>
      </c>
      <c r="L434" s="4"/>
      <c r="M434" s="4"/>
      <c r="N434" s="4"/>
      <c r="O434" s="4">
        <v>1</v>
      </c>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row>
    <row r="435" spans="1:49" ht="15" customHeight="1" x14ac:dyDescent="0.25">
      <c r="A435" t="s">
        <v>414</v>
      </c>
      <c r="B435">
        <v>2014</v>
      </c>
      <c r="C435" s="5" t="s">
        <v>420</v>
      </c>
      <c r="E435" s="16">
        <f>SUM(F435:AN435)</f>
        <v>1</v>
      </c>
      <c r="F435" s="5"/>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v>1</v>
      </c>
      <c r="AK435" s="4"/>
      <c r="AL435" s="4"/>
      <c r="AM435" s="4"/>
      <c r="AN435" s="4"/>
      <c r="AO435" s="4"/>
      <c r="AP435" s="4"/>
      <c r="AQ435" s="4"/>
      <c r="AR435" s="4"/>
      <c r="AS435" s="4"/>
      <c r="AT435" s="4"/>
      <c r="AU435" s="4"/>
      <c r="AV435" s="4"/>
      <c r="AW435" s="4"/>
    </row>
    <row r="436" spans="1:49" ht="15" customHeight="1" x14ac:dyDescent="0.25">
      <c r="A436" t="s">
        <v>414</v>
      </c>
      <c r="B436">
        <v>2014</v>
      </c>
      <c r="C436" s="5" t="s">
        <v>421</v>
      </c>
      <c r="E436" s="16">
        <f>SUM(F436:AN436)</f>
        <v>1</v>
      </c>
      <c r="F436" s="5">
        <v>1</v>
      </c>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row>
    <row r="437" spans="1:49" ht="15" customHeight="1" x14ac:dyDescent="0.25">
      <c r="A437" t="s">
        <v>414</v>
      </c>
      <c r="B437">
        <v>2014</v>
      </c>
      <c r="C437" s="5" t="s">
        <v>422</v>
      </c>
      <c r="E437" s="16">
        <f>SUM(F437:AN437)</f>
        <v>2</v>
      </c>
      <c r="F437" s="5"/>
      <c r="G437" s="4"/>
      <c r="H437" s="4"/>
      <c r="I437" s="4"/>
      <c r="J437" s="4"/>
      <c r="K437" s="4"/>
      <c r="L437" s="4"/>
      <c r="M437" s="4"/>
      <c r="N437" s="4"/>
      <c r="O437" s="4"/>
      <c r="P437" s="4"/>
      <c r="Q437" s="4"/>
      <c r="R437" s="4"/>
      <c r="S437" s="4">
        <v>1</v>
      </c>
      <c r="T437" s="4"/>
      <c r="U437" s="4"/>
      <c r="V437" s="4"/>
      <c r="W437" s="4"/>
      <c r="X437" s="4"/>
      <c r="Y437" s="4"/>
      <c r="Z437" s="4"/>
      <c r="AA437" s="4"/>
      <c r="AB437" s="4"/>
      <c r="AC437" s="4"/>
      <c r="AD437" s="4">
        <v>1</v>
      </c>
      <c r="AE437" s="4"/>
      <c r="AF437" s="4"/>
      <c r="AG437" s="4"/>
      <c r="AH437" s="4"/>
      <c r="AI437" s="4"/>
      <c r="AJ437" s="4"/>
      <c r="AK437" s="4"/>
      <c r="AL437" s="4"/>
      <c r="AM437" s="4"/>
      <c r="AN437" s="4"/>
      <c r="AO437" s="4"/>
      <c r="AP437" s="4"/>
      <c r="AQ437" s="4"/>
      <c r="AR437" s="4"/>
      <c r="AS437" s="4"/>
      <c r="AT437" s="4"/>
      <c r="AU437" s="4"/>
      <c r="AV437" s="4"/>
      <c r="AW437" s="4"/>
    </row>
    <row r="438" spans="1:49" ht="15" customHeight="1" x14ac:dyDescent="0.25">
      <c r="A438" t="s">
        <v>414</v>
      </c>
      <c r="B438">
        <v>2014</v>
      </c>
      <c r="C438" s="5" t="s">
        <v>423</v>
      </c>
      <c r="E438" s="16">
        <f>SUM(F438:AN438)</f>
        <v>1</v>
      </c>
      <c r="F438" s="5"/>
      <c r="G438" s="4"/>
      <c r="H438" s="4"/>
      <c r="I438" s="4"/>
      <c r="J438" s="4"/>
      <c r="K438" s="4"/>
      <c r="L438" s="4"/>
      <c r="M438" s="4"/>
      <c r="N438" s="4"/>
      <c r="O438" s="4">
        <v>1</v>
      </c>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row>
    <row r="439" spans="1:49" ht="15" customHeight="1" x14ac:dyDescent="0.25">
      <c r="A439" t="s">
        <v>414</v>
      </c>
      <c r="B439">
        <v>2014</v>
      </c>
      <c r="C439" s="5" t="s">
        <v>424</v>
      </c>
      <c r="E439" s="16">
        <f>SUM(F439:AN439)</f>
        <v>3</v>
      </c>
      <c r="F439" s="5"/>
      <c r="G439" s="4"/>
      <c r="H439" s="4"/>
      <c r="I439" s="4"/>
      <c r="J439" s="4"/>
      <c r="K439" s="4">
        <v>1</v>
      </c>
      <c r="L439" s="4">
        <v>1</v>
      </c>
      <c r="M439" s="4"/>
      <c r="N439" s="4"/>
      <c r="O439" s="4">
        <v>1</v>
      </c>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row>
    <row r="440" spans="1:49" ht="15" customHeight="1" x14ac:dyDescent="0.25">
      <c r="A440" t="s">
        <v>425</v>
      </c>
      <c r="B440">
        <v>2013</v>
      </c>
      <c r="C440" s="5" t="s">
        <v>426</v>
      </c>
      <c r="E440" s="16">
        <f>SUM(F440:AN440)</f>
        <v>1</v>
      </c>
      <c r="F440" s="5"/>
      <c r="G440" s="4"/>
      <c r="H440" s="4"/>
      <c r="I440" s="4"/>
      <c r="J440" s="4"/>
      <c r="K440" s="4"/>
      <c r="L440" s="4"/>
      <c r="M440" s="4"/>
      <c r="N440" s="4"/>
      <c r="O440" s="4"/>
      <c r="P440" s="4">
        <v>1</v>
      </c>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row>
    <row r="441" spans="1:49" ht="15" customHeight="1" x14ac:dyDescent="0.25">
      <c r="A441" t="s">
        <v>425</v>
      </c>
      <c r="B441">
        <v>2013</v>
      </c>
      <c r="C441" s="5" t="s">
        <v>427</v>
      </c>
      <c r="E441" s="16">
        <f>SUM(F441:AN441)</f>
        <v>1</v>
      </c>
      <c r="F441" s="5">
        <v>1</v>
      </c>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row>
    <row r="442" spans="1:49" ht="15" customHeight="1" x14ac:dyDescent="0.25">
      <c r="A442" t="s">
        <v>425</v>
      </c>
      <c r="B442">
        <v>2013</v>
      </c>
      <c r="C442" s="5" t="s">
        <v>370</v>
      </c>
      <c r="E442" s="16">
        <f>SUM(F442:AN442)</f>
        <v>1</v>
      </c>
      <c r="F442" s="5"/>
      <c r="G442" s="4"/>
      <c r="H442" s="4"/>
      <c r="I442" s="4"/>
      <c r="J442" s="4"/>
      <c r="K442" s="4"/>
      <c r="L442" s="4"/>
      <c r="M442" s="4"/>
      <c r="N442" s="4"/>
      <c r="O442" s="4"/>
      <c r="P442" s="4"/>
      <c r="Q442" s="4"/>
      <c r="R442" s="4"/>
      <c r="S442" s="4"/>
      <c r="T442" s="4"/>
      <c r="U442" s="4"/>
      <c r="V442" s="4"/>
      <c r="W442" s="4">
        <v>1</v>
      </c>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row>
    <row r="443" spans="1:49" ht="15" customHeight="1" x14ac:dyDescent="0.25">
      <c r="A443" t="s">
        <v>425</v>
      </c>
      <c r="B443">
        <v>2013</v>
      </c>
      <c r="C443" s="5" t="s">
        <v>428</v>
      </c>
      <c r="E443" s="16">
        <f>SUM(F443:AN443)</f>
        <v>2</v>
      </c>
      <c r="F443" s="5">
        <v>1</v>
      </c>
      <c r="G443" s="4"/>
      <c r="H443" s="4"/>
      <c r="I443" s="4"/>
      <c r="J443" s="4"/>
      <c r="K443" s="4"/>
      <c r="L443" s="4"/>
      <c r="M443" s="4"/>
      <c r="N443" s="4"/>
      <c r="O443" s="4"/>
      <c r="P443" s="4">
        <v>1</v>
      </c>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row>
    <row r="444" spans="1:49" ht="15" customHeight="1" x14ac:dyDescent="0.25">
      <c r="A444" t="s">
        <v>425</v>
      </c>
      <c r="B444">
        <v>2013</v>
      </c>
      <c r="C444" s="5" t="s">
        <v>429</v>
      </c>
      <c r="E444" s="16">
        <f>SUM(F444:AN444)</f>
        <v>1</v>
      </c>
      <c r="F444" s="5"/>
      <c r="G444" s="4"/>
      <c r="H444" s="4"/>
      <c r="I444" s="4"/>
      <c r="J444" s="4"/>
      <c r="K444" s="4"/>
      <c r="L444" s="4"/>
      <c r="M444" s="4"/>
      <c r="N444" s="4"/>
      <c r="O444" s="4"/>
      <c r="P444" s="4">
        <v>1</v>
      </c>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row>
    <row r="445" spans="1:49" ht="15" customHeight="1" x14ac:dyDescent="0.25">
      <c r="F445" s="5"/>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row>
    <row r="446" spans="1:49" ht="15" customHeight="1" x14ac:dyDescent="0.25">
      <c r="F446" s="5"/>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row>
    <row r="447" spans="1:49" ht="15" customHeight="1" x14ac:dyDescent="0.25">
      <c r="F447" s="5"/>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row>
    <row r="448" spans="1:49" ht="15" customHeight="1" x14ac:dyDescent="0.25">
      <c r="F448" s="5"/>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row>
  </sheetData>
  <hyperlinks>
    <hyperlink ref="AM1" r:id="rId1" tooltip="." display="http://www.who.int/classifications/icfbrowser/Browse.aspx?code=b450" xr:uid="{A7A437B2-5466-409E-AD97-15AED034AB9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A13" sqref="A13"/>
    </sheetView>
  </sheetViews>
  <sheetFormatPr defaultRowHeight="15" x14ac:dyDescent="0.25"/>
  <sheetData>
    <row r="1" spans="1:1" x14ac:dyDescent="0.25">
      <c r="A1" t="s">
        <v>363</v>
      </c>
    </row>
    <row r="2" spans="1:1" x14ac:dyDescent="0.25">
      <c r="A2" t="s">
        <v>366</v>
      </c>
    </row>
    <row r="3" spans="1:1" x14ac:dyDescent="0.25">
      <c r="A3" t="s">
        <v>364</v>
      </c>
    </row>
    <row r="4" spans="1:1" x14ac:dyDescent="0.25">
      <c r="A4" t="s">
        <v>368</v>
      </c>
    </row>
    <row r="5" spans="1:1" x14ac:dyDescent="0.25">
      <c r="A5" t="s">
        <v>369</v>
      </c>
    </row>
    <row r="6" spans="1:1" x14ac:dyDescent="0.25">
      <c r="A6" t="s">
        <v>388</v>
      </c>
    </row>
    <row r="7" spans="1:1" x14ac:dyDescent="0.25">
      <c r="A7" t="s">
        <v>389</v>
      </c>
    </row>
    <row r="8" spans="1:1" x14ac:dyDescent="0.25">
      <c r="A8" t="s">
        <v>391</v>
      </c>
    </row>
    <row r="9" spans="1:1" x14ac:dyDescent="0.25">
      <c r="A9" t="s">
        <v>392</v>
      </c>
    </row>
    <row r="10" spans="1:1" x14ac:dyDescent="0.25">
      <c r="A10" t="s">
        <v>394</v>
      </c>
    </row>
    <row r="11" spans="1:1" x14ac:dyDescent="0.25">
      <c r="A11" t="s">
        <v>395</v>
      </c>
    </row>
    <row r="12" spans="1:1" x14ac:dyDescent="0.25">
      <c r="A12" t="s">
        <v>397</v>
      </c>
    </row>
    <row r="13" spans="1:1" x14ac:dyDescent="0.25">
      <c r="A13"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3"/>
  <sheetViews>
    <sheetView workbookViewId="0">
      <selection activeCell="A23" sqref="A23"/>
    </sheetView>
  </sheetViews>
  <sheetFormatPr defaultRowHeight="15" x14ac:dyDescent="0.25"/>
  <cols>
    <col min="16" max="16" width="8.7109375" style="4"/>
  </cols>
  <sheetData>
    <row r="1" spans="1:35" x14ac:dyDescent="0.25">
      <c r="A1" s="6" t="s">
        <v>382</v>
      </c>
      <c r="B1" s="6" t="s">
        <v>303</v>
      </c>
      <c r="C1" s="6" t="s">
        <v>465</v>
      </c>
      <c r="D1" t="s">
        <v>356</v>
      </c>
      <c r="E1" t="s">
        <v>381</v>
      </c>
      <c r="F1" t="s">
        <v>380</v>
      </c>
      <c r="G1" t="s">
        <v>396</v>
      </c>
      <c r="H1" t="s">
        <v>357</v>
      </c>
      <c r="I1" s="6" t="s">
        <v>11</v>
      </c>
      <c r="J1" t="s">
        <v>358</v>
      </c>
      <c r="K1" t="s">
        <v>375</v>
      </c>
      <c r="L1" t="s">
        <v>365</v>
      </c>
      <c r="M1" t="s">
        <v>359</v>
      </c>
      <c r="N1" s="6" t="s">
        <v>371</v>
      </c>
      <c r="O1" s="6" t="s">
        <v>393</v>
      </c>
      <c r="Q1" t="s">
        <v>360</v>
      </c>
      <c r="R1" t="s">
        <v>383</v>
      </c>
      <c r="S1" t="s">
        <v>390</v>
      </c>
      <c r="T1" t="s">
        <v>362</v>
      </c>
      <c r="U1" t="s">
        <v>374</v>
      </c>
      <c r="V1" t="s">
        <v>367</v>
      </c>
      <c r="W1" t="s">
        <v>370</v>
      </c>
      <c r="X1" t="s">
        <v>372</v>
      </c>
      <c r="Y1" t="s">
        <v>373</v>
      </c>
      <c r="Z1" t="s">
        <v>384</v>
      </c>
      <c r="AA1" t="s">
        <v>376</v>
      </c>
      <c r="AB1" t="s">
        <v>378</v>
      </c>
      <c r="AC1" t="s">
        <v>385</v>
      </c>
      <c r="AD1" t="s">
        <v>401</v>
      </c>
      <c r="AE1" t="s">
        <v>379</v>
      </c>
      <c r="AF1" t="s">
        <v>386</v>
      </c>
      <c r="AG1" t="s">
        <v>387</v>
      </c>
      <c r="AH1" t="s">
        <v>399</v>
      </c>
      <c r="AI1" t="s">
        <v>400</v>
      </c>
    </row>
    <row r="2" spans="1:35" x14ac:dyDescent="0.25">
      <c r="A2" s="6">
        <v>55</v>
      </c>
      <c r="B2" s="6">
        <v>12</v>
      </c>
      <c r="C2" s="6">
        <v>11</v>
      </c>
      <c r="D2">
        <v>1</v>
      </c>
      <c r="E2">
        <v>45</v>
      </c>
      <c r="F2">
        <v>42</v>
      </c>
      <c r="G2">
        <v>19</v>
      </c>
      <c r="H2">
        <v>1</v>
      </c>
      <c r="I2" s="6">
        <v>13</v>
      </c>
      <c r="J2">
        <v>9</v>
      </c>
      <c r="K2">
        <v>3</v>
      </c>
      <c r="L2">
        <v>5</v>
      </c>
      <c r="M2">
        <v>1</v>
      </c>
      <c r="N2" s="6">
        <v>6</v>
      </c>
      <c r="O2" s="6">
        <v>9</v>
      </c>
      <c r="Q2" s="6">
        <v>9</v>
      </c>
      <c r="R2" s="6">
        <v>2</v>
      </c>
      <c r="S2">
        <v>0</v>
      </c>
      <c r="T2" s="6">
        <v>8</v>
      </c>
      <c r="U2" s="6">
        <v>8</v>
      </c>
      <c r="V2">
        <v>1</v>
      </c>
      <c r="W2" s="6">
        <v>9</v>
      </c>
      <c r="X2">
        <v>2</v>
      </c>
      <c r="Y2" s="6">
        <v>7</v>
      </c>
      <c r="Z2">
        <v>4</v>
      </c>
      <c r="AA2">
        <v>4</v>
      </c>
      <c r="AB2" s="6">
        <v>6</v>
      </c>
      <c r="AC2" s="6">
        <v>5</v>
      </c>
      <c r="AD2" s="6">
        <v>2</v>
      </c>
      <c r="AE2">
        <v>5</v>
      </c>
      <c r="AF2">
        <v>4</v>
      </c>
      <c r="AG2">
        <v>1</v>
      </c>
      <c r="AH2">
        <v>5</v>
      </c>
      <c r="AI2" s="8">
        <v>2</v>
      </c>
    </row>
    <row r="4" spans="1:35" x14ac:dyDescent="0.25">
      <c r="O4" s="6">
        <f>SUM(N2:Q3)</f>
        <v>24</v>
      </c>
      <c r="R4" s="6">
        <f>SUM(Q2:R3)</f>
        <v>11</v>
      </c>
      <c r="AC4" s="6">
        <f>SUM(AB2:AD2)</f>
        <v>13</v>
      </c>
    </row>
    <row r="10" spans="1:35" x14ac:dyDescent="0.25">
      <c r="A10" t="s">
        <v>402</v>
      </c>
      <c r="E10" t="s">
        <v>403</v>
      </c>
    </row>
    <row r="11" spans="1:35" x14ac:dyDescent="0.25">
      <c r="A11" t="s">
        <v>404</v>
      </c>
      <c r="E11">
        <v>24</v>
      </c>
    </row>
    <row r="12" spans="1:35" x14ac:dyDescent="0.25">
      <c r="A12" t="s">
        <v>407</v>
      </c>
      <c r="E12">
        <v>13</v>
      </c>
    </row>
    <row r="13" spans="1:35" x14ac:dyDescent="0.25">
      <c r="A13" t="s">
        <v>410</v>
      </c>
      <c r="E13">
        <v>13</v>
      </c>
    </row>
    <row r="14" spans="1:35" x14ac:dyDescent="0.25">
      <c r="A14" t="s">
        <v>303</v>
      </c>
      <c r="E14">
        <v>12</v>
      </c>
    </row>
    <row r="15" spans="1:35" x14ac:dyDescent="0.25">
      <c r="A15" t="s">
        <v>408</v>
      </c>
      <c r="E15">
        <v>12</v>
      </c>
    </row>
    <row r="16" spans="1:35" x14ac:dyDescent="0.25">
      <c r="A16" t="s">
        <v>412</v>
      </c>
      <c r="E16">
        <v>12</v>
      </c>
    </row>
    <row r="17" spans="1:5" x14ac:dyDescent="0.25">
      <c r="A17" t="s">
        <v>405</v>
      </c>
      <c r="E17">
        <v>11</v>
      </c>
    </row>
    <row r="18" spans="1:5" x14ac:dyDescent="0.25">
      <c r="A18" t="s">
        <v>406</v>
      </c>
      <c r="E18">
        <v>11</v>
      </c>
    </row>
    <row r="19" spans="1:5" x14ac:dyDescent="0.25">
      <c r="A19" t="s">
        <v>370</v>
      </c>
      <c r="E19">
        <v>9</v>
      </c>
    </row>
    <row r="20" spans="1:5" x14ac:dyDescent="0.25">
      <c r="A20" t="s">
        <v>361</v>
      </c>
      <c r="E20">
        <v>8</v>
      </c>
    </row>
    <row r="21" spans="1:5" x14ac:dyDescent="0.25">
      <c r="A21" t="s">
        <v>409</v>
      </c>
      <c r="E21">
        <v>7</v>
      </c>
    </row>
    <row r="22" spans="1:5" x14ac:dyDescent="0.25">
      <c r="A22" t="s">
        <v>411</v>
      </c>
      <c r="E22">
        <v>6</v>
      </c>
    </row>
    <row r="23" spans="1:5" x14ac:dyDescent="0.25">
      <c r="A23" t="s">
        <v>413</v>
      </c>
      <c r="E23">
        <v>2</v>
      </c>
    </row>
  </sheetData>
  <sortState xmlns:xlrd2="http://schemas.microsoft.com/office/spreadsheetml/2017/richdata2" ref="A11:B23">
    <sortCondition descending="1" ref="B2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0"/>
  <sheetViews>
    <sheetView workbookViewId="0">
      <selection activeCell="AI40" sqref="AI40"/>
    </sheetView>
  </sheetViews>
  <sheetFormatPr defaultRowHeight="15" x14ac:dyDescent="0.25"/>
  <cols>
    <col min="1" max="1" width="31.28515625" customWidth="1"/>
    <col min="2" max="2" width="27" customWidth="1"/>
  </cols>
  <sheetData>
    <row r="1" spans="1:2" x14ac:dyDescent="0.25">
      <c r="A1" t="s">
        <v>430</v>
      </c>
      <c r="B1" t="s">
        <v>431</v>
      </c>
    </row>
    <row r="2" spans="1:2" x14ac:dyDescent="0.25">
      <c r="A2" t="s">
        <v>432</v>
      </c>
      <c r="B2" t="s">
        <v>433</v>
      </c>
    </row>
    <row r="3" spans="1:2" x14ac:dyDescent="0.25">
      <c r="A3" t="s">
        <v>434</v>
      </c>
      <c r="B3" t="s">
        <v>435</v>
      </c>
    </row>
    <row r="4" spans="1:2" x14ac:dyDescent="0.25">
      <c r="A4" s="3" t="s">
        <v>436</v>
      </c>
      <c r="B4" t="s">
        <v>437</v>
      </c>
    </row>
    <row r="5" spans="1:2" x14ac:dyDescent="0.25">
      <c r="A5" s="3"/>
    </row>
    <row r="6" spans="1:2" x14ac:dyDescent="0.25">
      <c r="A6" t="s">
        <v>438</v>
      </c>
      <c r="B6" t="s">
        <v>439</v>
      </c>
    </row>
    <row r="7" spans="1:2" x14ac:dyDescent="0.25">
      <c r="A7" s="3" t="s">
        <v>80</v>
      </c>
      <c r="B7" t="s">
        <v>440</v>
      </c>
    </row>
    <row r="8" spans="1:2" x14ac:dyDescent="0.25">
      <c r="A8" s="3" t="s">
        <v>66</v>
      </c>
      <c r="B8" t="s">
        <v>441</v>
      </c>
    </row>
    <row r="9" spans="1:2" x14ac:dyDescent="0.25">
      <c r="A9" s="3" t="s">
        <v>67</v>
      </c>
      <c r="B9" s="12" t="s">
        <v>442</v>
      </c>
    </row>
    <row r="10" spans="1:2" x14ac:dyDescent="0.25">
      <c r="A10" s="3" t="s">
        <v>69</v>
      </c>
      <c r="B10" t="s">
        <v>443</v>
      </c>
    </row>
    <row r="11" spans="1:2" x14ac:dyDescent="0.25">
      <c r="A11" s="3" t="s">
        <v>71</v>
      </c>
      <c r="B11" t="s">
        <v>444</v>
      </c>
    </row>
    <row r="12" spans="1:2" x14ac:dyDescent="0.25">
      <c r="A12" s="3" t="s">
        <v>74</v>
      </c>
      <c r="B12" t="s">
        <v>445</v>
      </c>
    </row>
    <row r="13" spans="1:2" x14ac:dyDescent="0.25">
      <c r="A13" s="3" t="s">
        <v>76</v>
      </c>
      <c r="B13" t="s">
        <v>446</v>
      </c>
    </row>
    <row r="14" spans="1:2" x14ac:dyDescent="0.25">
      <c r="A14" s="3" t="s">
        <v>81</v>
      </c>
      <c r="B14" t="s">
        <v>447</v>
      </c>
    </row>
    <row r="15" spans="1:2" x14ac:dyDescent="0.25">
      <c r="A15" s="3" t="s">
        <v>86</v>
      </c>
      <c r="B15" t="s">
        <v>448</v>
      </c>
    </row>
    <row r="16" spans="1:2" ht="30" x14ac:dyDescent="0.25">
      <c r="A16" s="13" t="s">
        <v>83</v>
      </c>
      <c r="B16" t="s">
        <v>449</v>
      </c>
    </row>
    <row r="17" spans="1:2" x14ac:dyDescent="0.25">
      <c r="A17" s="3" t="s">
        <v>93</v>
      </c>
      <c r="B17" t="s">
        <v>448</v>
      </c>
    </row>
    <row r="19" spans="1:2" x14ac:dyDescent="0.25">
      <c r="A19" s="3" t="s">
        <v>96</v>
      </c>
      <c r="B19" t="s">
        <v>450</v>
      </c>
    </row>
    <row r="20" spans="1:2" x14ac:dyDescent="0.25">
      <c r="A20" s="3" t="s">
        <v>99</v>
      </c>
      <c r="B20" t="s">
        <v>451</v>
      </c>
    </row>
    <row r="22" spans="1:2" x14ac:dyDescent="0.25">
      <c r="A22" s="3" t="s">
        <v>452</v>
      </c>
      <c r="B22" t="s">
        <v>453</v>
      </c>
    </row>
    <row r="23" spans="1:2" x14ac:dyDescent="0.25">
      <c r="A23" s="3" t="s">
        <v>107</v>
      </c>
      <c r="B23" t="s">
        <v>454</v>
      </c>
    </row>
    <row r="24" spans="1:2" x14ac:dyDescent="0.25">
      <c r="A24" s="3" t="s">
        <v>115</v>
      </c>
      <c r="B24" t="s">
        <v>455</v>
      </c>
    </row>
    <row r="25" spans="1:2" x14ac:dyDescent="0.25">
      <c r="A25" s="3" t="s">
        <v>116</v>
      </c>
      <c r="B25" t="s">
        <v>456</v>
      </c>
    </row>
    <row r="27" spans="1:2" x14ac:dyDescent="0.25">
      <c r="A27" s="3" t="s">
        <v>171</v>
      </c>
      <c r="B27" t="s">
        <v>457</v>
      </c>
    </row>
    <row r="29" spans="1:2" x14ac:dyDescent="0.25">
      <c r="A29" t="s">
        <v>197</v>
      </c>
      <c r="B29" t="s">
        <v>458</v>
      </c>
    </row>
    <row r="31" spans="1:2" x14ac:dyDescent="0.25">
      <c r="A31" s="3" t="s">
        <v>287</v>
      </c>
      <c r="B31" t="s">
        <v>459</v>
      </c>
    </row>
    <row r="33" spans="1:2" x14ac:dyDescent="0.25">
      <c r="A33" s="3" t="s">
        <v>308</v>
      </c>
      <c r="B33" t="s">
        <v>460</v>
      </c>
    </row>
    <row r="35" spans="1:2" x14ac:dyDescent="0.25">
      <c r="A35" s="3" t="s">
        <v>317</v>
      </c>
      <c r="B35" t="s">
        <v>461</v>
      </c>
    </row>
    <row r="36" spans="1:2" x14ac:dyDescent="0.25">
      <c r="A36" s="3" t="s">
        <v>318</v>
      </c>
      <c r="B36" t="s">
        <v>461</v>
      </c>
    </row>
    <row r="38" spans="1:2" x14ac:dyDescent="0.25">
      <c r="A38" s="3" t="s">
        <v>308</v>
      </c>
      <c r="B38" t="s">
        <v>460</v>
      </c>
    </row>
    <row r="40" spans="1:2" x14ac:dyDescent="0.25">
      <c r="A40" t="s">
        <v>463</v>
      </c>
      <c r="B40" t="s">
        <v>464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330"/>
  <sheetViews>
    <sheetView workbookViewId="0">
      <pane xSplit="3" ySplit="2" topLeftCell="D147" activePane="bottomRight" state="frozen"/>
      <selection pane="topRight" activeCell="D1" sqref="D1"/>
      <selection pane="bottomLeft" activeCell="A3" sqref="A3"/>
      <selection pane="bottomRight" activeCell="X158" sqref="X158"/>
    </sheetView>
  </sheetViews>
  <sheetFormatPr defaultRowHeight="15" x14ac:dyDescent="0.25"/>
  <cols>
    <col min="1" max="1" width="13.140625" customWidth="1"/>
    <col min="2" max="2" width="6.140625" customWidth="1"/>
    <col min="3" max="3" width="21.85546875" style="3" customWidth="1"/>
    <col min="4" max="4" width="9.42578125" style="3" customWidth="1"/>
    <col min="5" max="5" width="9.42578125" style="24" customWidth="1"/>
    <col min="6" max="6" width="8.42578125" style="3" customWidth="1"/>
    <col min="7" max="7" width="7.140625" customWidth="1"/>
    <col min="14" max="14" width="7.140625" customWidth="1"/>
    <col min="26" max="26" width="6.5703125" customWidth="1"/>
    <col min="30" max="30" width="6.85546875" customWidth="1"/>
  </cols>
  <sheetData>
    <row r="1" spans="1:38" ht="45" x14ac:dyDescent="0.25">
      <c r="A1" s="1" t="s">
        <v>0</v>
      </c>
      <c r="B1" s="1" t="s">
        <v>1</v>
      </c>
      <c r="C1" s="2" t="s">
        <v>2</v>
      </c>
      <c r="D1" s="2" t="s">
        <v>3</v>
      </c>
      <c r="E1" s="24" t="s">
        <v>462</v>
      </c>
      <c r="F1" s="25" t="s">
        <v>498</v>
      </c>
      <c r="G1" s="26" t="s">
        <v>480</v>
      </c>
      <c r="H1" s="26" t="s">
        <v>496</v>
      </c>
      <c r="I1" s="26" t="s">
        <v>499</v>
      </c>
      <c r="J1" s="26" t="s">
        <v>11</v>
      </c>
      <c r="K1" s="26" t="s">
        <v>497</v>
      </c>
      <c r="L1" s="18" t="s">
        <v>487</v>
      </c>
      <c r="M1" s="18" t="s">
        <v>473</v>
      </c>
      <c r="N1" s="19" t="s">
        <v>479</v>
      </c>
      <c r="O1" s="19" t="s">
        <v>478</v>
      </c>
      <c r="P1" s="19" t="s">
        <v>476</v>
      </c>
      <c r="Q1" s="19" t="s">
        <v>466</v>
      </c>
      <c r="R1" s="19" t="s">
        <v>488</v>
      </c>
      <c r="S1" s="20" t="s">
        <v>493</v>
      </c>
      <c r="T1" s="19" t="s">
        <v>489</v>
      </c>
      <c r="U1" s="19" t="s">
        <v>490</v>
      </c>
      <c r="V1" s="19" t="s">
        <v>492</v>
      </c>
      <c r="W1" s="19" t="s">
        <v>485</v>
      </c>
      <c r="X1" s="19" t="s">
        <v>471</v>
      </c>
      <c r="Y1" s="19" t="s">
        <v>472</v>
      </c>
      <c r="Z1" s="19" t="s">
        <v>474</v>
      </c>
      <c r="AA1" s="21" t="s">
        <v>482</v>
      </c>
      <c r="AB1" s="21" t="s">
        <v>477</v>
      </c>
      <c r="AC1" s="21" t="s">
        <v>467</v>
      </c>
      <c r="AD1" s="21" t="s">
        <v>475</v>
      </c>
      <c r="AE1" s="21" t="s">
        <v>468</v>
      </c>
      <c r="AF1" s="21" t="s">
        <v>483</v>
      </c>
      <c r="AG1" s="21" t="s">
        <v>484</v>
      </c>
      <c r="AH1" s="21" t="s">
        <v>486</v>
      </c>
      <c r="AI1" s="21" t="s">
        <v>491</v>
      </c>
      <c r="AJ1" s="22" t="s">
        <v>481</v>
      </c>
      <c r="AK1" s="23" t="s">
        <v>494</v>
      </c>
      <c r="AL1" s="23" t="s">
        <v>495</v>
      </c>
    </row>
    <row r="2" spans="1:38" ht="30" x14ac:dyDescent="0.25">
      <c r="A2" s="11"/>
      <c r="B2" s="11"/>
      <c r="C2" s="27" t="s">
        <v>377</v>
      </c>
      <c r="D2" s="27"/>
      <c r="E2" s="28"/>
      <c r="F2" s="27">
        <f>SUM(F3:F330)</f>
        <v>68</v>
      </c>
      <c r="G2" s="27">
        <f t="shared" ref="G2:AL2" si="0">SUM(G3:G330)</f>
        <v>12</v>
      </c>
      <c r="H2" s="27">
        <f t="shared" si="0"/>
        <v>48</v>
      </c>
      <c r="I2" s="27">
        <f t="shared" si="0"/>
        <v>11</v>
      </c>
      <c r="J2" s="27">
        <f t="shared" si="0"/>
        <v>13</v>
      </c>
      <c r="K2" s="27">
        <f t="shared" si="0"/>
        <v>54</v>
      </c>
      <c r="L2" s="27">
        <f t="shared" si="0"/>
        <v>5</v>
      </c>
      <c r="M2" s="27">
        <f t="shared" si="0"/>
        <v>2</v>
      </c>
      <c r="N2" s="27">
        <f t="shared" si="0"/>
        <v>6</v>
      </c>
      <c r="O2" s="27">
        <f t="shared" si="0"/>
        <v>6</v>
      </c>
      <c r="P2" s="27">
        <f t="shared" si="0"/>
        <v>6</v>
      </c>
      <c r="Q2" s="27">
        <f t="shared" si="0"/>
        <v>4</v>
      </c>
      <c r="R2" s="27">
        <f t="shared" si="0"/>
        <v>1</v>
      </c>
      <c r="S2" s="27">
        <f t="shared" si="0"/>
        <v>3</v>
      </c>
      <c r="T2" s="27">
        <f t="shared" si="0"/>
        <v>1</v>
      </c>
      <c r="U2" s="27">
        <f t="shared" si="0"/>
        <v>4</v>
      </c>
      <c r="V2" s="27">
        <f t="shared" si="0"/>
        <v>4</v>
      </c>
      <c r="W2" s="27">
        <f t="shared" si="0"/>
        <v>5</v>
      </c>
      <c r="X2" s="27">
        <f t="shared" si="0"/>
        <v>4</v>
      </c>
      <c r="Y2" s="27">
        <f t="shared" si="0"/>
        <v>8</v>
      </c>
      <c r="Z2" s="27">
        <f t="shared" si="0"/>
        <v>10</v>
      </c>
      <c r="AA2" s="27">
        <f t="shared" si="0"/>
        <v>9</v>
      </c>
      <c r="AB2" s="27">
        <f t="shared" si="0"/>
        <v>7</v>
      </c>
      <c r="AC2" s="27">
        <f t="shared" si="0"/>
        <v>10</v>
      </c>
      <c r="AD2" s="27">
        <f t="shared" si="0"/>
        <v>8</v>
      </c>
      <c r="AE2" s="27">
        <f t="shared" si="0"/>
        <v>9</v>
      </c>
      <c r="AF2" s="27">
        <f t="shared" si="0"/>
        <v>4</v>
      </c>
      <c r="AG2" s="27">
        <f t="shared" si="0"/>
        <v>6</v>
      </c>
      <c r="AH2" s="27">
        <f t="shared" si="0"/>
        <v>3</v>
      </c>
      <c r="AI2" s="27">
        <f t="shared" si="0"/>
        <v>3</v>
      </c>
      <c r="AJ2" s="27">
        <f t="shared" si="0"/>
        <v>22</v>
      </c>
      <c r="AK2" s="27">
        <f t="shared" si="0"/>
        <v>4</v>
      </c>
      <c r="AL2" s="27">
        <f t="shared" si="0"/>
        <v>10</v>
      </c>
    </row>
    <row r="3" spans="1:38" ht="30" x14ac:dyDescent="0.25">
      <c r="A3" t="s">
        <v>12</v>
      </c>
      <c r="B3">
        <v>2019</v>
      </c>
      <c r="C3" s="3" t="s">
        <v>4</v>
      </c>
      <c r="D3" s="3" t="s">
        <v>13</v>
      </c>
      <c r="E3" s="24">
        <f t="shared" ref="E3:E66" si="1">SUM(F3:AO3)</f>
        <v>1</v>
      </c>
      <c r="G3">
        <v>1</v>
      </c>
    </row>
    <row r="4" spans="1:38" ht="75" x14ac:dyDescent="0.25">
      <c r="A4" t="s">
        <v>12</v>
      </c>
      <c r="B4">
        <v>2019</v>
      </c>
      <c r="C4" s="3" t="s">
        <v>5</v>
      </c>
      <c r="D4" s="3" t="s">
        <v>14</v>
      </c>
      <c r="E4" s="24">
        <f t="shared" si="1"/>
        <v>1</v>
      </c>
      <c r="F4" s="3">
        <v>1</v>
      </c>
    </row>
    <row r="5" spans="1:38" ht="165" x14ac:dyDescent="0.25">
      <c r="A5" t="s">
        <v>12</v>
      </c>
      <c r="B5">
        <v>2019</v>
      </c>
      <c r="C5" s="3" t="s">
        <v>6</v>
      </c>
      <c r="D5" s="3" t="s">
        <v>15</v>
      </c>
      <c r="E5" s="24">
        <f t="shared" si="1"/>
        <v>1</v>
      </c>
      <c r="N5">
        <v>1</v>
      </c>
    </row>
    <row r="6" spans="1:38" ht="60" x14ac:dyDescent="0.25">
      <c r="A6" t="s">
        <v>12</v>
      </c>
      <c r="B6">
        <v>2019</v>
      </c>
      <c r="C6" s="3" t="s">
        <v>7</v>
      </c>
      <c r="D6" s="3" t="s">
        <v>16</v>
      </c>
      <c r="E6" s="24">
        <f t="shared" si="1"/>
        <v>1</v>
      </c>
      <c r="H6">
        <v>1</v>
      </c>
    </row>
    <row r="7" spans="1:38" ht="60" x14ac:dyDescent="0.25">
      <c r="A7" t="s">
        <v>12</v>
      </c>
      <c r="B7">
        <v>2019</v>
      </c>
      <c r="C7" s="3" t="s">
        <v>8</v>
      </c>
      <c r="D7" s="3" t="s">
        <v>17</v>
      </c>
      <c r="E7" s="24">
        <f t="shared" si="1"/>
        <v>1</v>
      </c>
      <c r="F7" s="3">
        <v>1</v>
      </c>
    </row>
    <row r="8" spans="1:38" ht="120" x14ac:dyDescent="0.25">
      <c r="A8" t="s">
        <v>12</v>
      </c>
      <c r="B8">
        <v>2019</v>
      </c>
      <c r="C8" s="3" t="s">
        <v>9</v>
      </c>
      <c r="D8" s="3" t="s">
        <v>18</v>
      </c>
      <c r="E8" s="24">
        <f t="shared" si="1"/>
        <v>1</v>
      </c>
      <c r="H8">
        <v>1</v>
      </c>
    </row>
    <row r="9" spans="1:38" ht="135" x14ac:dyDescent="0.25">
      <c r="A9" t="s">
        <v>12</v>
      </c>
      <c r="B9">
        <v>2019</v>
      </c>
      <c r="C9" s="3" t="s">
        <v>10</v>
      </c>
      <c r="D9" s="3" t="s">
        <v>19</v>
      </c>
      <c r="E9" s="24">
        <f t="shared" si="1"/>
        <v>1</v>
      </c>
      <c r="F9" s="3">
        <v>1</v>
      </c>
    </row>
    <row r="10" spans="1:38" ht="90" x14ac:dyDescent="0.25">
      <c r="A10" t="s">
        <v>12</v>
      </c>
      <c r="B10">
        <v>2019</v>
      </c>
      <c r="C10" s="3" t="s">
        <v>11</v>
      </c>
      <c r="D10" s="3" t="s">
        <v>20</v>
      </c>
      <c r="E10" s="24">
        <f t="shared" si="1"/>
        <v>1</v>
      </c>
      <c r="J10">
        <v>1</v>
      </c>
    </row>
    <row r="11" spans="1:38" ht="60" x14ac:dyDescent="0.25">
      <c r="A11" t="s">
        <v>63</v>
      </c>
      <c r="B11">
        <v>2017</v>
      </c>
      <c r="C11" s="3" t="s">
        <v>21</v>
      </c>
      <c r="D11" s="3" t="s">
        <v>42</v>
      </c>
      <c r="E11" s="24">
        <f t="shared" si="1"/>
        <v>1</v>
      </c>
      <c r="O11">
        <v>1</v>
      </c>
    </row>
    <row r="12" spans="1:38" ht="60" x14ac:dyDescent="0.25">
      <c r="A12" t="s">
        <v>63</v>
      </c>
      <c r="B12">
        <v>2017</v>
      </c>
      <c r="C12" s="3" t="s">
        <v>22</v>
      </c>
      <c r="D12" s="3" t="s">
        <v>42</v>
      </c>
      <c r="E12" s="24">
        <f t="shared" si="1"/>
        <v>1</v>
      </c>
      <c r="N12">
        <v>1</v>
      </c>
    </row>
    <row r="13" spans="1:38" ht="75" x14ac:dyDescent="0.25">
      <c r="A13" t="s">
        <v>63</v>
      </c>
      <c r="B13">
        <v>2017</v>
      </c>
      <c r="C13" s="3" t="s">
        <v>23</v>
      </c>
      <c r="D13" s="3" t="s">
        <v>43</v>
      </c>
      <c r="E13" s="24">
        <f t="shared" si="1"/>
        <v>1</v>
      </c>
      <c r="AA13">
        <v>1</v>
      </c>
    </row>
    <row r="14" spans="1:38" ht="30" x14ac:dyDescent="0.25">
      <c r="A14" t="s">
        <v>63</v>
      </c>
      <c r="B14">
        <v>2017</v>
      </c>
      <c r="C14" s="3" t="s">
        <v>24</v>
      </c>
      <c r="D14" s="3" t="s">
        <v>44</v>
      </c>
      <c r="E14" s="24">
        <f t="shared" si="1"/>
        <v>1</v>
      </c>
      <c r="I14">
        <v>1</v>
      </c>
    </row>
    <row r="15" spans="1:38" ht="75" x14ac:dyDescent="0.25">
      <c r="A15" t="s">
        <v>63</v>
      </c>
      <c r="B15">
        <v>2017</v>
      </c>
      <c r="C15" s="3" t="s">
        <v>25</v>
      </c>
      <c r="D15" s="3" t="s">
        <v>45</v>
      </c>
      <c r="E15" s="24">
        <f t="shared" si="1"/>
        <v>1</v>
      </c>
      <c r="I15">
        <v>1</v>
      </c>
    </row>
    <row r="16" spans="1:38" ht="90" x14ac:dyDescent="0.25">
      <c r="A16" t="s">
        <v>63</v>
      </c>
      <c r="B16">
        <v>2017</v>
      </c>
      <c r="C16" s="3" t="s">
        <v>26</v>
      </c>
      <c r="D16" s="3" t="s">
        <v>46</v>
      </c>
      <c r="E16" s="24">
        <f t="shared" si="1"/>
        <v>1</v>
      </c>
      <c r="I16">
        <v>1</v>
      </c>
    </row>
    <row r="17" spans="1:38" ht="75" x14ac:dyDescent="0.25">
      <c r="A17" t="s">
        <v>63</v>
      </c>
      <c r="B17">
        <v>2017</v>
      </c>
      <c r="C17" s="3" t="s">
        <v>27</v>
      </c>
      <c r="D17" s="3" t="s">
        <v>43</v>
      </c>
      <c r="E17" s="24">
        <f t="shared" si="1"/>
        <v>1</v>
      </c>
      <c r="I17">
        <v>1</v>
      </c>
    </row>
    <row r="18" spans="1:38" ht="60" x14ac:dyDescent="0.25">
      <c r="A18" t="s">
        <v>63</v>
      </c>
      <c r="B18">
        <v>2017</v>
      </c>
      <c r="C18" s="3" t="s">
        <v>124</v>
      </c>
      <c r="D18" s="3" t="s">
        <v>47</v>
      </c>
      <c r="E18" s="24">
        <f t="shared" si="1"/>
        <v>1</v>
      </c>
      <c r="AC18">
        <v>1</v>
      </c>
    </row>
    <row r="19" spans="1:38" ht="75" x14ac:dyDescent="0.25">
      <c r="A19" t="s">
        <v>63</v>
      </c>
      <c r="B19">
        <v>2017</v>
      </c>
      <c r="C19" s="3" t="s">
        <v>28</v>
      </c>
      <c r="D19" s="3" t="s">
        <v>48</v>
      </c>
      <c r="E19" s="24">
        <f t="shared" si="1"/>
        <v>1</v>
      </c>
      <c r="P19">
        <v>1</v>
      </c>
    </row>
    <row r="20" spans="1:38" ht="60" x14ac:dyDescent="0.25">
      <c r="A20" t="s">
        <v>63</v>
      </c>
      <c r="B20">
        <v>2017</v>
      </c>
      <c r="C20" s="3" t="s">
        <v>29</v>
      </c>
      <c r="D20" s="3" t="s">
        <v>49</v>
      </c>
      <c r="E20" s="24">
        <f t="shared" si="1"/>
        <v>1</v>
      </c>
      <c r="F20" s="3">
        <v>1</v>
      </c>
    </row>
    <row r="21" spans="1:38" ht="75" x14ac:dyDescent="0.25">
      <c r="A21" t="s">
        <v>63</v>
      </c>
      <c r="B21">
        <v>2017</v>
      </c>
      <c r="C21" s="3" t="s">
        <v>30</v>
      </c>
      <c r="D21" s="3" t="s">
        <v>50</v>
      </c>
      <c r="E21" s="24">
        <f t="shared" si="1"/>
        <v>2</v>
      </c>
      <c r="P21">
        <v>1</v>
      </c>
      <c r="AC21">
        <v>1</v>
      </c>
    </row>
    <row r="22" spans="1:38" ht="60" x14ac:dyDescent="0.25">
      <c r="A22" t="s">
        <v>63</v>
      </c>
      <c r="B22">
        <v>2017</v>
      </c>
      <c r="C22" s="3" t="s">
        <v>94</v>
      </c>
      <c r="D22" s="3" t="s">
        <v>51</v>
      </c>
      <c r="E22" s="24">
        <f t="shared" si="1"/>
        <v>1</v>
      </c>
      <c r="H22">
        <v>1</v>
      </c>
    </row>
    <row r="23" spans="1:38" ht="30" x14ac:dyDescent="0.25">
      <c r="A23" t="s">
        <v>63</v>
      </c>
      <c r="B23">
        <v>2017</v>
      </c>
      <c r="C23" s="3" t="s">
        <v>31</v>
      </c>
      <c r="D23" s="3" t="s">
        <v>52</v>
      </c>
      <c r="E23" s="24">
        <f t="shared" si="1"/>
        <v>1</v>
      </c>
      <c r="Q23">
        <v>1</v>
      </c>
    </row>
    <row r="24" spans="1:38" ht="90" x14ac:dyDescent="0.25">
      <c r="A24" t="s">
        <v>63</v>
      </c>
      <c r="B24">
        <v>2017</v>
      </c>
      <c r="C24" s="3" t="s">
        <v>40</v>
      </c>
      <c r="D24" s="3" t="s">
        <v>53</v>
      </c>
      <c r="E24" s="24">
        <f t="shared" si="1"/>
        <v>1</v>
      </c>
      <c r="F24" s="3">
        <v>1</v>
      </c>
    </row>
    <row r="25" spans="1:38" ht="45" x14ac:dyDescent="0.25">
      <c r="A25" t="s">
        <v>63</v>
      </c>
      <c r="B25">
        <v>2017</v>
      </c>
      <c r="C25" s="3" t="s">
        <v>39</v>
      </c>
      <c r="D25" s="3" t="s">
        <v>54</v>
      </c>
      <c r="E25" s="24">
        <f t="shared" si="1"/>
        <v>1</v>
      </c>
      <c r="I25">
        <v>1</v>
      </c>
    </row>
    <row r="26" spans="1:38" ht="45" x14ac:dyDescent="0.25">
      <c r="A26" t="s">
        <v>63</v>
      </c>
      <c r="B26">
        <v>2017</v>
      </c>
      <c r="C26" s="3" t="s">
        <v>41</v>
      </c>
      <c r="D26" s="3" t="s">
        <v>55</v>
      </c>
      <c r="E26" s="24">
        <f t="shared" si="1"/>
        <v>1</v>
      </c>
      <c r="I26">
        <v>1</v>
      </c>
    </row>
    <row r="27" spans="1:38" ht="45" x14ac:dyDescent="0.25">
      <c r="A27" t="s">
        <v>63</v>
      </c>
      <c r="B27">
        <v>2017</v>
      </c>
      <c r="C27" s="3" t="s">
        <v>32</v>
      </c>
      <c r="D27" s="3" t="s">
        <v>56</v>
      </c>
      <c r="E27" s="24">
        <f t="shared" si="1"/>
        <v>1</v>
      </c>
      <c r="I27">
        <v>1</v>
      </c>
    </row>
    <row r="28" spans="1:38" ht="45" x14ac:dyDescent="0.25">
      <c r="A28" t="s">
        <v>63</v>
      </c>
      <c r="B28">
        <v>2017</v>
      </c>
      <c r="C28" s="3" t="s">
        <v>33</v>
      </c>
      <c r="D28" s="3" t="s">
        <v>57</v>
      </c>
      <c r="E28" s="24">
        <f t="shared" si="1"/>
        <v>1</v>
      </c>
      <c r="I28">
        <v>1</v>
      </c>
    </row>
    <row r="29" spans="1:38" ht="75" x14ac:dyDescent="0.25">
      <c r="A29" t="s">
        <v>63</v>
      </c>
      <c r="B29">
        <v>2017</v>
      </c>
      <c r="C29" s="3" t="s">
        <v>34</v>
      </c>
      <c r="D29" s="3" t="s">
        <v>58</v>
      </c>
      <c r="E29" s="24">
        <f t="shared" si="1"/>
        <v>1</v>
      </c>
      <c r="H29">
        <v>1</v>
      </c>
    </row>
    <row r="30" spans="1:38" ht="60" x14ac:dyDescent="0.25">
      <c r="A30" t="s">
        <v>63</v>
      </c>
      <c r="B30">
        <v>2017</v>
      </c>
      <c r="C30" s="3" t="s">
        <v>35</v>
      </c>
      <c r="D30" s="3" t="s">
        <v>59</v>
      </c>
      <c r="E30" s="24">
        <f t="shared" si="1"/>
        <v>1</v>
      </c>
      <c r="AE30">
        <v>1</v>
      </c>
    </row>
    <row r="31" spans="1:38" ht="60" x14ac:dyDescent="0.25">
      <c r="A31" t="s">
        <v>63</v>
      </c>
      <c r="B31">
        <v>2017</v>
      </c>
      <c r="C31" s="3" t="s">
        <v>36</v>
      </c>
      <c r="D31" s="3" t="s">
        <v>60</v>
      </c>
      <c r="E31" s="24">
        <f t="shared" si="1"/>
        <v>1</v>
      </c>
      <c r="AD31">
        <v>1</v>
      </c>
    </row>
    <row r="32" spans="1:38" ht="45" x14ac:dyDescent="0.25">
      <c r="A32" t="s">
        <v>63</v>
      </c>
      <c r="B32">
        <v>2017</v>
      </c>
      <c r="C32" s="3" t="s">
        <v>37</v>
      </c>
      <c r="D32" s="3" t="s">
        <v>61</v>
      </c>
      <c r="E32" s="24">
        <f t="shared" si="1"/>
        <v>1</v>
      </c>
      <c r="AL32">
        <v>1</v>
      </c>
    </row>
    <row r="33" spans="1:26" ht="60" x14ac:dyDescent="0.25">
      <c r="A33" t="s">
        <v>63</v>
      </c>
      <c r="B33">
        <v>2017</v>
      </c>
      <c r="C33" s="3" t="s">
        <v>38</v>
      </c>
      <c r="D33" s="3" t="s">
        <v>62</v>
      </c>
      <c r="E33" s="24">
        <f t="shared" si="1"/>
        <v>1</v>
      </c>
      <c r="H33">
        <v>1</v>
      </c>
    </row>
    <row r="34" spans="1:26" x14ac:dyDescent="0.25">
      <c r="A34" t="s">
        <v>354</v>
      </c>
      <c r="B34">
        <v>2015</v>
      </c>
      <c r="C34" s="3" t="s">
        <v>64</v>
      </c>
      <c r="E34" s="24">
        <f t="shared" si="1"/>
        <v>1</v>
      </c>
      <c r="J34">
        <v>1</v>
      </c>
    </row>
    <row r="35" spans="1:26" x14ac:dyDescent="0.25">
      <c r="A35" t="s">
        <v>354</v>
      </c>
      <c r="B35">
        <v>2015</v>
      </c>
      <c r="C35" s="3" t="s">
        <v>65</v>
      </c>
      <c r="E35" s="24">
        <f t="shared" si="1"/>
        <v>1</v>
      </c>
      <c r="H35">
        <v>1</v>
      </c>
    </row>
    <row r="36" spans="1:26" x14ac:dyDescent="0.25">
      <c r="A36" t="s">
        <v>354</v>
      </c>
      <c r="B36">
        <v>2015</v>
      </c>
      <c r="C36" s="3" t="s">
        <v>79</v>
      </c>
      <c r="E36" s="24">
        <f t="shared" si="1"/>
        <v>1</v>
      </c>
      <c r="H36">
        <v>1</v>
      </c>
    </row>
    <row r="37" spans="1:26" x14ac:dyDescent="0.25">
      <c r="A37" t="s">
        <v>354</v>
      </c>
      <c r="B37">
        <v>2015</v>
      </c>
      <c r="C37" s="3" t="s">
        <v>80</v>
      </c>
      <c r="E37" s="24">
        <f t="shared" si="1"/>
        <v>1</v>
      </c>
      <c r="K37">
        <v>1</v>
      </c>
    </row>
    <row r="38" spans="1:26" x14ac:dyDescent="0.25">
      <c r="A38" t="s">
        <v>354</v>
      </c>
      <c r="B38">
        <v>2015</v>
      </c>
      <c r="C38" s="3" t="s">
        <v>66</v>
      </c>
      <c r="E38" s="24">
        <f t="shared" si="1"/>
        <v>1</v>
      </c>
      <c r="S38">
        <v>1</v>
      </c>
    </row>
    <row r="39" spans="1:26" x14ac:dyDescent="0.25">
      <c r="A39" t="s">
        <v>354</v>
      </c>
      <c r="B39">
        <v>2015</v>
      </c>
      <c r="C39" s="3" t="s">
        <v>67</v>
      </c>
      <c r="E39" s="24">
        <f t="shared" si="1"/>
        <v>1</v>
      </c>
      <c r="F39" s="3">
        <v>1</v>
      </c>
    </row>
    <row r="40" spans="1:26" x14ac:dyDescent="0.25">
      <c r="A40" t="s">
        <v>354</v>
      </c>
      <c r="B40">
        <v>2015</v>
      </c>
      <c r="C40" s="3" t="s">
        <v>68</v>
      </c>
      <c r="E40" s="24">
        <f t="shared" si="1"/>
        <v>1</v>
      </c>
      <c r="H40">
        <v>1</v>
      </c>
    </row>
    <row r="41" spans="1:26" x14ac:dyDescent="0.25">
      <c r="A41" t="s">
        <v>354</v>
      </c>
      <c r="B41">
        <v>2015</v>
      </c>
      <c r="C41" s="3" t="s">
        <v>69</v>
      </c>
      <c r="E41" s="24">
        <f t="shared" si="1"/>
        <v>1</v>
      </c>
      <c r="F41" s="3">
        <v>1</v>
      </c>
    </row>
    <row r="42" spans="1:26" ht="30" x14ac:dyDescent="0.25">
      <c r="A42" t="s">
        <v>354</v>
      </c>
      <c r="B42">
        <v>2015</v>
      </c>
      <c r="C42" s="3" t="s">
        <v>70</v>
      </c>
      <c r="E42" s="24">
        <f t="shared" si="1"/>
        <v>1</v>
      </c>
      <c r="H42">
        <v>1</v>
      </c>
    </row>
    <row r="43" spans="1:26" x14ac:dyDescent="0.25">
      <c r="A43" t="s">
        <v>354</v>
      </c>
      <c r="B43">
        <v>2015</v>
      </c>
      <c r="C43" s="3" t="s">
        <v>71</v>
      </c>
      <c r="E43" s="24">
        <f t="shared" si="1"/>
        <v>1</v>
      </c>
      <c r="H43">
        <v>1</v>
      </c>
    </row>
    <row r="44" spans="1:26" ht="45" x14ac:dyDescent="0.25">
      <c r="A44" t="s">
        <v>354</v>
      </c>
      <c r="B44">
        <v>2015</v>
      </c>
      <c r="C44" s="3" t="s">
        <v>72</v>
      </c>
      <c r="E44" s="24">
        <f t="shared" si="1"/>
        <v>1</v>
      </c>
      <c r="H44">
        <v>1</v>
      </c>
    </row>
    <row r="45" spans="1:26" x14ac:dyDescent="0.25">
      <c r="A45" t="s">
        <v>354</v>
      </c>
      <c r="B45">
        <v>2015</v>
      </c>
      <c r="C45" s="3" t="s">
        <v>73</v>
      </c>
      <c r="E45" s="24">
        <f t="shared" si="1"/>
        <v>1</v>
      </c>
      <c r="H45">
        <v>1</v>
      </c>
    </row>
    <row r="46" spans="1:26" x14ac:dyDescent="0.25">
      <c r="A46" t="s">
        <v>354</v>
      </c>
      <c r="B46">
        <v>2015</v>
      </c>
      <c r="C46" s="3" t="s">
        <v>74</v>
      </c>
      <c r="E46" s="24">
        <f t="shared" si="1"/>
        <v>1</v>
      </c>
      <c r="F46" s="3">
        <v>1</v>
      </c>
    </row>
    <row r="47" spans="1:26" x14ac:dyDescent="0.25">
      <c r="A47" t="s">
        <v>354</v>
      </c>
      <c r="B47">
        <v>2015</v>
      </c>
      <c r="C47" s="3" t="s">
        <v>75</v>
      </c>
      <c r="E47" s="24">
        <f t="shared" si="1"/>
        <v>1</v>
      </c>
      <c r="Z47">
        <v>1</v>
      </c>
    </row>
    <row r="48" spans="1:26" x14ac:dyDescent="0.25">
      <c r="A48" t="s">
        <v>354</v>
      </c>
      <c r="B48">
        <v>2015</v>
      </c>
      <c r="C48" s="3" t="s">
        <v>76</v>
      </c>
      <c r="E48" s="24">
        <f t="shared" si="1"/>
        <v>1</v>
      </c>
      <c r="F48" s="3">
        <v>1</v>
      </c>
    </row>
    <row r="49" spans="1:27" ht="30" x14ac:dyDescent="0.25">
      <c r="A49" t="s">
        <v>354</v>
      </c>
      <c r="B49">
        <v>2015</v>
      </c>
      <c r="C49" s="3" t="s">
        <v>77</v>
      </c>
      <c r="E49" s="24">
        <f t="shared" si="1"/>
        <v>1</v>
      </c>
      <c r="H49">
        <v>1</v>
      </c>
    </row>
    <row r="50" spans="1:27" ht="30" x14ac:dyDescent="0.25">
      <c r="A50" t="s">
        <v>354</v>
      </c>
      <c r="B50">
        <v>2015</v>
      </c>
      <c r="C50" s="3" t="s">
        <v>78</v>
      </c>
      <c r="E50" s="24">
        <f t="shared" si="1"/>
        <v>1</v>
      </c>
      <c r="P50">
        <v>1</v>
      </c>
    </row>
    <row r="51" spans="1:27" x14ac:dyDescent="0.25">
      <c r="A51" t="s">
        <v>354</v>
      </c>
      <c r="B51">
        <v>2015</v>
      </c>
      <c r="C51" s="3" t="s">
        <v>81</v>
      </c>
      <c r="E51" s="24">
        <f t="shared" si="1"/>
        <v>1</v>
      </c>
      <c r="K51">
        <v>1</v>
      </c>
    </row>
    <row r="52" spans="1:27" x14ac:dyDescent="0.25">
      <c r="A52" t="s">
        <v>354</v>
      </c>
      <c r="B52">
        <v>2015</v>
      </c>
      <c r="C52" s="3" t="s">
        <v>82</v>
      </c>
      <c r="E52" s="24">
        <f t="shared" si="1"/>
        <v>1</v>
      </c>
      <c r="M52">
        <v>1</v>
      </c>
    </row>
    <row r="53" spans="1:27" ht="45" x14ac:dyDescent="0.25">
      <c r="A53" t="s">
        <v>354</v>
      </c>
      <c r="B53">
        <v>2015</v>
      </c>
      <c r="C53" s="3" t="s">
        <v>83</v>
      </c>
      <c r="E53" s="24">
        <f t="shared" si="1"/>
        <v>1</v>
      </c>
      <c r="Z53">
        <v>1</v>
      </c>
    </row>
    <row r="54" spans="1:27" x14ac:dyDescent="0.25">
      <c r="A54" t="s">
        <v>354</v>
      </c>
      <c r="B54">
        <v>2015</v>
      </c>
      <c r="C54" s="3" t="s">
        <v>84</v>
      </c>
      <c r="E54" s="24">
        <f t="shared" si="1"/>
        <v>1</v>
      </c>
      <c r="K54">
        <v>1</v>
      </c>
    </row>
    <row r="55" spans="1:27" x14ac:dyDescent="0.25">
      <c r="A55" t="s">
        <v>354</v>
      </c>
      <c r="B55">
        <v>2015</v>
      </c>
      <c r="C55" s="3" t="s">
        <v>85</v>
      </c>
      <c r="E55" s="24">
        <f t="shared" si="1"/>
        <v>1</v>
      </c>
      <c r="G55">
        <v>1</v>
      </c>
    </row>
    <row r="56" spans="1:27" x14ac:dyDescent="0.25">
      <c r="A56" t="s">
        <v>354</v>
      </c>
      <c r="B56">
        <v>2015</v>
      </c>
      <c r="C56" s="3" t="s">
        <v>86</v>
      </c>
      <c r="E56" s="24">
        <f t="shared" si="1"/>
        <v>1</v>
      </c>
      <c r="S56" s="4">
        <v>1</v>
      </c>
    </row>
    <row r="57" spans="1:27" x14ac:dyDescent="0.25">
      <c r="A57" t="s">
        <v>354</v>
      </c>
      <c r="B57">
        <v>2015</v>
      </c>
      <c r="C57" s="3" t="s">
        <v>87</v>
      </c>
      <c r="E57" s="24">
        <f t="shared" si="1"/>
        <v>1</v>
      </c>
      <c r="F57" s="3">
        <v>1</v>
      </c>
    </row>
    <row r="58" spans="1:27" x14ac:dyDescent="0.25">
      <c r="A58" t="s">
        <v>354</v>
      </c>
      <c r="B58">
        <v>2015</v>
      </c>
      <c r="C58" s="3" t="s">
        <v>88</v>
      </c>
      <c r="E58" s="24">
        <f t="shared" si="1"/>
        <v>1</v>
      </c>
      <c r="Z58">
        <v>1</v>
      </c>
    </row>
    <row r="59" spans="1:27" x14ac:dyDescent="0.25">
      <c r="A59" t="s">
        <v>354</v>
      </c>
      <c r="B59">
        <v>2015</v>
      </c>
      <c r="C59" s="3" t="s">
        <v>89</v>
      </c>
      <c r="E59" s="24">
        <f t="shared" si="1"/>
        <v>1</v>
      </c>
      <c r="AA59">
        <v>1</v>
      </c>
    </row>
    <row r="60" spans="1:27" ht="30" x14ac:dyDescent="0.25">
      <c r="A60" t="s">
        <v>354</v>
      </c>
      <c r="B60">
        <v>2015</v>
      </c>
      <c r="C60" s="3" t="s">
        <v>90</v>
      </c>
      <c r="E60" s="24">
        <f t="shared" si="1"/>
        <v>1</v>
      </c>
      <c r="H60">
        <v>1</v>
      </c>
    </row>
    <row r="61" spans="1:27" x14ac:dyDescent="0.25">
      <c r="A61" t="s">
        <v>354</v>
      </c>
      <c r="B61">
        <v>2015</v>
      </c>
      <c r="C61" s="3" t="s">
        <v>91</v>
      </c>
      <c r="E61" s="24">
        <f t="shared" si="1"/>
        <v>1</v>
      </c>
      <c r="F61" s="3">
        <v>1</v>
      </c>
    </row>
    <row r="62" spans="1:27" x14ac:dyDescent="0.25">
      <c r="A62" t="s">
        <v>354</v>
      </c>
      <c r="B62">
        <v>2015</v>
      </c>
      <c r="C62" s="3" t="s">
        <v>92</v>
      </c>
      <c r="E62" s="24">
        <f t="shared" si="1"/>
        <v>2</v>
      </c>
      <c r="F62" s="3">
        <v>1</v>
      </c>
      <c r="M62">
        <v>1</v>
      </c>
    </row>
    <row r="63" spans="1:27" x14ac:dyDescent="0.25">
      <c r="A63" t="s">
        <v>354</v>
      </c>
      <c r="B63">
        <v>2015</v>
      </c>
      <c r="C63" s="3" t="s">
        <v>93</v>
      </c>
      <c r="E63" s="24">
        <f t="shared" si="1"/>
        <v>1</v>
      </c>
      <c r="H63">
        <v>1</v>
      </c>
    </row>
    <row r="64" spans="1:27" x14ac:dyDescent="0.25">
      <c r="A64" t="s">
        <v>355</v>
      </c>
      <c r="B64">
        <v>2019</v>
      </c>
      <c r="C64" s="3" t="s">
        <v>95</v>
      </c>
      <c r="E64" s="24">
        <f t="shared" si="1"/>
        <v>1</v>
      </c>
      <c r="G64">
        <v>1</v>
      </c>
    </row>
    <row r="65" spans="1:25" x14ac:dyDescent="0.25">
      <c r="A65" t="s">
        <v>355</v>
      </c>
      <c r="B65">
        <v>2019</v>
      </c>
      <c r="C65" s="3" t="s">
        <v>96</v>
      </c>
      <c r="E65" s="24">
        <f t="shared" si="1"/>
        <v>1</v>
      </c>
      <c r="K65">
        <v>1</v>
      </c>
    </row>
    <row r="66" spans="1:25" ht="30" x14ac:dyDescent="0.25">
      <c r="A66" t="s">
        <v>355</v>
      </c>
      <c r="B66">
        <v>2019</v>
      </c>
      <c r="C66" s="3" t="s">
        <v>97</v>
      </c>
      <c r="E66" s="24">
        <f t="shared" si="1"/>
        <v>1</v>
      </c>
      <c r="H66">
        <v>1</v>
      </c>
    </row>
    <row r="67" spans="1:25" ht="45" x14ac:dyDescent="0.25">
      <c r="A67" t="s">
        <v>355</v>
      </c>
      <c r="B67">
        <v>2019</v>
      </c>
      <c r="C67" s="3" t="s">
        <v>98</v>
      </c>
      <c r="E67" s="24">
        <f t="shared" ref="E67:E130" si="2">SUM(F67:AO67)</f>
        <v>1</v>
      </c>
      <c r="H67">
        <v>1</v>
      </c>
    </row>
    <row r="68" spans="1:25" x14ac:dyDescent="0.25">
      <c r="A68" t="s">
        <v>355</v>
      </c>
      <c r="B68">
        <v>2019</v>
      </c>
      <c r="C68" s="3" t="s">
        <v>99</v>
      </c>
      <c r="E68" s="24">
        <f t="shared" si="2"/>
        <v>1</v>
      </c>
      <c r="H68">
        <v>1</v>
      </c>
    </row>
    <row r="69" spans="1:25" ht="30" x14ac:dyDescent="0.25">
      <c r="A69" t="s">
        <v>355</v>
      </c>
      <c r="B69">
        <v>2019</v>
      </c>
      <c r="C69" s="3" t="s">
        <v>100</v>
      </c>
      <c r="E69" s="24">
        <f t="shared" si="2"/>
        <v>1</v>
      </c>
      <c r="H69">
        <v>1</v>
      </c>
    </row>
    <row r="70" spans="1:25" x14ac:dyDescent="0.25">
      <c r="A70" t="s">
        <v>355</v>
      </c>
      <c r="B70">
        <v>2019</v>
      </c>
      <c r="C70" s="3" t="s">
        <v>101</v>
      </c>
      <c r="E70" s="24">
        <f t="shared" si="2"/>
        <v>1</v>
      </c>
      <c r="K70">
        <v>1</v>
      </c>
    </row>
    <row r="71" spans="1:25" x14ac:dyDescent="0.25">
      <c r="A71" t="s">
        <v>355</v>
      </c>
      <c r="B71">
        <v>2019</v>
      </c>
      <c r="C71" s="3" t="s">
        <v>64</v>
      </c>
      <c r="E71" s="24">
        <f t="shared" si="2"/>
        <v>1</v>
      </c>
      <c r="J71">
        <v>1</v>
      </c>
    </row>
    <row r="72" spans="1:25" x14ac:dyDescent="0.25">
      <c r="A72" t="s">
        <v>141</v>
      </c>
      <c r="B72">
        <v>2019</v>
      </c>
      <c r="C72" s="3" t="s">
        <v>118</v>
      </c>
      <c r="E72" s="24">
        <f t="shared" si="2"/>
        <v>1</v>
      </c>
      <c r="F72" s="3">
        <v>1</v>
      </c>
    </row>
    <row r="73" spans="1:25" x14ac:dyDescent="0.25">
      <c r="A73" t="s">
        <v>141</v>
      </c>
      <c r="B73">
        <v>2019</v>
      </c>
      <c r="C73" s="3" t="s">
        <v>102</v>
      </c>
      <c r="E73" s="24">
        <f t="shared" si="2"/>
        <v>1</v>
      </c>
      <c r="F73" s="3">
        <v>1</v>
      </c>
    </row>
    <row r="74" spans="1:25" x14ac:dyDescent="0.25">
      <c r="A74" t="s">
        <v>141</v>
      </c>
      <c r="B74">
        <v>2019</v>
      </c>
      <c r="C74" s="3" t="s">
        <v>103</v>
      </c>
      <c r="E74" s="24">
        <f t="shared" si="2"/>
        <v>1</v>
      </c>
      <c r="K74">
        <v>1</v>
      </c>
    </row>
    <row r="75" spans="1:25" x14ac:dyDescent="0.25">
      <c r="A75" t="s">
        <v>141</v>
      </c>
      <c r="B75">
        <v>2019</v>
      </c>
      <c r="C75" s="3" t="s">
        <v>104</v>
      </c>
      <c r="E75" s="24">
        <f t="shared" si="2"/>
        <v>1</v>
      </c>
      <c r="K75">
        <v>1</v>
      </c>
    </row>
    <row r="76" spans="1:25" ht="30" x14ac:dyDescent="0.25">
      <c r="A76" t="s">
        <v>141</v>
      </c>
      <c r="B76">
        <v>2019</v>
      </c>
      <c r="C76" s="3" t="s">
        <v>119</v>
      </c>
      <c r="E76" s="24">
        <f t="shared" si="2"/>
        <v>1</v>
      </c>
      <c r="Y76">
        <v>1</v>
      </c>
    </row>
    <row r="77" spans="1:25" ht="30" x14ac:dyDescent="0.25">
      <c r="A77" t="s">
        <v>141</v>
      </c>
      <c r="B77">
        <v>2019</v>
      </c>
      <c r="C77" s="3" t="s">
        <v>105</v>
      </c>
      <c r="E77" s="24">
        <f t="shared" si="2"/>
        <v>1</v>
      </c>
      <c r="Y77">
        <v>1</v>
      </c>
    </row>
    <row r="78" spans="1:25" ht="30" x14ac:dyDescent="0.25">
      <c r="A78" t="s">
        <v>141</v>
      </c>
      <c r="B78">
        <v>2019</v>
      </c>
      <c r="C78" s="3" t="s">
        <v>106</v>
      </c>
      <c r="E78" s="24">
        <f t="shared" si="2"/>
        <v>1</v>
      </c>
      <c r="Y78">
        <v>1</v>
      </c>
    </row>
    <row r="79" spans="1:25" x14ac:dyDescent="0.25">
      <c r="A79" t="s">
        <v>141</v>
      </c>
      <c r="B79">
        <v>2019</v>
      </c>
      <c r="C79" s="3" t="s">
        <v>107</v>
      </c>
      <c r="E79" s="24">
        <f t="shared" si="2"/>
        <v>1</v>
      </c>
      <c r="S79">
        <v>1</v>
      </c>
    </row>
    <row r="80" spans="1:25" x14ac:dyDescent="0.25">
      <c r="A80" t="s">
        <v>141</v>
      </c>
      <c r="B80">
        <v>2019</v>
      </c>
      <c r="C80" s="3" t="s">
        <v>108</v>
      </c>
      <c r="E80" s="24">
        <f t="shared" si="2"/>
        <v>1</v>
      </c>
      <c r="Y80">
        <v>1</v>
      </c>
    </row>
    <row r="81" spans="1:38" x14ac:dyDescent="0.25">
      <c r="A81" t="s">
        <v>141</v>
      </c>
      <c r="B81">
        <v>2019</v>
      </c>
      <c r="C81" s="3" t="s">
        <v>109</v>
      </c>
      <c r="E81" s="24">
        <f t="shared" si="2"/>
        <v>1</v>
      </c>
      <c r="J81">
        <v>1</v>
      </c>
    </row>
    <row r="82" spans="1:38" ht="45" x14ac:dyDescent="0.25">
      <c r="A82" t="s">
        <v>141</v>
      </c>
      <c r="B82">
        <v>2019</v>
      </c>
      <c r="C82" s="3" t="s">
        <v>120</v>
      </c>
      <c r="E82" s="24">
        <f t="shared" si="2"/>
        <v>1</v>
      </c>
      <c r="AE82">
        <v>1</v>
      </c>
    </row>
    <row r="83" spans="1:38" x14ac:dyDescent="0.25">
      <c r="A83" t="s">
        <v>141</v>
      </c>
      <c r="B83">
        <v>2019</v>
      </c>
      <c r="C83" s="3" t="s">
        <v>110</v>
      </c>
      <c r="E83" s="24">
        <f t="shared" si="2"/>
        <v>1</v>
      </c>
      <c r="AE83">
        <v>1</v>
      </c>
    </row>
    <row r="84" spans="1:38" ht="30" x14ac:dyDescent="0.25">
      <c r="A84" t="s">
        <v>141</v>
      </c>
      <c r="B84">
        <v>2019</v>
      </c>
      <c r="C84" s="3" t="s">
        <v>111</v>
      </c>
      <c r="E84" s="24">
        <f t="shared" si="2"/>
        <v>1</v>
      </c>
      <c r="AD84">
        <v>1</v>
      </c>
    </row>
    <row r="85" spans="1:38" ht="45" x14ac:dyDescent="0.25">
      <c r="A85" t="s">
        <v>141</v>
      </c>
      <c r="B85">
        <v>2019</v>
      </c>
      <c r="C85" s="3" t="s">
        <v>121</v>
      </c>
      <c r="E85" s="24">
        <f t="shared" si="2"/>
        <v>1</v>
      </c>
      <c r="AL85">
        <v>1</v>
      </c>
    </row>
    <row r="86" spans="1:38" ht="45" x14ac:dyDescent="0.25">
      <c r="A86" t="s">
        <v>141</v>
      </c>
      <c r="B86">
        <v>2019</v>
      </c>
      <c r="C86" s="3" t="s">
        <v>122</v>
      </c>
      <c r="E86" s="24">
        <f t="shared" si="2"/>
        <v>1</v>
      </c>
      <c r="AL86">
        <v>1</v>
      </c>
    </row>
    <row r="87" spans="1:38" x14ac:dyDescent="0.25">
      <c r="A87" t="s">
        <v>141</v>
      </c>
      <c r="B87">
        <v>2019</v>
      </c>
      <c r="C87" s="3" t="s">
        <v>112</v>
      </c>
      <c r="E87" s="24">
        <f t="shared" si="2"/>
        <v>1</v>
      </c>
      <c r="AL87">
        <v>1</v>
      </c>
    </row>
    <row r="88" spans="1:38" x14ac:dyDescent="0.25">
      <c r="A88" t="s">
        <v>141</v>
      </c>
      <c r="B88">
        <v>2019</v>
      </c>
      <c r="C88" s="3" t="s">
        <v>113</v>
      </c>
      <c r="E88" s="24">
        <f t="shared" si="2"/>
        <v>2</v>
      </c>
      <c r="F88" s="3">
        <v>1</v>
      </c>
      <c r="AB88">
        <v>1</v>
      </c>
    </row>
    <row r="89" spans="1:38" ht="30" x14ac:dyDescent="0.25">
      <c r="A89" t="s">
        <v>141</v>
      </c>
      <c r="B89">
        <v>2019</v>
      </c>
      <c r="C89" s="3" t="s">
        <v>114</v>
      </c>
      <c r="E89" s="24">
        <f t="shared" si="2"/>
        <v>1</v>
      </c>
      <c r="AL89">
        <v>1</v>
      </c>
    </row>
    <row r="90" spans="1:38" x14ac:dyDescent="0.25">
      <c r="A90" t="s">
        <v>141</v>
      </c>
      <c r="B90">
        <v>2019</v>
      </c>
      <c r="C90" s="3" t="s">
        <v>115</v>
      </c>
      <c r="E90" s="24">
        <f t="shared" si="2"/>
        <v>1</v>
      </c>
      <c r="AL90">
        <v>1</v>
      </c>
    </row>
    <row r="91" spans="1:38" x14ac:dyDescent="0.25">
      <c r="A91" t="s">
        <v>141</v>
      </c>
      <c r="B91">
        <v>2019</v>
      </c>
      <c r="C91" s="3" t="s">
        <v>116</v>
      </c>
      <c r="E91" s="24">
        <f t="shared" si="2"/>
        <v>1</v>
      </c>
      <c r="AK91">
        <v>1</v>
      </c>
    </row>
    <row r="92" spans="1:38" x14ac:dyDescent="0.25">
      <c r="A92" t="s">
        <v>141</v>
      </c>
      <c r="B92">
        <v>2019</v>
      </c>
      <c r="C92" s="3" t="s">
        <v>123</v>
      </c>
      <c r="E92" s="24">
        <f t="shared" si="2"/>
        <v>1</v>
      </c>
      <c r="AF92">
        <v>1</v>
      </c>
    </row>
    <row r="93" spans="1:38" x14ac:dyDescent="0.25">
      <c r="A93" t="s">
        <v>141</v>
      </c>
      <c r="B93">
        <v>2019</v>
      </c>
      <c r="C93" s="3" t="s">
        <v>117</v>
      </c>
      <c r="E93" s="24">
        <f t="shared" si="2"/>
        <v>1</v>
      </c>
      <c r="AF93">
        <v>1</v>
      </c>
    </row>
    <row r="94" spans="1:38" x14ac:dyDescent="0.25">
      <c r="A94" t="s">
        <v>141</v>
      </c>
      <c r="B94">
        <v>2019</v>
      </c>
      <c r="C94" s="3" t="s">
        <v>125</v>
      </c>
      <c r="E94" s="24">
        <f t="shared" si="2"/>
        <v>2</v>
      </c>
      <c r="P94">
        <v>1</v>
      </c>
      <c r="AC94">
        <v>1</v>
      </c>
    </row>
    <row r="95" spans="1:38" x14ac:dyDescent="0.25">
      <c r="A95" t="s">
        <v>141</v>
      </c>
      <c r="B95">
        <v>2019</v>
      </c>
      <c r="C95" s="3" t="s">
        <v>126</v>
      </c>
      <c r="E95" s="24">
        <f t="shared" si="2"/>
        <v>1</v>
      </c>
      <c r="X95">
        <v>1</v>
      </c>
    </row>
    <row r="96" spans="1:38" x14ac:dyDescent="0.25">
      <c r="A96" t="s">
        <v>141</v>
      </c>
      <c r="B96">
        <v>2019</v>
      </c>
      <c r="C96" s="3" t="s">
        <v>127</v>
      </c>
      <c r="E96" s="24">
        <f t="shared" si="2"/>
        <v>1</v>
      </c>
      <c r="H96">
        <v>1</v>
      </c>
    </row>
    <row r="97" spans="1:34" x14ac:dyDescent="0.25">
      <c r="A97" t="s">
        <v>141</v>
      </c>
      <c r="B97">
        <v>2019</v>
      </c>
      <c r="C97" s="3" t="s">
        <v>128</v>
      </c>
      <c r="E97" s="24">
        <f t="shared" si="2"/>
        <v>2</v>
      </c>
      <c r="AD97">
        <v>1</v>
      </c>
      <c r="AF97">
        <v>1</v>
      </c>
    </row>
    <row r="98" spans="1:34" x14ac:dyDescent="0.25">
      <c r="A98" t="s">
        <v>141</v>
      </c>
      <c r="B98">
        <v>2019</v>
      </c>
      <c r="C98" s="3" t="s">
        <v>129</v>
      </c>
      <c r="E98" s="24">
        <f t="shared" si="2"/>
        <v>1</v>
      </c>
      <c r="X98">
        <v>1</v>
      </c>
    </row>
    <row r="99" spans="1:34" x14ac:dyDescent="0.25">
      <c r="A99" t="s">
        <v>141</v>
      </c>
      <c r="B99">
        <v>2019</v>
      </c>
      <c r="C99" s="3" t="s">
        <v>130</v>
      </c>
      <c r="E99" s="24">
        <f t="shared" si="2"/>
        <v>1</v>
      </c>
      <c r="X99">
        <v>1</v>
      </c>
    </row>
    <row r="100" spans="1:34" ht="30" x14ac:dyDescent="0.25">
      <c r="A100" t="s">
        <v>141</v>
      </c>
      <c r="B100">
        <v>2019</v>
      </c>
      <c r="C100" s="3" t="s">
        <v>137</v>
      </c>
      <c r="E100" s="24">
        <f t="shared" si="2"/>
        <v>2</v>
      </c>
      <c r="K100">
        <v>1</v>
      </c>
      <c r="AG100">
        <v>1</v>
      </c>
    </row>
    <row r="101" spans="1:34" x14ac:dyDescent="0.25">
      <c r="A101" t="s">
        <v>141</v>
      </c>
      <c r="B101">
        <v>2019</v>
      </c>
      <c r="C101" s="3" t="s">
        <v>131</v>
      </c>
      <c r="E101" s="24">
        <f t="shared" si="2"/>
        <v>1</v>
      </c>
      <c r="AG101">
        <v>1</v>
      </c>
    </row>
    <row r="102" spans="1:34" ht="30" x14ac:dyDescent="0.25">
      <c r="A102" t="s">
        <v>141</v>
      </c>
      <c r="B102">
        <v>2019</v>
      </c>
      <c r="C102" s="3" t="s">
        <v>138</v>
      </c>
      <c r="E102" s="24">
        <f t="shared" si="2"/>
        <v>1</v>
      </c>
      <c r="AH102">
        <v>1</v>
      </c>
    </row>
    <row r="103" spans="1:34" x14ac:dyDescent="0.25">
      <c r="A103" t="s">
        <v>141</v>
      </c>
      <c r="B103">
        <v>2019</v>
      </c>
      <c r="C103" s="3" t="s">
        <v>132</v>
      </c>
      <c r="E103" s="24">
        <f t="shared" si="2"/>
        <v>1</v>
      </c>
      <c r="W103">
        <v>1</v>
      </c>
    </row>
    <row r="104" spans="1:34" ht="45" x14ac:dyDescent="0.25">
      <c r="A104" t="s">
        <v>141</v>
      </c>
      <c r="B104">
        <v>2019</v>
      </c>
      <c r="C104" s="3" t="s">
        <v>139</v>
      </c>
      <c r="E104" s="24">
        <f t="shared" si="2"/>
        <v>1</v>
      </c>
      <c r="H104">
        <v>1</v>
      </c>
    </row>
    <row r="105" spans="1:34" ht="30" x14ac:dyDescent="0.25">
      <c r="A105" t="s">
        <v>141</v>
      </c>
      <c r="B105">
        <v>2019</v>
      </c>
      <c r="C105" s="3" t="s">
        <v>133</v>
      </c>
      <c r="E105" s="24">
        <f t="shared" si="2"/>
        <v>2</v>
      </c>
      <c r="H105">
        <v>1</v>
      </c>
      <c r="K105">
        <v>1</v>
      </c>
    </row>
    <row r="106" spans="1:34" x14ac:dyDescent="0.25">
      <c r="A106" t="s">
        <v>141</v>
      </c>
      <c r="B106">
        <v>2019</v>
      </c>
      <c r="C106" s="3" t="s">
        <v>134</v>
      </c>
      <c r="E106" s="24">
        <f t="shared" si="2"/>
        <v>1</v>
      </c>
      <c r="H106">
        <v>1</v>
      </c>
    </row>
    <row r="107" spans="1:34" ht="45" x14ac:dyDescent="0.25">
      <c r="A107" t="s">
        <v>141</v>
      </c>
      <c r="B107">
        <v>2019</v>
      </c>
      <c r="C107" s="3" t="s">
        <v>140</v>
      </c>
      <c r="E107" s="24">
        <f t="shared" si="2"/>
        <v>1</v>
      </c>
      <c r="AE107">
        <v>1</v>
      </c>
    </row>
    <row r="108" spans="1:34" x14ac:dyDescent="0.25">
      <c r="A108" t="s">
        <v>141</v>
      </c>
      <c r="B108">
        <v>2019</v>
      </c>
      <c r="C108" s="3" t="s">
        <v>135</v>
      </c>
      <c r="E108" s="24">
        <f t="shared" si="2"/>
        <v>2</v>
      </c>
      <c r="K108">
        <v>1</v>
      </c>
      <c r="AE108">
        <v>1</v>
      </c>
    </row>
    <row r="109" spans="1:34" x14ac:dyDescent="0.25">
      <c r="A109" t="s">
        <v>141</v>
      </c>
      <c r="B109">
        <v>2019</v>
      </c>
      <c r="C109" s="3" t="s">
        <v>136</v>
      </c>
      <c r="E109" s="24">
        <f t="shared" si="2"/>
        <v>1</v>
      </c>
      <c r="K109">
        <v>1</v>
      </c>
    </row>
    <row r="110" spans="1:34" ht="30" x14ac:dyDescent="0.25">
      <c r="A110" t="s">
        <v>161</v>
      </c>
      <c r="B110">
        <v>2020</v>
      </c>
      <c r="C110" s="3" t="s">
        <v>142</v>
      </c>
      <c r="E110" s="24">
        <f t="shared" si="2"/>
        <v>1</v>
      </c>
      <c r="F110" s="3">
        <v>1</v>
      </c>
    </row>
    <row r="111" spans="1:34" ht="30" x14ac:dyDescent="0.25">
      <c r="A111" t="s">
        <v>161</v>
      </c>
      <c r="B111">
        <v>2020</v>
      </c>
      <c r="C111" s="3" t="s">
        <v>158</v>
      </c>
      <c r="E111" s="24">
        <f t="shared" si="2"/>
        <v>1</v>
      </c>
      <c r="H111">
        <v>1</v>
      </c>
    </row>
    <row r="112" spans="1:34" ht="30" x14ac:dyDescent="0.25">
      <c r="A112" t="s">
        <v>161</v>
      </c>
      <c r="B112">
        <v>2020</v>
      </c>
      <c r="C112" s="3" t="s">
        <v>155</v>
      </c>
      <c r="E112" s="24">
        <f t="shared" si="2"/>
        <v>1</v>
      </c>
      <c r="F112" s="3">
        <v>1</v>
      </c>
    </row>
    <row r="113" spans="1:33" ht="30" x14ac:dyDescent="0.25">
      <c r="A113" t="s">
        <v>161</v>
      </c>
      <c r="B113">
        <v>2020</v>
      </c>
      <c r="C113" s="3" t="s">
        <v>156</v>
      </c>
      <c r="E113" s="24">
        <f t="shared" si="2"/>
        <v>1</v>
      </c>
      <c r="F113" s="3">
        <v>1</v>
      </c>
    </row>
    <row r="114" spans="1:33" ht="30" x14ac:dyDescent="0.25">
      <c r="A114" t="s">
        <v>161</v>
      </c>
      <c r="B114">
        <v>2020</v>
      </c>
      <c r="C114" s="3" t="s">
        <v>157</v>
      </c>
      <c r="E114" s="24">
        <f t="shared" si="2"/>
        <v>1</v>
      </c>
      <c r="F114" s="3">
        <v>1</v>
      </c>
    </row>
    <row r="115" spans="1:33" x14ac:dyDescent="0.25">
      <c r="A115" t="s">
        <v>161</v>
      </c>
      <c r="B115">
        <v>2020</v>
      </c>
      <c r="C115" s="3" t="s">
        <v>159</v>
      </c>
      <c r="E115" s="24">
        <f t="shared" si="2"/>
        <v>1</v>
      </c>
      <c r="F115" s="3">
        <v>1</v>
      </c>
    </row>
    <row r="116" spans="1:33" x14ac:dyDescent="0.25">
      <c r="A116" t="s">
        <v>161</v>
      </c>
      <c r="B116">
        <v>2020</v>
      </c>
      <c r="C116" s="3" t="s">
        <v>143</v>
      </c>
      <c r="E116" s="24">
        <f t="shared" si="2"/>
        <v>2</v>
      </c>
      <c r="K116">
        <v>1</v>
      </c>
      <c r="AA116">
        <v>1</v>
      </c>
    </row>
    <row r="117" spans="1:33" ht="30" x14ac:dyDescent="0.25">
      <c r="A117" t="s">
        <v>161</v>
      </c>
      <c r="B117">
        <v>2020</v>
      </c>
      <c r="C117" s="3" t="s">
        <v>144</v>
      </c>
      <c r="E117" s="24">
        <f t="shared" si="2"/>
        <v>1</v>
      </c>
      <c r="H117">
        <v>1</v>
      </c>
    </row>
    <row r="118" spans="1:33" ht="30" x14ac:dyDescent="0.25">
      <c r="A118" t="s">
        <v>161</v>
      </c>
      <c r="B118">
        <v>2020</v>
      </c>
      <c r="C118" s="3" t="s">
        <v>145</v>
      </c>
      <c r="E118" s="24">
        <f t="shared" si="2"/>
        <v>1</v>
      </c>
      <c r="H118">
        <v>1</v>
      </c>
    </row>
    <row r="119" spans="1:33" x14ac:dyDescent="0.25">
      <c r="A119" t="s">
        <v>161</v>
      </c>
      <c r="B119">
        <v>2020</v>
      </c>
      <c r="C119" s="3" t="s">
        <v>146</v>
      </c>
      <c r="E119" s="24">
        <f t="shared" si="2"/>
        <v>1</v>
      </c>
      <c r="H119">
        <v>1</v>
      </c>
    </row>
    <row r="120" spans="1:33" x14ac:dyDescent="0.25">
      <c r="A120" t="s">
        <v>161</v>
      </c>
      <c r="B120">
        <v>2020</v>
      </c>
      <c r="C120" s="3" t="s">
        <v>147</v>
      </c>
      <c r="E120" s="24">
        <f t="shared" si="2"/>
        <v>1</v>
      </c>
      <c r="G120">
        <v>1</v>
      </c>
    </row>
    <row r="121" spans="1:33" x14ac:dyDescent="0.25">
      <c r="A121" t="s">
        <v>161</v>
      </c>
      <c r="B121">
        <v>2020</v>
      </c>
      <c r="C121" s="3" t="s">
        <v>148</v>
      </c>
      <c r="E121" s="24">
        <f t="shared" si="2"/>
        <v>1</v>
      </c>
      <c r="N121">
        <v>1</v>
      </c>
    </row>
    <row r="122" spans="1:33" x14ac:dyDescent="0.25">
      <c r="A122" t="s">
        <v>161</v>
      </c>
      <c r="B122">
        <v>2020</v>
      </c>
      <c r="C122" s="3" t="s">
        <v>149</v>
      </c>
      <c r="E122" s="24">
        <f t="shared" si="2"/>
        <v>1</v>
      </c>
      <c r="N122">
        <v>1</v>
      </c>
    </row>
    <row r="123" spans="1:33" x14ac:dyDescent="0.25">
      <c r="A123" t="s">
        <v>161</v>
      </c>
      <c r="B123">
        <v>2020</v>
      </c>
      <c r="C123" s="3" t="s">
        <v>150</v>
      </c>
      <c r="E123" s="24">
        <f t="shared" si="2"/>
        <v>1</v>
      </c>
      <c r="O123">
        <v>1</v>
      </c>
    </row>
    <row r="124" spans="1:33" x14ac:dyDescent="0.25">
      <c r="A124" t="s">
        <v>161</v>
      </c>
      <c r="B124">
        <v>2020</v>
      </c>
      <c r="C124" s="3" t="s">
        <v>160</v>
      </c>
      <c r="E124" s="24">
        <f t="shared" si="2"/>
        <v>1</v>
      </c>
      <c r="F124" s="3">
        <v>1</v>
      </c>
    </row>
    <row r="125" spans="1:33" x14ac:dyDescent="0.25">
      <c r="A125" t="s">
        <v>161</v>
      </c>
      <c r="B125">
        <v>2020</v>
      </c>
      <c r="C125" s="3" t="s">
        <v>151</v>
      </c>
      <c r="E125" s="24">
        <f t="shared" si="2"/>
        <v>1</v>
      </c>
      <c r="X125">
        <v>1</v>
      </c>
    </row>
    <row r="126" spans="1:33" x14ac:dyDescent="0.25">
      <c r="A126" t="s">
        <v>161</v>
      </c>
      <c r="B126">
        <v>2020</v>
      </c>
      <c r="C126" s="3" t="s">
        <v>152</v>
      </c>
      <c r="E126" s="24">
        <f t="shared" si="2"/>
        <v>2</v>
      </c>
      <c r="F126" s="3">
        <v>1</v>
      </c>
      <c r="Q126">
        <v>1</v>
      </c>
    </row>
    <row r="127" spans="1:33" x14ac:dyDescent="0.25">
      <c r="A127" t="s">
        <v>161</v>
      </c>
      <c r="B127">
        <v>2020</v>
      </c>
      <c r="C127" s="3" t="s">
        <v>153</v>
      </c>
      <c r="E127" s="24">
        <f t="shared" si="2"/>
        <v>1</v>
      </c>
      <c r="AG127">
        <v>1</v>
      </c>
    </row>
    <row r="128" spans="1:33" x14ac:dyDescent="0.25">
      <c r="A128" t="s">
        <v>161</v>
      </c>
      <c r="B128">
        <v>2020</v>
      </c>
      <c r="C128" s="3" t="s">
        <v>154</v>
      </c>
      <c r="E128" s="24">
        <f t="shared" si="2"/>
        <v>1</v>
      </c>
      <c r="F128" s="3">
        <v>1</v>
      </c>
    </row>
    <row r="129" spans="1:12" ht="45" x14ac:dyDescent="0.25">
      <c r="A129" t="s">
        <v>172</v>
      </c>
      <c r="B129">
        <v>2017</v>
      </c>
      <c r="C129" s="3" t="s">
        <v>162</v>
      </c>
      <c r="E129" s="24">
        <f t="shared" si="2"/>
        <v>1</v>
      </c>
      <c r="H129">
        <v>1</v>
      </c>
    </row>
    <row r="130" spans="1:12" ht="45" x14ac:dyDescent="0.25">
      <c r="A130" t="s">
        <v>172</v>
      </c>
      <c r="B130">
        <v>2017</v>
      </c>
      <c r="C130" s="3" t="s">
        <v>163</v>
      </c>
      <c r="E130" s="24">
        <f t="shared" si="2"/>
        <v>2</v>
      </c>
      <c r="F130" s="3">
        <v>1</v>
      </c>
      <c r="H130">
        <v>1</v>
      </c>
    </row>
    <row r="131" spans="1:12" x14ac:dyDescent="0.25">
      <c r="A131" t="s">
        <v>172</v>
      </c>
      <c r="B131">
        <v>2017</v>
      </c>
      <c r="C131" s="3" t="s">
        <v>164</v>
      </c>
      <c r="E131" s="24">
        <f t="shared" ref="E131:E194" si="3">SUM(F131:AO131)</f>
        <v>1</v>
      </c>
      <c r="K131">
        <v>1</v>
      </c>
    </row>
    <row r="132" spans="1:12" ht="30" x14ac:dyDescent="0.25">
      <c r="A132" t="s">
        <v>172</v>
      </c>
      <c r="B132">
        <v>2017</v>
      </c>
      <c r="C132" s="3" t="s">
        <v>165</v>
      </c>
      <c r="E132" s="24">
        <f t="shared" si="3"/>
        <v>1</v>
      </c>
      <c r="K132">
        <v>1</v>
      </c>
    </row>
    <row r="133" spans="1:12" ht="30" x14ac:dyDescent="0.25">
      <c r="A133" t="s">
        <v>172</v>
      </c>
      <c r="B133">
        <v>2017</v>
      </c>
      <c r="C133" s="3" t="s">
        <v>166</v>
      </c>
      <c r="E133" s="24">
        <f t="shared" si="3"/>
        <v>1</v>
      </c>
      <c r="L133">
        <v>1</v>
      </c>
    </row>
    <row r="134" spans="1:12" x14ac:dyDescent="0.25">
      <c r="A134" t="s">
        <v>172</v>
      </c>
      <c r="B134">
        <v>2017</v>
      </c>
      <c r="C134" s="3" t="s">
        <v>167</v>
      </c>
      <c r="E134" s="24">
        <f t="shared" si="3"/>
        <v>1</v>
      </c>
      <c r="F134" s="3">
        <v>1</v>
      </c>
    </row>
    <row r="135" spans="1:12" x14ac:dyDescent="0.25">
      <c r="A135" t="s">
        <v>172</v>
      </c>
      <c r="B135">
        <v>2017</v>
      </c>
      <c r="C135" s="3" t="s">
        <v>168</v>
      </c>
      <c r="E135" s="24">
        <f t="shared" si="3"/>
        <v>1</v>
      </c>
      <c r="F135" s="3">
        <v>1</v>
      </c>
    </row>
    <row r="136" spans="1:12" ht="30" x14ac:dyDescent="0.25">
      <c r="A136" t="s">
        <v>172</v>
      </c>
      <c r="B136">
        <v>2017</v>
      </c>
      <c r="C136" s="3" t="s">
        <v>169</v>
      </c>
      <c r="E136" s="24">
        <f t="shared" si="3"/>
        <v>2</v>
      </c>
      <c r="F136" s="3">
        <v>1</v>
      </c>
      <c r="L136">
        <v>1</v>
      </c>
    </row>
    <row r="137" spans="1:12" x14ac:dyDescent="0.25">
      <c r="A137" t="s">
        <v>172</v>
      </c>
      <c r="B137">
        <v>2017</v>
      </c>
      <c r="C137" s="3" t="s">
        <v>85</v>
      </c>
      <c r="E137" s="24">
        <f t="shared" si="3"/>
        <v>1</v>
      </c>
      <c r="G137">
        <v>1</v>
      </c>
    </row>
    <row r="138" spans="1:12" x14ac:dyDescent="0.25">
      <c r="A138" t="s">
        <v>172</v>
      </c>
      <c r="B138">
        <v>2017</v>
      </c>
      <c r="C138" s="3" t="s">
        <v>170</v>
      </c>
      <c r="E138" s="24">
        <f t="shared" si="3"/>
        <v>1</v>
      </c>
      <c r="H138">
        <v>1</v>
      </c>
    </row>
    <row r="139" spans="1:12" x14ac:dyDescent="0.25">
      <c r="A139" t="s">
        <v>172</v>
      </c>
      <c r="B139">
        <v>2017</v>
      </c>
      <c r="C139" s="3" t="s">
        <v>171</v>
      </c>
      <c r="E139" s="24">
        <f t="shared" si="3"/>
        <v>2</v>
      </c>
      <c r="F139" s="3">
        <v>1</v>
      </c>
      <c r="H139">
        <v>1</v>
      </c>
    </row>
    <row r="140" spans="1:12" x14ac:dyDescent="0.25">
      <c r="A140" t="s">
        <v>183</v>
      </c>
      <c r="B140">
        <v>2015</v>
      </c>
      <c r="C140" s="3" t="s">
        <v>173</v>
      </c>
      <c r="E140" s="24">
        <f t="shared" si="3"/>
        <v>1</v>
      </c>
      <c r="F140" s="3">
        <v>1</v>
      </c>
    </row>
    <row r="141" spans="1:12" ht="30" x14ac:dyDescent="0.25">
      <c r="A141" t="s">
        <v>183</v>
      </c>
      <c r="B141">
        <v>2015</v>
      </c>
      <c r="C141" s="3" t="s">
        <v>174</v>
      </c>
      <c r="E141" s="24">
        <f t="shared" si="3"/>
        <v>1</v>
      </c>
      <c r="F141" s="3">
        <v>1</v>
      </c>
    </row>
    <row r="142" spans="1:12" ht="30" x14ac:dyDescent="0.25">
      <c r="A142" t="s">
        <v>183</v>
      </c>
      <c r="B142">
        <v>2015</v>
      </c>
      <c r="C142" s="3" t="s">
        <v>175</v>
      </c>
      <c r="E142" s="24">
        <f t="shared" si="3"/>
        <v>1</v>
      </c>
      <c r="K142">
        <v>1</v>
      </c>
    </row>
    <row r="143" spans="1:12" x14ac:dyDescent="0.25">
      <c r="A143" t="s">
        <v>183</v>
      </c>
      <c r="B143">
        <v>2015</v>
      </c>
      <c r="C143" s="3" t="s">
        <v>176</v>
      </c>
      <c r="E143" s="24">
        <f t="shared" si="3"/>
        <v>1</v>
      </c>
      <c r="F143" s="3">
        <v>1</v>
      </c>
    </row>
    <row r="144" spans="1:12" x14ac:dyDescent="0.25">
      <c r="A144" t="s">
        <v>183</v>
      </c>
      <c r="B144">
        <v>2015</v>
      </c>
      <c r="C144" s="3" t="s">
        <v>177</v>
      </c>
      <c r="E144" s="24">
        <f t="shared" si="3"/>
        <v>1</v>
      </c>
      <c r="F144" s="3">
        <v>1</v>
      </c>
    </row>
    <row r="145" spans="1:37" x14ac:dyDescent="0.25">
      <c r="A145" t="s">
        <v>183</v>
      </c>
      <c r="B145">
        <v>2015</v>
      </c>
      <c r="C145" s="3" t="s">
        <v>178</v>
      </c>
      <c r="E145" s="24">
        <f t="shared" si="3"/>
        <v>1</v>
      </c>
      <c r="H145">
        <v>1</v>
      </c>
    </row>
    <row r="146" spans="1:37" ht="30" x14ac:dyDescent="0.25">
      <c r="A146" t="s">
        <v>183</v>
      </c>
      <c r="B146">
        <v>2015</v>
      </c>
      <c r="C146" s="3" t="s">
        <v>181</v>
      </c>
      <c r="E146" s="24">
        <f t="shared" si="3"/>
        <v>1</v>
      </c>
      <c r="K146">
        <v>1</v>
      </c>
    </row>
    <row r="147" spans="1:37" ht="30" x14ac:dyDescent="0.25">
      <c r="A147" t="s">
        <v>183</v>
      </c>
      <c r="B147">
        <v>2015</v>
      </c>
      <c r="C147" s="3" t="s">
        <v>182</v>
      </c>
      <c r="E147" s="24">
        <f t="shared" si="3"/>
        <v>2</v>
      </c>
      <c r="F147" s="3">
        <v>1</v>
      </c>
      <c r="G147">
        <v>1</v>
      </c>
    </row>
    <row r="148" spans="1:37" ht="30" x14ac:dyDescent="0.25">
      <c r="A148" t="s">
        <v>183</v>
      </c>
      <c r="B148">
        <v>2015</v>
      </c>
      <c r="C148" s="3" t="s">
        <v>179</v>
      </c>
      <c r="E148" s="24">
        <f t="shared" si="3"/>
        <v>1</v>
      </c>
      <c r="G148">
        <v>1</v>
      </c>
    </row>
    <row r="149" spans="1:37" ht="30" x14ac:dyDescent="0.25">
      <c r="A149" t="s">
        <v>183</v>
      </c>
      <c r="B149">
        <v>2015</v>
      </c>
      <c r="C149" s="3" t="s">
        <v>180</v>
      </c>
      <c r="E149" s="24">
        <f t="shared" si="3"/>
        <v>1</v>
      </c>
      <c r="F149" s="3">
        <v>1</v>
      </c>
    </row>
    <row r="150" spans="1:37" x14ac:dyDescent="0.25">
      <c r="A150" t="s">
        <v>190</v>
      </c>
      <c r="B150">
        <v>2015</v>
      </c>
      <c r="C150" s="3" t="s">
        <v>184</v>
      </c>
      <c r="E150" s="24">
        <f t="shared" si="3"/>
        <v>1</v>
      </c>
      <c r="Q150">
        <v>1</v>
      </c>
    </row>
    <row r="151" spans="1:37" x14ac:dyDescent="0.25">
      <c r="A151" t="s">
        <v>190</v>
      </c>
      <c r="B151">
        <v>2015</v>
      </c>
      <c r="C151" s="3" t="s">
        <v>185</v>
      </c>
      <c r="E151" s="24">
        <f t="shared" si="3"/>
        <v>1</v>
      </c>
      <c r="F151" s="3">
        <v>1</v>
      </c>
    </row>
    <row r="152" spans="1:37" ht="30" x14ac:dyDescent="0.25">
      <c r="A152" t="s">
        <v>190</v>
      </c>
      <c r="B152">
        <v>2015</v>
      </c>
      <c r="C152" s="3" t="s">
        <v>186</v>
      </c>
      <c r="E152" s="24">
        <f t="shared" si="3"/>
        <v>1</v>
      </c>
      <c r="F152" s="3">
        <v>1</v>
      </c>
    </row>
    <row r="153" spans="1:37" ht="30" x14ac:dyDescent="0.25">
      <c r="A153" t="s">
        <v>190</v>
      </c>
      <c r="B153">
        <v>2015</v>
      </c>
      <c r="C153" s="3" t="s">
        <v>187</v>
      </c>
      <c r="E153" s="24">
        <f t="shared" si="3"/>
        <v>1</v>
      </c>
      <c r="AC153">
        <v>1</v>
      </c>
    </row>
    <row r="154" spans="1:37" x14ac:dyDescent="0.25">
      <c r="A154" t="s">
        <v>190</v>
      </c>
      <c r="B154">
        <v>2015</v>
      </c>
      <c r="C154" s="3" t="s">
        <v>192</v>
      </c>
      <c r="E154" s="24">
        <f t="shared" si="3"/>
        <v>1</v>
      </c>
      <c r="P154">
        <v>1</v>
      </c>
    </row>
    <row r="155" spans="1:37" ht="30" x14ac:dyDescent="0.25">
      <c r="A155" t="s">
        <v>190</v>
      </c>
      <c r="B155">
        <v>2015</v>
      </c>
      <c r="C155" s="3" t="s">
        <v>191</v>
      </c>
      <c r="E155" s="24">
        <f t="shared" si="3"/>
        <v>4</v>
      </c>
      <c r="W155">
        <v>1</v>
      </c>
      <c r="AE155">
        <v>1</v>
      </c>
      <c r="AH155">
        <v>1</v>
      </c>
      <c r="AK155">
        <v>1</v>
      </c>
    </row>
    <row r="156" spans="1:37" x14ac:dyDescent="0.25">
      <c r="A156" t="s">
        <v>190</v>
      </c>
      <c r="B156">
        <v>2015</v>
      </c>
      <c r="C156" s="3" t="s">
        <v>193</v>
      </c>
      <c r="E156" s="24">
        <f t="shared" si="3"/>
        <v>1</v>
      </c>
      <c r="F156" s="3">
        <v>1</v>
      </c>
    </row>
    <row r="157" spans="1:37" ht="30" x14ac:dyDescent="0.25">
      <c r="A157" t="s">
        <v>190</v>
      </c>
      <c r="B157">
        <v>2015</v>
      </c>
      <c r="C157" s="3" t="s">
        <v>188</v>
      </c>
      <c r="E157" s="24">
        <f t="shared" si="3"/>
        <v>1</v>
      </c>
      <c r="K157">
        <v>1</v>
      </c>
    </row>
    <row r="158" spans="1:37" x14ac:dyDescent="0.25">
      <c r="A158" t="s">
        <v>190</v>
      </c>
      <c r="B158">
        <v>2015</v>
      </c>
      <c r="C158" s="3" t="s">
        <v>189</v>
      </c>
      <c r="E158" s="24">
        <f t="shared" si="3"/>
        <v>1</v>
      </c>
      <c r="AC158">
        <v>1</v>
      </c>
    </row>
    <row r="159" spans="1:37" ht="30" x14ac:dyDescent="0.25">
      <c r="A159" t="s">
        <v>201</v>
      </c>
      <c r="B159">
        <v>2012</v>
      </c>
      <c r="C159" s="3" t="s">
        <v>194</v>
      </c>
      <c r="E159" s="24">
        <f t="shared" si="3"/>
        <v>1</v>
      </c>
      <c r="K159">
        <v>1</v>
      </c>
    </row>
    <row r="160" spans="1:37" ht="30" x14ac:dyDescent="0.25">
      <c r="A160" t="s">
        <v>201</v>
      </c>
      <c r="B160">
        <v>2012</v>
      </c>
      <c r="C160" s="3" t="s">
        <v>195</v>
      </c>
      <c r="E160" s="24">
        <f t="shared" si="3"/>
        <v>2</v>
      </c>
      <c r="F160" s="3">
        <v>1</v>
      </c>
      <c r="H160">
        <v>1</v>
      </c>
    </row>
    <row r="161" spans="1:30" x14ac:dyDescent="0.25">
      <c r="A161" t="s">
        <v>201</v>
      </c>
      <c r="B161">
        <v>2012</v>
      </c>
      <c r="C161" s="3" t="s">
        <v>196</v>
      </c>
      <c r="E161" s="24">
        <f t="shared" si="3"/>
        <v>1</v>
      </c>
      <c r="R161">
        <v>1</v>
      </c>
    </row>
    <row r="162" spans="1:30" ht="45" x14ac:dyDescent="0.25">
      <c r="A162" t="s">
        <v>201</v>
      </c>
      <c r="B162">
        <v>2012</v>
      </c>
      <c r="C162" s="3" t="s">
        <v>197</v>
      </c>
      <c r="E162" s="24">
        <f t="shared" si="3"/>
        <v>1</v>
      </c>
      <c r="K162">
        <v>1</v>
      </c>
    </row>
    <row r="163" spans="1:30" x14ac:dyDescent="0.25">
      <c r="A163" t="s">
        <v>201</v>
      </c>
      <c r="B163">
        <v>2012</v>
      </c>
      <c r="C163" s="3" t="s">
        <v>198</v>
      </c>
      <c r="E163" s="24">
        <f t="shared" si="3"/>
        <v>1</v>
      </c>
      <c r="J163">
        <v>1</v>
      </c>
    </row>
    <row r="164" spans="1:30" ht="75" x14ac:dyDescent="0.25">
      <c r="A164" t="s">
        <v>201</v>
      </c>
      <c r="B164">
        <v>2012</v>
      </c>
      <c r="C164" s="3" t="s">
        <v>199</v>
      </c>
      <c r="E164" s="24">
        <f t="shared" si="3"/>
        <v>1</v>
      </c>
      <c r="K164">
        <v>1</v>
      </c>
    </row>
    <row r="165" spans="1:30" ht="45" x14ac:dyDescent="0.25">
      <c r="A165" t="s">
        <v>201</v>
      </c>
      <c r="B165">
        <v>2012</v>
      </c>
      <c r="C165" s="3" t="s">
        <v>200</v>
      </c>
      <c r="E165" s="24">
        <f t="shared" si="3"/>
        <v>2</v>
      </c>
      <c r="H165">
        <v>1</v>
      </c>
      <c r="AD165">
        <v>1</v>
      </c>
    </row>
    <row r="166" spans="1:30" ht="30" x14ac:dyDescent="0.25">
      <c r="A166" t="s">
        <v>214</v>
      </c>
      <c r="B166">
        <v>2020</v>
      </c>
      <c r="C166" s="3" t="s">
        <v>202</v>
      </c>
      <c r="E166" s="24">
        <f t="shared" si="3"/>
        <v>3</v>
      </c>
      <c r="K166">
        <v>1</v>
      </c>
      <c r="N166">
        <v>1</v>
      </c>
      <c r="O166">
        <v>1</v>
      </c>
    </row>
    <row r="167" spans="1:30" x14ac:dyDescent="0.25">
      <c r="A167" t="s">
        <v>214</v>
      </c>
      <c r="B167">
        <v>2020</v>
      </c>
      <c r="C167" s="3" t="s">
        <v>203</v>
      </c>
      <c r="E167" s="24">
        <f t="shared" si="3"/>
        <v>1</v>
      </c>
      <c r="Z167">
        <v>1</v>
      </c>
    </row>
    <row r="168" spans="1:30" ht="30" x14ac:dyDescent="0.25">
      <c r="A168" t="s">
        <v>214</v>
      </c>
      <c r="B168">
        <v>2020</v>
      </c>
      <c r="C168" s="3" t="s">
        <v>204</v>
      </c>
      <c r="E168" s="24">
        <f t="shared" si="3"/>
        <v>1</v>
      </c>
      <c r="K168">
        <v>1</v>
      </c>
    </row>
    <row r="169" spans="1:30" ht="30" x14ac:dyDescent="0.25">
      <c r="A169" t="s">
        <v>214</v>
      </c>
      <c r="B169">
        <v>2020</v>
      </c>
      <c r="C169" s="3" t="s">
        <v>205</v>
      </c>
      <c r="E169" s="24">
        <f t="shared" si="3"/>
        <v>1</v>
      </c>
      <c r="J169">
        <v>1</v>
      </c>
    </row>
    <row r="170" spans="1:30" ht="45" x14ac:dyDescent="0.25">
      <c r="A170" t="s">
        <v>214</v>
      </c>
      <c r="B170">
        <v>2020</v>
      </c>
      <c r="C170" s="3" t="s">
        <v>210</v>
      </c>
      <c r="E170" s="24">
        <f t="shared" si="3"/>
        <v>1</v>
      </c>
      <c r="H170">
        <v>1</v>
      </c>
    </row>
    <row r="171" spans="1:30" ht="30" x14ac:dyDescent="0.25">
      <c r="A171" t="s">
        <v>214</v>
      </c>
      <c r="B171">
        <v>2020</v>
      </c>
      <c r="C171" s="3" t="s">
        <v>211</v>
      </c>
      <c r="E171" s="24">
        <f t="shared" si="3"/>
        <v>1</v>
      </c>
      <c r="K171">
        <v>1</v>
      </c>
    </row>
    <row r="172" spans="1:30" ht="30" x14ac:dyDescent="0.25">
      <c r="A172" t="s">
        <v>214</v>
      </c>
      <c r="B172">
        <v>2020</v>
      </c>
      <c r="C172" s="3" t="s">
        <v>206</v>
      </c>
      <c r="E172" s="24">
        <f t="shared" si="3"/>
        <v>1</v>
      </c>
      <c r="H172">
        <v>1</v>
      </c>
    </row>
    <row r="173" spans="1:30" ht="60" x14ac:dyDescent="0.25">
      <c r="A173" t="s">
        <v>214</v>
      </c>
      <c r="B173">
        <v>2020</v>
      </c>
      <c r="C173" s="3" t="s">
        <v>207</v>
      </c>
      <c r="E173" s="24">
        <f t="shared" si="3"/>
        <v>1</v>
      </c>
      <c r="H173">
        <v>1</v>
      </c>
    </row>
    <row r="174" spans="1:30" x14ac:dyDescent="0.25">
      <c r="A174" t="s">
        <v>214</v>
      </c>
      <c r="B174">
        <v>2020</v>
      </c>
      <c r="C174" s="3" t="s">
        <v>208</v>
      </c>
      <c r="E174" s="24">
        <f t="shared" si="3"/>
        <v>1</v>
      </c>
      <c r="G174">
        <v>1</v>
      </c>
    </row>
    <row r="175" spans="1:30" ht="45" x14ac:dyDescent="0.25">
      <c r="A175" t="s">
        <v>214</v>
      </c>
      <c r="B175">
        <v>2020</v>
      </c>
      <c r="C175" s="3" t="s">
        <v>212</v>
      </c>
      <c r="E175" s="24">
        <f t="shared" si="3"/>
        <v>1</v>
      </c>
      <c r="H175">
        <v>1</v>
      </c>
    </row>
    <row r="176" spans="1:30" x14ac:dyDescent="0.25">
      <c r="A176" t="s">
        <v>214</v>
      </c>
      <c r="B176">
        <v>2020</v>
      </c>
      <c r="C176" s="3" t="s">
        <v>213</v>
      </c>
      <c r="E176" s="24">
        <f t="shared" si="3"/>
        <v>1</v>
      </c>
      <c r="F176" s="3">
        <v>1</v>
      </c>
    </row>
    <row r="177" spans="1:30" x14ac:dyDescent="0.25">
      <c r="A177" t="s">
        <v>214</v>
      </c>
      <c r="B177">
        <v>2020</v>
      </c>
      <c r="C177" s="3" t="s">
        <v>209</v>
      </c>
      <c r="E177" s="24">
        <f t="shared" si="3"/>
        <v>1</v>
      </c>
      <c r="F177" s="3">
        <v>1</v>
      </c>
    </row>
    <row r="178" spans="1:30" x14ac:dyDescent="0.25">
      <c r="A178" t="s">
        <v>220</v>
      </c>
      <c r="B178">
        <v>2015</v>
      </c>
      <c r="C178" s="3" t="s">
        <v>215</v>
      </c>
      <c r="E178" s="24">
        <f t="shared" si="3"/>
        <v>2</v>
      </c>
      <c r="F178" s="3">
        <v>1</v>
      </c>
      <c r="K178">
        <v>1</v>
      </c>
    </row>
    <row r="179" spans="1:30" x14ac:dyDescent="0.25">
      <c r="A179" t="s">
        <v>220</v>
      </c>
      <c r="B179">
        <v>2015</v>
      </c>
      <c r="C179" s="3" t="s">
        <v>216</v>
      </c>
      <c r="E179" s="24">
        <f t="shared" si="3"/>
        <v>1</v>
      </c>
      <c r="F179" s="3">
        <v>1</v>
      </c>
    </row>
    <row r="180" spans="1:30" ht="30" x14ac:dyDescent="0.25">
      <c r="A180" t="s">
        <v>220</v>
      </c>
      <c r="B180">
        <v>2015</v>
      </c>
      <c r="C180" s="3" t="s">
        <v>218</v>
      </c>
      <c r="E180" s="24">
        <f t="shared" si="3"/>
        <v>1</v>
      </c>
      <c r="H180">
        <v>1</v>
      </c>
    </row>
    <row r="181" spans="1:30" ht="30" x14ac:dyDescent="0.25">
      <c r="A181" t="s">
        <v>220</v>
      </c>
      <c r="B181">
        <v>2015</v>
      </c>
      <c r="C181" s="3" t="s">
        <v>219</v>
      </c>
      <c r="E181" s="24">
        <f t="shared" si="3"/>
        <v>1</v>
      </c>
      <c r="H181">
        <v>1</v>
      </c>
    </row>
    <row r="182" spans="1:30" ht="45" x14ac:dyDescent="0.25">
      <c r="A182" t="s">
        <v>220</v>
      </c>
      <c r="B182">
        <v>2015</v>
      </c>
      <c r="C182" s="3" t="s">
        <v>217</v>
      </c>
      <c r="E182" s="24">
        <f t="shared" si="3"/>
        <v>1</v>
      </c>
      <c r="K182">
        <v>1</v>
      </c>
    </row>
    <row r="183" spans="1:30" x14ac:dyDescent="0.25">
      <c r="A183" t="s">
        <v>221</v>
      </c>
      <c r="B183">
        <v>2017</v>
      </c>
      <c r="C183" s="3" t="s">
        <v>222</v>
      </c>
      <c r="E183" s="24">
        <f t="shared" si="3"/>
        <v>1</v>
      </c>
      <c r="U183">
        <v>1</v>
      </c>
    </row>
    <row r="184" spans="1:30" x14ac:dyDescent="0.25">
      <c r="A184" t="s">
        <v>221</v>
      </c>
      <c r="B184">
        <v>2017</v>
      </c>
      <c r="C184" s="3" t="s">
        <v>223</v>
      </c>
      <c r="E184" s="24">
        <f t="shared" si="3"/>
        <v>1</v>
      </c>
      <c r="U184">
        <v>1</v>
      </c>
    </row>
    <row r="185" spans="1:30" x14ac:dyDescent="0.25">
      <c r="A185" t="s">
        <v>221</v>
      </c>
      <c r="B185">
        <v>2017</v>
      </c>
      <c r="C185" s="3" t="s">
        <v>224</v>
      </c>
      <c r="E185" s="24">
        <f t="shared" si="3"/>
        <v>1</v>
      </c>
      <c r="U185">
        <v>1</v>
      </c>
    </row>
    <row r="186" spans="1:30" x14ac:dyDescent="0.25">
      <c r="A186" t="s">
        <v>221</v>
      </c>
      <c r="B186">
        <v>2017</v>
      </c>
      <c r="C186" s="3" t="s">
        <v>225</v>
      </c>
      <c r="E186" s="24">
        <f t="shared" si="3"/>
        <v>2</v>
      </c>
      <c r="J186">
        <v>1</v>
      </c>
      <c r="K186">
        <v>1</v>
      </c>
    </row>
    <row r="187" spans="1:30" x14ac:dyDescent="0.25">
      <c r="A187" t="s">
        <v>221</v>
      </c>
      <c r="B187">
        <v>2017</v>
      </c>
      <c r="C187" s="3" t="s">
        <v>226</v>
      </c>
      <c r="E187" s="24">
        <f t="shared" si="3"/>
        <v>1</v>
      </c>
      <c r="K187">
        <v>1</v>
      </c>
    </row>
    <row r="188" spans="1:30" x14ac:dyDescent="0.25">
      <c r="A188" t="s">
        <v>221</v>
      </c>
      <c r="B188">
        <v>2017</v>
      </c>
      <c r="C188" s="3" t="s">
        <v>228</v>
      </c>
      <c r="E188" s="24">
        <f t="shared" si="3"/>
        <v>1</v>
      </c>
      <c r="F188" s="3">
        <v>1</v>
      </c>
    </row>
    <row r="189" spans="1:30" x14ac:dyDescent="0.25">
      <c r="A189" t="s">
        <v>221</v>
      </c>
      <c r="B189">
        <v>2017</v>
      </c>
      <c r="C189" s="3" t="s">
        <v>229</v>
      </c>
      <c r="E189" s="24">
        <f t="shared" si="3"/>
        <v>2</v>
      </c>
      <c r="F189" s="3">
        <v>1</v>
      </c>
      <c r="Z189">
        <v>1</v>
      </c>
    </row>
    <row r="190" spans="1:30" x14ac:dyDescent="0.25">
      <c r="A190" t="s">
        <v>221</v>
      </c>
      <c r="B190">
        <v>2017</v>
      </c>
      <c r="C190" s="3" t="s">
        <v>227</v>
      </c>
      <c r="E190" s="24">
        <f t="shared" si="3"/>
        <v>2</v>
      </c>
      <c r="K190">
        <v>1</v>
      </c>
      <c r="AD190">
        <v>1</v>
      </c>
    </row>
    <row r="191" spans="1:30" x14ac:dyDescent="0.25">
      <c r="A191" t="s">
        <v>242</v>
      </c>
      <c r="B191">
        <v>2020</v>
      </c>
      <c r="C191" s="3" t="s">
        <v>230</v>
      </c>
      <c r="E191" s="24">
        <f t="shared" si="3"/>
        <v>1</v>
      </c>
      <c r="K191">
        <v>1</v>
      </c>
    </row>
    <row r="192" spans="1:30" x14ac:dyDescent="0.25">
      <c r="A192" t="s">
        <v>242</v>
      </c>
      <c r="B192">
        <v>2020</v>
      </c>
      <c r="C192" s="3" t="s">
        <v>75</v>
      </c>
      <c r="E192" s="24">
        <f t="shared" si="3"/>
        <v>1</v>
      </c>
      <c r="Z192">
        <v>1</v>
      </c>
    </row>
    <row r="193" spans="1:37" x14ac:dyDescent="0.25">
      <c r="A193" t="s">
        <v>242</v>
      </c>
      <c r="B193">
        <v>2020</v>
      </c>
      <c r="C193" s="3" t="s">
        <v>231</v>
      </c>
      <c r="E193" s="24">
        <f t="shared" si="3"/>
        <v>1</v>
      </c>
      <c r="AB193">
        <v>1</v>
      </c>
    </row>
    <row r="194" spans="1:37" x14ac:dyDescent="0.25">
      <c r="A194" t="s">
        <v>242</v>
      </c>
      <c r="B194">
        <v>2020</v>
      </c>
      <c r="C194" s="3" t="s">
        <v>109</v>
      </c>
      <c r="E194" s="24">
        <f t="shared" si="3"/>
        <v>1</v>
      </c>
      <c r="J194">
        <v>1</v>
      </c>
    </row>
    <row r="195" spans="1:37" x14ac:dyDescent="0.25">
      <c r="A195" t="s">
        <v>242</v>
      </c>
      <c r="B195">
        <v>2020</v>
      </c>
      <c r="C195" s="3" t="s">
        <v>232</v>
      </c>
      <c r="E195" s="24">
        <f t="shared" ref="E195:E258" si="4">SUM(F195:AO195)</f>
        <v>1</v>
      </c>
      <c r="AJ195">
        <v>1</v>
      </c>
    </row>
    <row r="196" spans="1:37" x14ac:dyDescent="0.25">
      <c r="A196" t="s">
        <v>242</v>
      </c>
      <c r="B196">
        <v>2020</v>
      </c>
      <c r="C196" s="3" t="s">
        <v>233</v>
      </c>
      <c r="E196" s="24">
        <f t="shared" si="4"/>
        <v>1</v>
      </c>
      <c r="AK196">
        <v>1</v>
      </c>
    </row>
    <row r="197" spans="1:37" x14ac:dyDescent="0.25">
      <c r="A197" t="s">
        <v>242</v>
      </c>
      <c r="B197">
        <v>2020</v>
      </c>
      <c r="C197" s="3" t="s">
        <v>234</v>
      </c>
      <c r="E197" s="24">
        <f t="shared" si="4"/>
        <v>2</v>
      </c>
      <c r="K197">
        <v>1</v>
      </c>
      <c r="AD197">
        <v>1</v>
      </c>
    </row>
    <row r="198" spans="1:37" x14ac:dyDescent="0.25">
      <c r="A198" t="s">
        <v>242</v>
      </c>
      <c r="B198">
        <v>2020</v>
      </c>
      <c r="C198" s="3" t="s">
        <v>235</v>
      </c>
      <c r="E198" s="24">
        <f t="shared" si="4"/>
        <v>1</v>
      </c>
      <c r="Y198">
        <v>1</v>
      </c>
    </row>
    <row r="199" spans="1:37" x14ac:dyDescent="0.25">
      <c r="A199" t="s">
        <v>242</v>
      </c>
      <c r="B199">
        <v>2020</v>
      </c>
      <c r="C199" s="3" t="s">
        <v>236</v>
      </c>
      <c r="E199" s="24">
        <f t="shared" si="4"/>
        <v>1</v>
      </c>
      <c r="AI199">
        <v>1</v>
      </c>
    </row>
    <row r="200" spans="1:37" ht="30" x14ac:dyDescent="0.25">
      <c r="A200" t="s">
        <v>242</v>
      </c>
      <c r="B200">
        <v>2020</v>
      </c>
      <c r="C200" s="3" t="s">
        <v>237</v>
      </c>
      <c r="E200" s="24">
        <f t="shared" si="4"/>
        <v>1</v>
      </c>
      <c r="H200">
        <v>1</v>
      </c>
    </row>
    <row r="201" spans="1:37" x14ac:dyDescent="0.25">
      <c r="A201" t="s">
        <v>242</v>
      </c>
      <c r="B201">
        <v>2020</v>
      </c>
      <c r="C201" s="3" t="s">
        <v>238</v>
      </c>
      <c r="E201" s="24">
        <f t="shared" si="4"/>
        <v>1</v>
      </c>
      <c r="V201">
        <v>1</v>
      </c>
    </row>
    <row r="202" spans="1:37" ht="30" x14ac:dyDescent="0.25">
      <c r="A202" t="s">
        <v>242</v>
      </c>
      <c r="B202">
        <v>2020</v>
      </c>
      <c r="C202" s="3" t="s">
        <v>239</v>
      </c>
      <c r="E202" s="24">
        <f t="shared" si="4"/>
        <v>1</v>
      </c>
      <c r="L202">
        <v>1</v>
      </c>
    </row>
    <row r="203" spans="1:37" ht="30" x14ac:dyDescent="0.25">
      <c r="A203" t="s">
        <v>242</v>
      </c>
      <c r="B203">
        <v>2020</v>
      </c>
      <c r="C203" s="3" t="s">
        <v>240</v>
      </c>
      <c r="E203" s="24">
        <f t="shared" si="4"/>
        <v>2</v>
      </c>
      <c r="F203" s="3">
        <v>1</v>
      </c>
      <c r="L203">
        <v>1</v>
      </c>
    </row>
    <row r="204" spans="1:37" x14ac:dyDescent="0.25">
      <c r="A204" t="s">
        <v>242</v>
      </c>
      <c r="B204">
        <v>2020</v>
      </c>
      <c r="C204" s="3" t="s">
        <v>241</v>
      </c>
      <c r="E204" s="24">
        <f t="shared" si="4"/>
        <v>1</v>
      </c>
      <c r="L204">
        <v>1</v>
      </c>
    </row>
    <row r="205" spans="1:37" x14ac:dyDescent="0.25">
      <c r="A205" t="s">
        <v>243</v>
      </c>
      <c r="B205">
        <v>2020</v>
      </c>
      <c r="C205" s="3" t="s">
        <v>184</v>
      </c>
      <c r="E205" s="24">
        <f t="shared" si="4"/>
        <v>1</v>
      </c>
      <c r="Q205">
        <v>1</v>
      </c>
    </row>
    <row r="206" spans="1:37" x14ac:dyDescent="0.25">
      <c r="A206" t="s">
        <v>243</v>
      </c>
      <c r="B206">
        <v>2020</v>
      </c>
      <c r="C206" s="3" t="s">
        <v>185</v>
      </c>
      <c r="E206" s="24">
        <f t="shared" si="4"/>
        <v>1</v>
      </c>
      <c r="F206" s="3">
        <v>1</v>
      </c>
    </row>
    <row r="207" spans="1:37" ht="30" x14ac:dyDescent="0.25">
      <c r="A207" t="s">
        <v>243</v>
      </c>
      <c r="B207">
        <v>2020</v>
      </c>
      <c r="C207" s="3" t="s">
        <v>186</v>
      </c>
      <c r="E207" s="24">
        <f t="shared" si="4"/>
        <v>1</v>
      </c>
      <c r="F207" s="3">
        <v>1</v>
      </c>
    </row>
    <row r="208" spans="1:37" ht="30" x14ac:dyDescent="0.25">
      <c r="A208" t="s">
        <v>243</v>
      </c>
      <c r="B208">
        <v>2020</v>
      </c>
      <c r="C208" s="3" t="s">
        <v>187</v>
      </c>
      <c r="E208" s="24">
        <f t="shared" si="4"/>
        <v>1</v>
      </c>
      <c r="AC208">
        <v>1</v>
      </c>
    </row>
    <row r="209" spans="1:37" x14ac:dyDescent="0.25">
      <c r="A209" t="s">
        <v>243</v>
      </c>
      <c r="B209">
        <v>2020</v>
      </c>
      <c r="C209" s="3" t="s">
        <v>192</v>
      </c>
      <c r="E209" s="24">
        <f t="shared" si="4"/>
        <v>1</v>
      </c>
      <c r="P209">
        <v>1</v>
      </c>
    </row>
    <row r="210" spans="1:37" ht="30" x14ac:dyDescent="0.25">
      <c r="A210" t="s">
        <v>243</v>
      </c>
      <c r="B210">
        <v>2020</v>
      </c>
      <c r="C210" s="3" t="s">
        <v>191</v>
      </c>
      <c r="E210" s="24">
        <f t="shared" si="4"/>
        <v>2</v>
      </c>
      <c r="AE210">
        <v>1</v>
      </c>
      <c r="AK210">
        <v>1</v>
      </c>
    </row>
    <row r="211" spans="1:37" x14ac:dyDescent="0.25">
      <c r="A211" t="s">
        <v>243</v>
      </c>
      <c r="B211">
        <v>2020</v>
      </c>
      <c r="C211" s="3" t="s">
        <v>193</v>
      </c>
      <c r="E211" s="24">
        <f t="shared" si="4"/>
        <v>1</v>
      </c>
      <c r="F211" s="3">
        <v>1</v>
      </c>
    </row>
    <row r="212" spans="1:37" ht="30" x14ac:dyDescent="0.25">
      <c r="A212" t="s">
        <v>243</v>
      </c>
      <c r="B212">
        <v>2020</v>
      </c>
      <c r="C212" s="3" t="s">
        <v>188</v>
      </c>
      <c r="E212" s="24">
        <f t="shared" si="4"/>
        <v>1</v>
      </c>
      <c r="K212">
        <v>1</v>
      </c>
    </row>
    <row r="213" spans="1:37" x14ac:dyDescent="0.25">
      <c r="A213" t="s">
        <v>243</v>
      </c>
      <c r="B213">
        <v>2020</v>
      </c>
      <c r="C213" s="3" t="s">
        <v>189</v>
      </c>
      <c r="E213" s="24">
        <f t="shared" si="4"/>
        <v>1</v>
      </c>
      <c r="AC213">
        <v>1</v>
      </c>
    </row>
    <row r="214" spans="1:37" ht="45" x14ac:dyDescent="0.25">
      <c r="A214" t="s">
        <v>270</v>
      </c>
      <c r="B214">
        <v>2020</v>
      </c>
      <c r="C214" s="3" t="s">
        <v>244</v>
      </c>
      <c r="E214" s="24">
        <f t="shared" si="4"/>
        <v>2</v>
      </c>
      <c r="K214">
        <v>1</v>
      </c>
      <c r="AA214">
        <v>1</v>
      </c>
    </row>
    <row r="215" spans="1:37" ht="30" x14ac:dyDescent="0.25">
      <c r="A215" t="s">
        <v>270</v>
      </c>
      <c r="B215">
        <v>2020</v>
      </c>
      <c r="C215" s="3" t="s">
        <v>245</v>
      </c>
      <c r="E215" s="24">
        <f t="shared" si="4"/>
        <v>2</v>
      </c>
      <c r="K215">
        <v>1</v>
      </c>
      <c r="AA215">
        <v>1</v>
      </c>
    </row>
    <row r="216" spans="1:37" x14ac:dyDescent="0.25">
      <c r="A216" t="s">
        <v>270</v>
      </c>
      <c r="B216">
        <v>2020</v>
      </c>
      <c r="C216" s="3" t="s">
        <v>246</v>
      </c>
      <c r="E216" s="24">
        <f t="shared" si="4"/>
        <v>1</v>
      </c>
      <c r="K216">
        <v>1</v>
      </c>
    </row>
    <row r="217" spans="1:37" ht="30" x14ac:dyDescent="0.25">
      <c r="A217" t="s">
        <v>270</v>
      </c>
      <c r="B217">
        <v>2020</v>
      </c>
      <c r="C217" s="3" t="s">
        <v>247</v>
      </c>
      <c r="E217" s="24">
        <f t="shared" si="4"/>
        <v>1</v>
      </c>
      <c r="K217">
        <v>1</v>
      </c>
    </row>
    <row r="218" spans="1:37" x14ac:dyDescent="0.25">
      <c r="A218" t="s">
        <v>270</v>
      </c>
      <c r="B218">
        <v>2020</v>
      </c>
      <c r="C218" s="3" t="s">
        <v>248</v>
      </c>
      <c r="E218" s="24">
        <f t="shared" si="4"/>
        <v>1</v>
      </c>
      <c r="AJ218">
        <v>1</v>
      </c>
    </row>
    <row r="219" spans="1:37" ht="30" x14ac:dyDescent="0.25">
      <c r="A219" t="s">
        <v>270</v>
      </c>
      <c r="B219">
        <v>2020</v>
      </c>
      <c r="C219" s="3" t="s">
        <v>249</v>
      </c>
      <c r="E219" s="24">
        <f t="shared" si="4"/>
        <v>1</v>
      </c>
      <c r="AJ219">
        <v>1</v>
      </c>
    </row>
    <row r="220" spans="1:37" ht="30" x14ac:dyDescent="0.25">
      <c r="A220" t="s">
        <v>270</v>
      </c>
      <c r="B220">
        <v>2020</v>
      </c>
      <c r="C220" s="3" t="s">
        <v>250</v>
      </c>
      <c r="E220" s="24">
        <f t="shared" si="4"/>
        <v>1</v>
      </c>
      <c r="K220">
        <v>1</v>
      </c>
    </row>
    <row r="221" spans="1:37" ht="30" x14ac:dyDescent="0.25">
      <c r="A221" t="s">
        <v>270</v>
      </c>
      <c r="B221">
        <v>2020</v>
      </c>
      <c r="C221" s="3" t="s">
        <v>251</v>
      </c>
      <c r="E221" s="24">
        <f t="shared" si="4"/>
        <v>1</v>
      </c>
      <c r="AJ221">
        <v>1</v>
      </c>
    </row>
    <row r="222" spans="1:37" ht="30" x14ac:dyDescent="0.25">
      <c r="A222" t="s">
        <v>270</v>
      </c>
      <c r="B222">
        <v>2020</v>
      </c>
      <c r="C222" s="3" t="s">
        <v>252</v>
      </c>
      <c r="E222" s="24">
        <f t="shared" si="4"/>
        <v>1</v>
      </c>
      <c r="AJ222">
        <v>1</v>
      </c>
    </row>
    <row r="223" spans="1:37" ht="30" x14ac:dyDescent="0.25">
      <c r="A223" t="s">
        <v>270</v>
      </c>
      <c r="B223">
        <v>2020</v>
      </c>
      <c r="C223" s="3" t="s">
        <v>253</v>
      </c>
      <c r="E223" s="24">
        <f t="shared" si="4"/>
        <v>1</v>
      </c>
      <c r="AJ223">
        <v>1</v>
      </c>
    </row>
    <row r="224" spans="1:37" ht="30" x14ac:dyDescent="0.25">
      <c r="A224" t="s">
        <v>270</v>
      </c>
      <c r="B224">
        <v>2020</v>
      </c>
      <c r="C224" s="3" t="s">
        <v>254</v>
      </c>
      <c r="E224" s="24">
        <f t="shared" si="4"/>
        <v>1</v>
      </c>
      <c r="AJ224">
        <v>1</v>
      </c>
    </row>
    <row r="225" spans="1:36" ht="30" x14ac:dyDescent="0.25">
      <c r="A225" t="s">
        <v>270</v>
      </c>
      <c r="B225">
        <v>2020</v>
      </c>
      <c r="C225" s="3" t="s">
        <v>255</v>
      </c>
      <c r="E225" s="24">
        <f t="shared" si="4"/>
        <v>1</v>
      </c>
      <c r="AJ225">
        <v>1</v>
      </c>
    </row>
    <row r="226" spans="1:36" ht="30" x14ac:dyDescent="0.25">
      <c r="A226" t="s">
        <v>270</v>
      </c>
      <c r="B226">
        <v>2020</v>
      </c>
      <c r="C226" s="3" t="s">
        <v>268</v>
      </c>
      <c r="E226" s="24">
        <f t="shared" si="4"/>
        <v>1</v>
      </c>
      <c r="AA226">
        <v>1</v>
      </c>
    </row>
    <row r="227" spans="1:36" x14ac:dyDescent="0.25">
      <c r="A227" t="s">
        <v>270</v>
      </c>
      <c r="B227">
        <v>2020</v>
      </c>
      <c r="C227" s="3" t="s">
        <v>269</v>
      </c>
      <c r="E227" s="24">
        <f t="shared" si="4"/>
        <v>1</v>
      </c>
      <c r="AJ227">
        <v>1</v>
      </c>
    </row>
    <row r="228" spans="1:36" x14ac:dyDescent="0.25">
      <c r="A228" t="s">
        <v>270</v>
      </c>
      <c r="B228">
        <v>2020</v>
      </c>
      <c r="C228" s="3" t="s">
        <v>256</v>
      </c>
      <c r="E228" s="24">
        <f t="shared" si="4"/>
        <v>1</v>
      </c>
      <c r="AJ228">
        <v>1</v>
      </c>
    </row>
    <row r="229" spans="1:36" ht="30" x14ac:dyDescent="0.25">
      <c r="A229" t="s">
        <v>270</v>
      </c>
      <c r="B229">
        <v>2020</v>
      </c>
      <c r="C229" s="3" t="s">
        <v>257</v>
      </c>
      <c r="E229" s="24">
        <f t="shared" si="4"/>
        <v>1</v>
      </c>
      <c r="AJ229">
        <v>1</v>
      </c>
    </row>
    <row r="230" spans="1:36" x14ac:dyDescent="0.25">
      <c r="A230" t="s">
        <v>270</v>
      </c>
      <c r="B230">
        <v>2020</v>
      </c>
      <c r="C230" s="3" t="s">
        <v>258</v>
      </c>
      <c r="E230" s="24">
        <f t="shared" si="4"/>
        <v>2</v>
      </c>
      <c r="K230">
        <v>1</v>
      </c>
      <c r="AJ230">
        <v>1</v>
      </c>
    </row>
    <row r="231" spans="1:36" ht="45" x14ac:dyDescent="0.25">
      <c r="A231" t="s">
        <v>270</v>
      </c>
      <c r="B231">
        <v>2020</v>
      </c>
      <c r="C231" s="3" t="s">
        <v>259</v>
      </c>
      <c r="E231" s="24">
        <f t="shared" si="4"/>
        <v>1</v>
      </c>
      <c r="AJ231">
        <v>1</v>
      </c>
    </row>
    <row r="232" spans="1:36" ht="30" x14ac:dyDescent="0.25">
      <c r="A232" t="s">
        <v>270</v>
      </c>
      <c r="B232">
        <v>2020</v>
      </c>
      <c r="C232" s="3" t="s">
        <v>260</v>
      </c>
      <c r="E232" s="24">
        <f t="shared" si="4"/>
        <v>2</v>
      </c>
      <c r="AA232">
        <v>1</v>
      </c>
      <c r="AJ232">
        <v>1</v>
      </c>
    </row>
    <row r="233" spans="1:36" ht="30" x14ac:dyDescent="0.25">
      <c r="A233" t="s">
        <v>270</v>
      </c>
      <c r="B233">
        <v>2020</v>
      </c>
      <c r="C233" s="3" t="s">
        <v>261</v>
      </c>
      <c r="E233" s="24">
        <f t="shared" si="4"/>
        <v>2</v>
      </c>
      <c r="AA233">
        <v>1</v>
      </c>
      <c r="AJ233">
        <v>1</v>
      </c>
    </row>
    <row r="234" spans="1:36" ht="30" x14ac:dyDescent="0.25">
      <c r="A234" t="s">
        <v>270</v>
      </c>
      <c r="B234">
        <v>2020</v>
      </c>
      <c r="C234" s="3" t="s">
        <v>262</v>
      </c>
      <c r="E234" s="24">
        <f t="shared" si="4"/>
        <v>1</v>
      </c>
      <c r="AJ234">
        <v>1</v>
      </c>
    </row>
    <row r="235" spans="1:36" ht="30" x14ac:dyDescent="0.25">
      <c r="A235" t="s">
        <v>270</v>
      </c>
      <c r="B235">
        <v>2020</v>
      </c>
      <c r="C235" s="3" t="s">
        <v>263</v>
      </c>
      <c r="E235" s="24">
        <f t="shared" si="4"/>
        <v>1</v>
      </c>
      <c r="AJ235">
        <v>1</v>
      </c>
    </row>
    <row r="236" spans="1:36" ht="45" x14ac:dyDescent="0.25">
      <c r="A236" t="s">
        <v>270</v>
      </c>
      <c r="B236">
        <v>2020</v>
      </c>
      <c r="C236" s="3" t="s">
        <v>264</v>
      </c>
      <c r="E236" s="24">
        <f t="shared" si="4"/>
        <v>1</v>
      </c>
      <c r="AJ236">
        <v>1</v>
      </c>
    </row>
    <row r="237" spans="1:36" x14ac:dyDescent="0.25">
      <c r="A237" t="s">
        <v>270</v>
      </c>
      <c r="B237">
        <v>2020</v>
      </c>
      <c r="C237" s="3" t="s">
        <v>265</v>
      </c>
      <c r="E237" s="24">
        <f t="shared" si="4"/>
        <v>1</v>
      </c>
      <c r="O237">
        <v>1</v>
      </c>
    </row>
    <row r="238" spans="1:36" x14ac:dyDescent="0.25">
      <c r="A238" t="s">
        <v>270</v>
      </c>
      <c r="B238">
        <v>2020</v>
      </c>
      <c r="C238" s="3" t="s">
        <v>266</v>
      </c>
      <c r="E238" s="24">
        <f t="shared" si="4"/>
        <v>1</v>
      </c>
      <c r="O238">
        <v>1</v>
      </c>
    </row>
    <row r="239" spans="1:36" x14ac:dyDescent="0.25">
      <c r="A239" t="s">
        <v>270</v>
      </c>
      <c r="B239">
        <v>2020</v>
      </c>
      <c r="C239" s="3" t="s">
        <v>267</v>
      </c>
      <c r="E239" s="24">
        <f t="shared" si="4"/>
        <v>1</v>
      </c>
      <c r="O239">
        <v>1</v>
      </c>
    </row>
    <row r="240" spans="1:36" ht="30" x14ac:dyDescent="0.25">
      <c r="A240" t="s">
        <v>278</v>
      </c>
      <c r="B240">
        <v>2018</v>
      </c>
      <c r="C240" s="3" t="s">
        <v>271</v>
      </c>
      <c r="E240" s="24">
        <f t="shared" si="4"/>
        <v>1</v>
      </c>
      <c r="F240" s="3">
        <v>1</v>
      </c>
    </row>
    <row r="241" spans="1:36" x14ac:dyDescent="0.25">
      <c r="A241" t="s">
        <v>278</v>
      </c>
      <c r="B241">
        <v>2018</v>
      </c>
      <c r="C241" s="3" t="s">
        <v>272</v>
      </c>
      <c r="E241" s="24">
        <f t="shared" si="4"/>
        <v>2</v>
      </c>
      <c r="F241" s="3">
        <v>1</v>
      </c>
      <c r="K241">
        <v>1</v>
      </c>
    </row>
    <row r="242" spans="1:36" ht="45" x14ac:dyDescent="0.25">
      <c r="A242" t="s">
        <v>278</v>
      </c>
      <c r="B242">
        <v>2018</v>
      </c>
      <c r="C242" s="3" t="s">
        <v>273</v>
      </c>
      <c r="E242" s="24">
        <f t="shared" si="4"/>
        <v>1</v>
      </c>
      <c r="K242">
        <v>1</v>
      </c>
    </row>
    <row r="243" spans="1:36" x14ac:dyDescent="0.25">
      <c r="A243" t="s">
        <v>278</v>
      </c>
      <c r="B243">
        <v>2018</v>
      </c>
      <c r="C243" s="3" t="s">
        <v>109</v>
      </c>
      <c r="E243" s="24">
        <f t="shared" si="4"/>
        <v>1</v>
      </c>
      <c r="J243">
        <v>1</v>
      </c>
    </row>
    <row r="244" spans="1:36" ht="60" x14ac:dyDescent="0.25">
      <c r="A244" t="s">
        <v>278</v>
      </c>
      <c r="B244">
        <v>2018</v>
      </c>
      <c r="C244" s="3" t="s">
        <v>276</v>
      </c>
      <c r="E244" s="24">
        <f t="shared" si="4"/>
        <v>1</v>
      </c>
      <c r="K244">
        <v>1</v>
      </c>
    </row>
    <row r="245" spans="1:36" ht="30" x14ac:dyDescent="0.25">
      <c r="A245" t="s">
        <v>278</v>
      </c>
      <c r="B245">
        <v>2018</v>
      </c>
      <c r="C245" s="3" t="s">
        <v>274</v>
      </c>
      <c r="E245" s="24">
        <f t="shared" si="4"/>
        <v>1</v>
      </c>
      <c r="H245">
        <v>1</v>
      </c>
    </row>
    <row r="246" spans="1:36" ht="30" x14ac:dyDescent="0.25">
      <c r="A246" t="s">
        <v>278</v>
      </c>
      <c r="B246">
        <v>2018</v>
      </c>
      <c r="C246" s="3" t="s">
        <v>277</v>
      </c>
      <c r="E246" s="24">
        <f t="shared" si="4"/>
        <v>2</v>
      </c>
      <c r="AD246">
        <v>1</v>
      </c>
      <c r="AF246">
        <v>1</v>
      </c>
    </row>
    <row r="247" spans="1:36" x14ac:dyDescent="0.25">
      <c r="A247" t="s">
        <v>278</v>
      </c>
      <c r="B247">
        <v>2018</v>
      </c>
      <c r="C247" s="3" t="s">
        <v>275</v>
      </c>
      <c r="E247" s="24">
        <f t="shared" si="4"/>
        <v>1</v>
      </c>
      <c r="K247">
        <v>1</v>
      </c>
    </row>
    <row r="248" spans="1:36" x14ac:dyDescent="0.25">
      <c r="A248" t="s">
        <v>284</v>
      </c>
      <c r="B248">
        <v>2018</v>
      </c>
      <c r="C248" s="3" t="s">
        <v>282</v>
      </c>
      <c r="E248" s="24">
        <f t="shared" si="4"/>
        <v>1</v>
      </c>
      <c r="F248" s="3">
        <v>1</v>
      </c>
    </row>
    <row r="249" spans="1:36" ht="30" x14ac:dyDescent="0.25">
      <c r="A249" t="s">
        <v>284</v>
      </c>
      <c r="B249">
        <v>2018</v>
      </c>
      <c r="C249" s="3" t="s">
        <v>280</v>
      </c>
      <c r="E249" s="24">
        <f t="shared" si="4"/>
        <v>1</v>
      </c>
      <c r="AC249">
        <v>1</v>
      </c>
    </row>
    <row r="250" spans="1:36" ht="30" x14ac:dyDescent="0.25">
      <c r="A250" t="s">
        <v>284</v>
      </c>
      <c r="B250">
        <v>2018</v>
      </c>
      <c r="C250" s="3" t="s">
        <v>281</v>
      </c>
      <c r="E250" s="24">
        <f t="shared" si="4"/>
        <v>1</v>
      </c>
      <c r="AC250">
        <v>1</v>
      </c>
    </row>
    <row r="251" spans="1:36" ht="30" x14ac:dyDescent="0.25">
      <c r="A251" t="s">
        <v>284</v>
      </c>
      <c r="B251">
        <v>2018</v>
      </c>
      <c r="C251" s="3" t="s">
        <v>283</v>
      </c>
      <c r="E251" s="24">
        <f t="shared" si="4"/>
        <v>1</v>
      </c>
      <c r="AJ251">
        <v>1</v>
      </c>
    </row>
    <row r="252" spans="1:36" x14ac:dyDescent="0.25">
      <c r="A252" t="s">
        <v>284</v>
      </c>
      <c r="B252">
        <v>2018</v>
      </c>
      <c r="C252" s="3" t="s">
        <v>279</v>
      </c>
      <c r="E252" s="24">
        <f t="shared" si="4"/>
        <v>1</v>
      </c>
      <c r="AE252">
        <v>1</v>
      </c>
    </row>
    <row r="253" spans="1:36" ht="120" x14ac:dyDescent="0.25">
      <c r="A253" t="s">
        <v>291</v>
      </c>
      <c r="B253">
        <v>2018</v>
      </c>
      <c r="C253" s="3" t="s">
        <v>285</v>
      </c>
      <c r="D253" s="3" t="s">
        <v>288</v>
      </c>
      <c r="E253" s="24">
        <f t="shared" si="4"/>
        <v>1</v>
      </c>
      <c r="V253">
        <v>1</v>
      </c>
    </row>
    <row r="254" spans="1:36" ht="120" x14ac:dyDescent="0.25">
      <c r="A254" t="s">
        <v>291</v>
      </c>
      <c r="B254">
        <v>2018</v>
      </c>
      <c r="C254" s="3" t="s">
        <v>286</v>
      </c>
      <c r="D254" s="3" t="s">
        <v>289</v>
      </c>
      <c r="E254" s="24">
        <f t="shared" si="4"/>
        <v>1</v>
      </c>
      <c r="V254">
        <v>1</v>
      </c>
    </row>
    <row r="255" spans="1:36" ht="45" x14ac:dyDescent="0.25">
      <c r="A255" t="s">
        <v>291</v>
      </c>
      <c r="B255">
        <v>2018</v>
      </c>
      <c r="C255" s="3" t="s">
        <v>287</v>
      </c>
      <c r="D255" s="3" t="s">
        <v>290</v>
      </c>
      <c r="E255" s="24">
        <f t="shared" si="4"/>
        <v>1</v>
      </c>
      <c r="V255">
        <v>1</v>
      </c>
    </row>
    <row r="256" spans="1:36" x14ac:dyDescent="0.25">
      <c r="A256" t="s">
        <v>306</v>
      </c>
      <c r="B256">
        <v>2020</v>
      </c>
      <c r="C256" s="3" t="s">
        <v>292</v>
      </c>
      <c r="E256" s="24">
        <f t="shared" si="4"/>
        <v>1</v>
      </c>
      <c r="T256">
        <v>1</v>
      </c>
    </row>
    <row r="257" spans="1:38" x14ac:dyDescent="0.25">
      <c r="A257" t="s">
        <v>306</v>
      </c>
      <c r="B257">
        <v>2020</v>
      </c>
      <c r="C257" s="3" t="s">
        <v>293</v>
      </c>
      <c r="E257" s="24">
        <f t="shared" si="4"/>
        <v>1</v>
      </c>
      <c r="F257" s="3">
        <v>1</v>
      </c>
    </row>
    <row r="258" spans="1:38" x14ac:dyDescent="0.25">
      <c r="A258" t="s">
        <v>306</v>
      </c>
      <c r="B258">
        <v>2020</v>
      </c>
      <c r="C258" s="3" t="s">
        <v>294</v>
      </c>
      <c r="E258" s="24">
        <f t="shared" si="4"/>
        <v>1</v>
      </c>
      <c r="K258">
        <v>1</v>
      </c>
    </row>
    <row r="259" spans="1:38" ht="30" x14ac:dyDescent="0.25">
      <c r="A259" t="s">
        <v>306</v>
      </c>
      <c r="B259">
        <v>2020</v>
      </c>
      <c r="C259" s="3" t="s">
        <v>304</v>
      </c>
      <c r="E259" s="24">
        <f t="shared" ref="E259:E322" si="5">SUM(F259:AO259)</f>
        <v>1</v>
      </c>
      <c r="F259" s="3">
        <v>1</v>
      </c>
    </row>
    <row r="260" spans="1:38" ht="30" x14ac:dyDescent="0.25">
      <c r="A260" t="s">
        <v>306</v>
      </c>
      <c r="B260">
        <v>2020</v>
      </c>
      <c r="C260" s="3" t="s">
        <v>305</v>
      </c>
      <c r="E260" s="24">
        <f t="shared" si="5"/>
        <v>1</v>
      </c>
      <c r="F260" s="3">
        <v>1</v>
      </c>
    </row>
    <row r="261" spans="1:38" ht="30" x14ac:dyDescent="0.25">
      <c r="A261" t="s">
        <v>306</v>
      </c>
      <c r="B261">
        <v>2020</v>
      </c>
      <c r="C261" s="3" t="s">
        <v>295</v>
      </c>
      <c r="E261" s="24">
        <f t="shared" si="5"/>
        <v>1</v>
      </c>
      <c r="F261" s="3">
        <v>1</v>
      </c>
    </row>
    <row r="262" spans="1:38" x14ac:dyDescent="0.25">
      <c r="A262" t="s">
        <v>306</v>
      </c>
      <c r="B262">
        <v>2020</v>
      </c>
      <c r="C262" s="3" t="s">
        <v>296</v>
      </c>
      <c r="E262" s="24">
        <f t="shared" si="5"/>
        <v>1</v>
      </c>
      <c r="H262">
        <v>1</v>
      </c>
    </row>
    <row r="263" spans="1:38" x14ac:dyDescent="0.25">
      <c r="A263" t="s">
        <v>306</v>
      </c>
      <c r="B263">
        <v>2020</v>
      </c>
      <c r="C263" s="3" t="s">
        <v>297</v>
      </c>
      <c r="E263" s="24">
        <f t="shared" si="5"/>
        <v>1</v>
      </c>
      <c r="J263">
        <v>1</v>
      </c>
    </row>
    <row r="264" spans="1:38" ht="45" x14ac:dyDescent="0.25">
      <c r="A264" t="s">
        <v>306</v>
      </c>
      <c r="B264">
        <v>2020</v>
      </c>
      <c r="C264" s="3" t="s">
        <v>298</v>
      </c>
      <c r="E264" s="24">
        <f t="shared" si="5"/>
        <v>1</v>
      </c>
      <c r="AL264">
        <v>1</v>
      </c>
    </row>
    <row r="265" spans="1:38" ht="30" x14ac:dyDescent="0.25">
      <c r="A265" t="s">
        <v>306</v>
      </c>
      <c r="B265">
        <v>2020</v>
      </c>
      <c r="C265" s="3" t="s">
        <v>299</v>
      </c>
      <c r="E265" s="24">
        <f t="shared" si="5"/>
        <v>1</v>
      </c>
      <c r="AI265">
        <v>1</v>
      </c>
    </row>
    <row r="266" spans="1:38" x14ac:dyDescent="0.25">
      <c r="A266" t="s">
        <v>306</v>
      </c>
      <c r="B266">
        <v>2020</v>
      </c>
      <c r="C266" s="3" t="s">
        <v>300</v>
      </c>
      <c r="E266" s="24">
        <f t="shared" si="5"/>
        <v>1</v>
      </c>
      <c r="H266">
        <v>1</v>
      </c>
    </row>
    <row r="267" spans="1:38" ht="30" x14ac:dyDescent="0.25">
      <c r="A267" t="s">
        <v>306</v>
      </c>
      <c r="B267">
        <v>2020</v>
      </c>
      <c r="C267" s="3" t="s">
        <v>301</v>
      </c>
      <c r="E267" s="24">
        <f t="shared" si="5"/>
        <v>1</v>
      </c>
      <c r="H267">
        <v>1</v>
      </c>
    </row>
    <row r="268" spans="1:38" x14ac:dyDescent="0.25">
      <c r="A268" t="s">
        <v>306</v>
      </c>
      <c r="B268">
        <v>2020</v>
      </c>
      <c r="C268" s="3" t="s">
        <v>302</v>
      </c>
      <c r="E268" s="24">
        <f t="shared" si="5"/>
        <v>1</v>
      </c>
      <c r="H268">
        <v>1</v>
      </c>
    </row>
    <row r="269" spans="1:38" x14ac:dyDescent="0.25">
      <c r="A269" t="s">
        <v>306</v>
      </c>
      <c r="B269">
        <v>2020</v>
      </c>
      <c r="C269" s="3" t="s">
        <v>303</v>
      </c>
      <c r="E269" s="24">
        <f t="shared" si="5"/>
        <v>1</v>
      </c>
      <c r="G269">
        <v>1</v>
      </c>
    </row>
    <row r="270" spans="1:38" ht="30" x14ac:dyDescent="0.25">
      <c r="A270" t="s">
        <v>316</v>
      </c>
      <c r="B270">
        <v>2019</v>
      </c>
      <c r="C270" s="3" t="s">
        <v>314</v>
      </c>
      <c r="E270" s="24">
        <f t="shared" si="5"/>
        <v>1</v>
      </c>
      <c r="F270" s="3">
        <v>1</v>
      </c>
    </row>
    <row r="271" spans="1:38" x14ac:dyDescent="0.25">
      <c r="A271" t="s">
        <v>316</v>
      </c>
      <c r="B271">
        <v>2019</v>
      </c>
      <c r="C271" s="3" t="s">
        <v>315</v>
      </c>
      <c r="E271" s="24">
        <f t="shared" si="5"/>
        <v>1</v>
      </c>
      <c r="F271" s="3">
        <v>1</v>
      </c>
    </row>
    <row r="272" spans="1:38" x14ac:dyDescent="0.25">
      <c r="A272" t="s">
        <v>316</v>
      </c>
      <c r="B272">
        <v>2019</v>
      </c>
      <c r="C272" s="3" t="s">
        <v>307</v>
      </c>
      <c r="E272" s="24">
        <f t="shared" si="5"/>
        <v>1</v>
      </c>
      <c r="N272">
        <v>1</v>
      </c>
    </row>
    <row r="273" spans="1:38" x14ac:dyDescent="0.25">
      <c r="A273" t="s">
        <v>316</v>
      </c>
      <c r="B273">
        <v>2019</v>
      </c>
      <c r="C273" s="3" t="s">
        <v>308</v>
      </c>
      <c r="E273" s="24">
        <f t="shared" si="5"/>
        <v>1</v>
      </c>
      <c r="K273">
        <v>1</v>
      </c>
    </row>
    <row r="274" spans="1:38" x14ac:dyDescent="0.25">
      <c r="A274" t="s">
        <v>316</v>
      </c>
      <c r="B274">
        <v>2019</v>
      </c>
      <c r="C274" s="3" t="s">
        <v>309</v>
      </c>
      <c r="E274" s="24">
        <f t="shared" si="5"/>
        <v>1</v>
      </c>
      <c r="Y274">
        <v>1</v>
      </c>
    </row>
    <row r="275" spans="1:38" ht="30" x14ac:dyDescent="0.25">
      <c r="A275" t="s">
        <v>316</v>
      </c>
      <c r="B275">
        <v>2019</v>
      </c>
      <c r="C275" s="3" t="s">
        <v>310</v>
      </c>
      <c r="E275" s="24">
        <f t="shared" si="5"/>
        <v>1</v>
      </c>
      <c r="H275">
        <v>1</v>
      </c>
    </row>
    <row r="276" spans="1:38" x14ac:dyDescent="0.25">
      <c r="A276" t="s">
        <v>316</v>
      </c>
      <c r="B276">
        <v>2019</v>
      </c>
      <c r="C276" s="3" t="s">
        <v>311</v>
      </c>
      <c r="E276" s="24">
        <f t="shared" si="5"/>
        <v>1</v>
      </c>
      <c r="AA276">
        <v>1</v>
      </c>
    </row>
    <row r="277" spans="1:38" x14ac:dyDescent="0.25">
      <c r="A277" t="s">
        <v>316</v>
      </c>
      <c r="B277">
        <v>2019</v>
      </c>
      <c r="C277" s="3" t="s">
        <v>312</v>
      </c>
      <c r="E277" s="24">
        <f t="shared" si="5"/>
        <v>1</v>
      </c>
      <c r="AL277">
        <v>1</v>
      </c>
    </row>
    <row r="278" spans="1:38" x14ac:dyDescent="0.25">
      <c r="A278" t="s">
        <v>316</v>
      </c>
      <c r="B278">
        <v>2019</v>
      </c>
      <c r="C278" s="3" t="s">
        <v>313</v>
      </c>
      <c r="E278" s="24">
        <f t="shared" si="5"/>
        <v>1</v>
      </c>
      <c r="K278">
        <v>1</v>
      </c>
    </row>
    <row r="279" spans="1:38" x14ac:dyDescent="0.25">
      <c r="A279" t="s">
        <v>320</v>
      </c>
      <c r="B279">
        <v>2012</v>
      </c>
      <c r="C279" s="3" t="s">
        <v>317</v>
      </c>
      <c r="E279" s="24">
        <f t="shared" si="5"/>
        <v>1</v>
      </c>
      <c r="K279">
        <v>1</v>
      </c>
    </row>
    <row r="280" spans="1:38" x14ac:dyDescent="0.25">
      <c r="A280" t="s">
        <v>320</v>
      </c>
      <c r="B280">
        <v>2012</v>
      </c>
      <c r="C280" s="3" t="s">
        <v>318</v>
      </c>
      <c r="E280" s="24">
        <f t="shared" si="5"/>
        <v>1</v>
      </c>
      <c r="K280">
        <v>1</v>
      </c>
    </row>
    <row r="281" spans="1:38" x14ac:dyDescent="0.25">
      <c r="A281" t="s">
        <v>320</v>
      </c>
      <c r="B281">
        <v>2012</v>
      </c>
      <c r="C281" s="3" t="s">
        <v>109</v>
      </c>
      <c r="E281" s="24">
        <f t="shared" si="5"/>
        <v>1</v>
      </c>
      <c r="J281">
        <v>1</v>
      </c>
    </row>
    <row r="282" spans="1:38" x14ac:dyDescent="0.25">
      <c r="A282" t="s">
        <v>320</v>
      </c>
      <c r="B282">
        <v>2012</v>
      </c>
      <c r="C282" s="3" t="s">
        <v>319</v>
      </c>
      <c r="E282" s="24">
        <f t="shared" si="5"/>
        <v>1</v>
      </c>
      <c r="G282">
        <v>1</v>
      </c>
    </row>
    <row r="283" spans="1:38" x14ac:dyDescent="0.25">
      <c r="A283" t="s">
        <v>327</v>
      </c>
      <c r="B283">
        <v>2017</v>
      </c>
      <c r="C283" s="3" t="s">
        <v>321</v>
      </c>
      <c r="E283" s="24">
        <f t="shared" si="5"/>
        <v>2</v>
      </c>
      <c r="K283">
        <v>1</v>
      </c>
      <c r="AL283">
        <v>1</v>
      </c>
    </row>
    <row r="284" spans="1:38" x14ac:dyDescent="0.25">
      <c r="A284" t="s">
        <v>327</v>
      </c>
      <c r="B284">
        <v>2017</v>
      </c>
      <c r="C284" s="3" t="s">
        <v>322</v>
      </c>
      <c r="E284" s="24">
        <f t="shared" si="5"/>
        <v>1</v>
      </c>
      <c r="AJ284">
        <v>1</v>
      </c>
    </row>
    <row r="285" spans="1:38" ht="30" x14ac:dyDescent="0.25">
      <c r="A285" t="s">
        <v>327</v>
      </c>
      <c r="B285">
        <v>2017</v>
      </c>
      <c r="C285" s="3" t="s">
        <v>323</v>
      </c>
      <c r="E285" s="24">
        <f t="shared" si="5"/>
        <v>1</v>
      </c>
      <c r="Y285">
        <v>1</v>
      </c>
    </row>
    <row r="286" spans="1:38" x14ac:dyDescent="0.25">
      <c r="A286" t="s">
        <v>327</v>
      </c>
      <c r="B286">
        <v>2017</v>
      </c>
      <c r="C286" s="3" t="s">
        <v>324</v>
      </c>
      <c r="E286" s="24">
        <f t="shared" si="5"/>
        <v>1</v>
      </c>
      <c r="AJ286">
        <v>1</v>
      </c>
    </row>
    <row r="287" spans="1:38" x14ac:dyDescent="0.25">
      <c r="A287" t="s">
        <v>327</v>
      </c>
      <c r="B287">
        <v>2017</v>
      </c>
      <c r="C287" s="3" t="s">
        <v>325</v>
      </c>
      <c r="E287" s="24">
        <f t="shared" si="5"/>
        <v>1</v>
      </c>
      <c r="Z287">
        <v>1</v>
      </c>
    </row>
    <row r="288" spans="1:38" ht="30" x14ac:dyDescent="0.25">
      <c r="A288" t="s">
        <v>327</v>
      </c>
      <c r="B288">
        <v>2017</v>
      </c>
      <c r="C288" s="3" t="s">
        <v>326</v>
      </c>
      <c r="E288" s="24">
        <f t="shared" si="5"/>
        <v>1</v>
      </c>
      <c r="H288">
        <v>1</v>
      </c>
    </row>
    <row r="289" spans="1:33" x14ac:dyDescent="0.25">
      <c r="A289" t="s">
        <v>338</v>
      </c>
      <c r="B289">
        <v>2020</v>
      </c>
      <c r="C289" s="3" t="s">
        <v>328</v>
      </c>
      <c r="D289" s="3" t="s">
        <v>333</v>
      </c>
      <c r="E289" s="24">
        <f t="shared" si="5"/>
        <v>1</v>
      </c>
      <c r="G289">
        <v>1</v>
      </c>
    </row>
    <row r="290" spans="1:33" ht="90" x14ac:dyDescent="0.25">
      <c r="A290" t="s">
        <v>338</v>
      </c>
      <c r="B290">
        <v>2020</v>
      </c>
      <c r="C290" s="3" t="s">
        <v>329</v>
      </c>
      <c r="D290" s="3" t="s">
        <v>334</v>
      </c>
      <c r="E290" s="24">
        <f t="shared" si="5"/>
        <v>1</v>
      </c>
      <c r="W290">
        <v>1</v>
      </c>
    </row>
    <row r="291" spans="1:33" ht="195" x14ac:dyDescent="0.25">
      <c r="A291" t="s">
        <v>338</v>
      </c>
      <c r="B291">
        <v>2020</v>
      </c>
      <c r="C291" s="3" t="s">
        <v>330</v>
      </c>
      <c r="D291" s="3" t="s">
        <v>335</v>
      </c>
      <c r="E291" s="24">
        <f t="shared" si="5"/>
        <v>1</v>
      </c>
      <c r="W291">
        <v>1</v>
      </c>
    </row>
    <row r="292" spans="1:33" ht="120" x14ac:dyDescent="0.25">
      <c r="A292" t="s">
        <v>338</v>
      </c>
      <c r="B292">
        <v>2020</v>
      </c>
      <c r="C292" s="3" t="s">
        <v>331</v>
      </c>
      <c r="D292" s="3" t="s">
        <v>336</v>
      </c>
      <c r="E292" s="24">
        <f t="shared" si="5"/>
        <v>1</v>
      </c>
      <c r="AG292">
        <v>1</v>
      </c>
    </row>
    <row r="293" spans="1:33" ht="105" x14ac:dyDescent="0.25">
      <c r="A293" t="s">
        <v>338</v>
      </c>
      <c r="B293">
        <v>2020</v>
      </c>
      <c r="C293" s="3" t="s">
        <v>332</v>
      </c>
      <c r="D293" s="3" t="s">
        <v>337</v>
      </c>
      <c r="E293" s="24">
        <f t="shared" si="5"/>
        <v>1</v>
      </c>
      <c r="AB293">
        <v>1</v>
      </c>
    </row>
    <row r="294" spans="1:33" x14ac:dyDescent="0.25">
      <c r="A294" t="s">
        <v>349</v>
      </c>
      <c r="B294">
        <v>2020</v>
      </c>
      <c r="C294" s="3" t="s">
        <v>339</v>
      </c>
      <c r="E294" s="24">
        <f t="shared" si="5"/>
        <v>1</v>
      </c>
      <c r="G294">
        <v>1</v>
      </c>
    </row>
    <row r="295" spans="1:33" x14ac:dyDescent="0.25">
      <c r="A295" t="s">
        <v>349</v>
      </c>
      <c r="B295">
        <v>2020</v>
      </c>
      <c r="C295" s="3" t="s">
        <v>177</v>
      </c>
      <c r="E295" s="24">
        <f t="shared" si="5"/>
        <v>1</v>
      </c>
      <c r="F295" s="3">
        <v>1</v>
      </c>
    </row>
    <row r="296" spans="1:33" ht="30" x14ac:dyDescent="0.25">
      <c r="A296" t="s">
        <v>349</v>
      </c>
      <c r="B296">
        <v>2020</v>
      </c>
      <c r="C296" s="3" t="s">
        <v>340</v>
      </c>
      <c r="E296" s="24">
        <f t="shared" si="5"/>
        <v>1</v>
      </c>
      <c r="F296" s="3">
        <v>1</v>
      </c>
    </row>
    <row r="297" spans="1:33" ht="30" x14ac:dyDescent="0.25">
      <c r="A297" t="s">
        <v>349</v>
      </c>
      <c r="B297">
        <v>2020</v>
      </c>
      <c r="C297" s="3" t="s">
        <v>345</v>
      </c>
      <c r="E297" s="24">
        <f t="shared" si="5"/>
        <v>1</v>
      </c>
      <c r="F297" s="3">
        <v>1</v>
      </c>
    </row>
    <row r="298" spans="1:33" ht="45" x14ac:dyDescent="0.25">
      <c r="A298" t="s">
        <v>349</v>
      </c>
      <c r="B298">
        <v>2020</v>
      </c>
      <c r="C298" s="3" t="s">
        <v>346</v>
      </c>
      <c r="E298" s="24">
        <f t="shared" si="5"/>
        <v>1</v>
      </c>
      <c r="F298" s="3">
        <v>1</v>
      </c>
    </row>
    <row r="299" spans="1:33" ht="30" x14ac:dyDescent="0.25">
      <c r="A299" t="s">
        <v>349</v>
      </c>
      <c r="B299">
        <v>2020</v>
      </c>
      <c r="C299" s="3" t="s">
        <v>347</v>
      </c>
      <c r="E299" s="24">
        <f t="shared" si="5"/>
        <v>1</v>
      </c>
      <c r="AG299">
        <v>1</v>
      </c>
    </row>
    <row r="300" spans="1:33" ht="30" x14ac:dyDescent="0.25">
      <c r="A300" t="s">
        <v>349</v>
      </c>
      <c r="B300">
        <v>2020</v>
      </c>
      <c r="C300" s="3" t="s">
        <v>348</v>
      </c>
      <c r="E300" s="24">
        <f t="shared" si="5"/>
        <v>1</v>
      </c>
      <c r="W300">
        <v>1</v>
      </c>
    </row>
    <row r="301" spans="1:33" x14ac:dyDescent="0.25">
      <c r="A301" t="s">
        <v>349</v>
      </c>
      <c r="B301">
        <v>2020</v>
      </c>
      <c r="C301" s="3" t="s">
        <v>64</v>
      </c>
      <c r="E301" s="24">
        <f t="shared" si="5"/>
        <v>1</v>
      </c>
      <c r="J301">
        <v>1</v>
      </c>
    </row>
    <row r="302" spans="1:33" x14ac:dyDescent="0.25">
      <c r="A302" t="s">
        <v>349</v>
      </c>
      <c r="B302">
        <v>2020</v>
      </c>
      <c r="C302" s="3" t="s">
        <v>341</v>
      </c>
      <c r="E302" s="24">
        <f t="shared" si="5"/>
        <v>1</v>
      </c>
      <c r="K302">
        <v>1</v>
      </c>
    </row>
    <row r="303" spans="1:33" ht="30" x14ac:dyDescent="0.25">
      <c r="A303" t="s">
        <v>349</v>
      </c>
      <c r="B303">
        <v>2020</v>
      </c>
      <c r="C303" s="3" t="s">
        <v>342</v>
      </c>
      <c r="E303" s="24">
        <f t="shared" si="5"/>
        <v>1</v>
      </c>
      <c r="F303" s="3">
        <v>1</v>
      </c>
    </row>
    <row r="304" spans="1:33" ht="30" x14ac:dyDescent="0.25">
      <c r="A304" t="s">
        <v>349</v>
      </c>
      <c r="B304">
        <v>2020</v>
      </c>
      <c r="C304" s="3" t="s">
        <v>343</v>
      </c>
      <c r="E304" s="24">
        <f t="shared" si="5"/>
        <v>1</v>
      </c>
      <c r="F304" s="3">
        <v>1</v>
      </c>
    </row>
    <row r="305" spans="1:38" ht="60" x14ac:dyDescent="0.25">
      <c r="A305" t="s">
        <v>349</v>
      </c>
      <c r="B305">
        <v>2020</v>
      </c>
      <c r="C305" s="3" t="s">
        <v>344</v>
      </c>
      <c r="E305" s="24">
        <f t="shared" si="5"/>
        <v>1</v>
      </c>
      <c r="F305" s="3">
        <v>1</v>
      </c>
    </row>
    <row r="306" spans="1:38" x14ac:dyDescent="0.25">
      <c r="A306" t="s">
        <v>353</v>
      </c>
      <c r="B306">
        <v>2020</v>
      </c>
      <c r="C306" s="3" t="s">
        <v>350</v>
      </c>
      <c r="E306" s="24">
        <f t="shared" si="5"/>
        <v>1</v>
      </c>
      <c r="K306">
        <v>1</v>
      </c>
    </row>
    <row r="307" spans="1:38" x14ac:dyDescent="0.25">
      <c r="A307" t="s">
        <v>353</v>
      </c>
      <c r="B307">
        <v>2020</v>
      </c>
      <c r="C307" s="3" t="s">
        <v>351</v>
      </c>
      <c r="E307" s="24">
        <f t="shared" si="5"/>
        <v>2</v>
      </c>
      <c r="K307">
        <v>1</v>
      </c>
      <c r="Z307">
        <v>1</v>
      </c>
    </row>
    <row r="308" spans="1:38" x14ac:dyDescent="0.25">
      <c r="A308" t="s">
        <v>353</v>
      </c>
      <c r="B308">
        <v>2020</v>
      </c>
      <c r="C308" s="3" t="s">
        <v>109</v>
      </c>
      <c r="E308" s="24">
        <f t="shared" si="5"/>
        <v>1</v>
      </c>
      <c r="J308">
        <v>1</v>
      </c>
    </row>
    <row r="309" spans="1:38" x14ac:dyDescent="0.25">
      <c r="A309" t="s">
        <v>353</v>
      </c>
      <c r="B309">
        <v>2020</v>
      </c>
      <c r="C309" s="3" t="s">
        <v>470</v>
      </c>
      <c r="E309" s="24">
        <f t="shared" si="5"/>
        <v>1</v>
      </c>
      <c r="AD309">
        <v>1</v>
      </c>
    </row>
    <row r="310" spans="1:38" x14ac:dyDescent="0.25">
      <c r="A310" t="s">
        <v>353</v>
      </c>
      <c r="B310">
        <v>2020</v>
      </c>
      <c r="C310" s="3" t="s">
        <v>469</v>
      </c>
      <c r="E310" s="24">
        <f t="shared" si="5"/>
        <v>1</v>
      </c>
      <c r="F310" s="3">
        <v>1</v>
      </c>
    </row>
    <row r="311" spans="1:38" x14ac:dyDescent="0.25">
      <c r="A311" t="s">
        <v>353</v>
      </c>
      <c r="B311">
        <v>2020</v>
      </c>
      <c r="C311" s="3" t="s">
        <v>308</v>
      </c>
      <c r="E311" s="24">
        <f t="shared" si="5"/>
        <v>1</v>
      </c>
      <c r="K311">
        <v>1</v>
      </c>
    </row>
    <row r="312" spans="1:38" x14ac:dyDescent="0.25">
      <c r="A312" t="s">
        <v>353</v>
      </c>
      <c r="B312">
        <v>2020</v>
      </c>
      <c r="C312" s="3" t="s">
        <v>352</v>
      </c>
      <c r="E312" s="24">
        <f t="shared" si="5"/>
        <v>1</v>
      </c>
      <c r="U312">
        <v>1</v>
      </c>
    </row>
    <row r="313" spans="1:38" x14ac:dyDescent="0.25">
      <c r="A313" t="s">
        <v>353</v>
      </c>
      <c r="B313">
        <v>2020</v>
      </c>
      <c r="C313" s="3" t="s">
        <v>313</v>
      </c>
      <c r="E313" s="24">
        <f t="shared" si="5"/>
        <v>1</v>
      </c>
      <c r="K313">
        <v>1</v>
      </c>
    </row>
    <row r="314" spans="1:38" x14ac:dyDescent="0.25">
      <c r="A314" t="s">
        <v>414</v>
      </c>
      <c r="B314">
        <v>2014</v>
      </c>
      <c r="C314" s="3" t="s">
        <v>415</v>
      </c>
      <c r="E314" s="24">
        <f t="shared" si="5"/>
        <v>1</v>
      </c>
      <c r="AC314">
        <v>1</v>
      </c>
    </row>
    <row r="315" spans="1:38" x14ac:dyDescent="0.25">
      <c r="A315" t="s">
        <v>414</v>
      </c>
      <c r="B315">
        <v>2014</v>
      </c>
      <c r="C315" s="3" t="s">
        <v>416</v>
      </c>
      <c r="E315" s="24">
        <f t="shared" si="5"/>
        <v>1</v>
      </c>
      <c r="AL315">
        <v>1</v>
      </c>
    </row>
    <row r="316" spans="1:38" x14ac:dyDescent="0.25">
      <c r="A316" t="s">
        <v>414</v>
      </c>
      <c r="B316">
        <v>2014</v>
      </c>
      <c r="C316" s="3" t="s">
        <v>370</v>
      </c>
      <c r="E316" s="24">
        <f t="shared" si="5"/>
        <v>1</v>
      </c>
      <c r="Z316">
        <v>1</v>
      </c>
    </row>
    <row r="317" spans="1:38" x14ac:dyDescent="0.25">
      <c r="A317" t="s">
        <v>414</v>
      </c>
      <c r="B317">
        <v>2014</v>
      </c>
      <c r="C317" s="3" t="s">
        <v>417</v>
      </c>
      <c r="E317" s="24">
        <f t="shared" si="5"/>
        <v>1</v>
      </c>
      <c r="Y317">
        <v>1</v>
      </c>
    </row>
    <row r="318" spans="1:38" x14ac:dyDescent="0.25">
      <c r="A318" t="s">
        <v>414</v>
      </c>
      <c r="B318">
        <v>2014</v>
      </c>
      <c r="C318" s="3" t="s">
        <v>418</v>
      </c>
      <c r="E318" s="24">
        <f t="shared" si="5"/>
        <v>1</v>
      </c>
      <c r="AG318">
        <v>1</v>
      </c>
    </row>
    <row r="319" spans="1:38" x14ac:dyDescent="0.25">
      <c r="A319" t="s">
        <v>414</v>
      </c>
      <c r="B319">
        <v>2014</v>
      </c>
      <c r="C319" s="3" t="s">
        <v>375</v>
      </c>
      <c r="E319" s="24">
        <f t="shared" si="5"/>
        <v>1</v>
      </c>
      <c r="AB319">
        <v>1</v>
      </c>
    </row>
    <row r="320" spans="1:38" x14ac:dyDescent="0.25">
      <c r="A320" t="s">
        <v>414</v>
      </c>
      <c r="B320">
        <v>2014</v>
      </c>
      <c r="C320" s="3" t="s">
        <v>419</v>
      </c>
      <c r="E320" s="24">
        <f t="shared" si="5"/>
        <v>2</v>
      </c>
      <c r="K320">
        <v>1</v>
      </c>
      <c r="AB320">
        <v>1</v>
      </c>
    </row>
    <row r="321" spans="1:36" x14ac:dyDescent="0.25">
      <c r="A321" t="s">
        <v>414</v>
      </c>
      <c r="B321">
        <v>2014</v>
      </c>
      <c r="C321" s="3" t="s">
        <v>420</v>
      </c>
      <c r="E321" s="24">
        <f t="shared" si="5"/>
        <v>1</v>
      </c>
      <c r="AI321">
        <v>1</v>
      </c>
    </row>
    <row r="322" spans="1:36" x14ac:dyDescent="0.25">
      <c r="A322" t="s">
        <v>414</v>
      </c>
      <c r="B322">
        <v>2014</v>
      </c>
      <c r="C322" s="3" t="s">
        <v>421</v>
      </c>
      <c r="E322" s="24">
        <f t="shared" si="5"/>
        <v>1</v>
      </c>
      <c r="F322" s="3">
        <v>1</v>
      </c>
    </row>
    <row r="323" spans="1:36" x14ac:dyDescent="0.25">
      <c r="A323" t="s">
        <v>414</v>
      </c>
      <c r="B323">
        <v>2014</v>
      </c>
      <c r="C323" s="3" t="s">
        <v>422</v>
      </c>
      <c r="E323" s="24">
        <f t="shared" ref="E323:E330" si="6">SUM(F323:AO323)</f>
        <v>2</v>
      </c>
      <c r="AE323">
        <v>1</v>
      </c>
      <c r="AH323">
        <v>1</v>
      </c>
    </row>
    <row r="324" spans="1:36" x14ac:dyDescent="0.25">
      <c r="A324" t="s">
        <v>414</v>
      </c>
      <c r="B324">
        <v>2014</v>
      </c>
      <c r="C324" s="3" t="s">
        <v>423</v>
      </c>
      <c r="E324" s="24">
        <f t="shared" si="6"/>
        <v>1</v>
      </c>
      <c r="AB324">
        <v>1</v>
      </c>
    </row>
    <row r="325" spans="1:36" x14ac:dyDescent="0.25">
      <c r="A325" t="s">
        <v>414</v>
      </c>
      <c r="B325">
        <v>2014</v>
      </c>
      <c r="C325" s="3" t="s">
        <v>424</v>
      </c>
      <c r="E325" s="24">
        <f t="shared" si="6"/>
        <v>3</v>
      </c>
      <c r="K325">
        <v>1</v>
      </c>
      <c r="AB325">
        <v>1</v>
      </c>
      <c r="AJ325">
        <v>1</v>
      </c>
    </row>
    <row r="326" spans="1:36" ht="30" x14ac:dyDescent="0.25">
      <c r="A326" t="s">
        <v>425</v>
      </c>
      <c r="B326">
        <v>2013</v>
      </c>
      <c r="C326" s="3" t="s">
        <v>426</v>
      </c>
      <c r="E326" s="24">
        <f t="shared" si="6"/>
        <v>1</v>
      </c>
      <c r="I326">
        <v>1</v>
      </c>
    </row>
    <row r="327" spans="1:36" x14ac:dyDescent="0.25">
      <c r="A327" t="s">
        <v>425</v>
      </c>
      <c r="B327">
        <v>2013</v>
      </c>
      <c r="C327" s="3" t="s">
        <v>427</v>
      </c>
      <c r="E327" s="24">
        <f t="shared" si="6"/>
        <v>1</v>
      </c>
      <c r="F327" s="3">
        <v>1</v>
      </c>
    </row>
    <row r="328" spans="1:36" x14ac:dyDescent="0.25">
      <c r="A328" t="s">
        <v>425</v>
      </c>
      <c r="B328">
        <v>2013</v>
      </c>
      <c r="C328" s="3" t="s">
        <v>370</v>
      </c>
      <c r="E328" s="24">
        <f t="shared" si="6"/>
        <v>1</v>
      </c>
      <c r="Z328">
        <v>1</v>
      </c>
    </row>
    <row r="329" spans="1:36" x14ac:dyDescent="0.25">
      <c r="A329" t="s">
        <v>425</v>
      </c>
      <c r="B329">
        <v>2013</v>
      </c>
      <c r="C329" s="3" t="s">
        <v>428</v>
      </c>
      <c r="E329" s="24">
        <f t="shared" si="6"/>
        <v>2</v>
      </c>
      <c r="F329" s="3">
        <v>1</v>
      </c>
      <c r="I329">
        <v>1</v>
      </c>
    </row>
    <row r="330" spans="1:36" ht="30" x14ac:dyDescent="0.25">
      <c r="A330" t="s">
        <v>425</v>
      </c>
      <c r="B330">
        <v>2013</v>
      </c>
      <c r="C330" s="3" t="s">
        <v>429</v>
      </c>
      <c r="E330" s="24">
        <f t="shared" si="6"/>
        <v>1</v>
      </c>
      <c r="I330">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D6EA0-2E8D-4EE3-B9C2-E96D5EEAC7B7}">
  <dimension ref="A1:A34"/>
  <sheetViews>
    <sheetView workbookViewId="0">
      <selection sqref="A1:XFD9"/>
    </sheetView>
  </sheetViews>
  <sheetFormatPr defaultRowHeight="15" x14ac:dyDescent="0.25"/>
  <sheetData>
    <row r="1" customFormat="1" x14ac:dyDescent="0.25"/>
    <row r="2" customFormat="1" x14ac:dyDescent="0.25"/>
    <row r="3" customFormat="1" x14ac:dyDescent="0.25"/>
    <row r="4" customFormat="1" x14ac:dyDescent="0.25"/>
    <row r="5" customFormat="1" x14ac:dyDescent="0.25"/>
    <row r="6" customFormat="1" x14ac:dyDescent="0.25"/>
    <row r="7" customFormat="1" x14ac:dyDescent="0.25"/>
    <row r="8" customFormat="1" x14ac:dyDescent="0.25"/>
    <row r="9" customFormat="1" x14ac:dyDescent="0.25"/>
    <row r="10" customFormat="1" x14ac:dyDescent="0.25"/>
    <row r="11" customFormat="1" x14ac:dyDescent="0.25"/>
    <row r="12" customFormat="1" x14ac:dyDescent="0.25"/>
    <row r="13" customFormat="1" x14ac:dyDescent="0.25"/>
    <row r="14" customFormat="1" x14ac:dyDescent="0.25"/>
    <row r="15" customFormat="1" x14ac:dyDescent="0.25"/>
    <row r="16"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85532D3FDCFC43949E60055E13DB2D" ma:contentTypeVersion="14" ma:contentTypeDescription="Create a new document." ma:contentTypeScope="" ma:versionID="f03afa093c186f694ab0b374c7957e8e">
  <xsd:schema xmlns:xsd="http://www.w3.org/2001/XMLSchema" xmlns:xs="http://www.w3.org/2001/XMLSchema" xmlns:p="http://schemas.microsoft.com/office/2006/metadata/properties" xmlns:ns3="a1ede955-789e-4857-b091-d5cdfa5816d5" xmlns:ns4="560d3dc1-3237-4ddd-baac-db55d1ab1ede" targetNamespace="http://schemas.microsoft.com/office/2006/metadata/properties" ma:root="true" ma:fieldsID="5a4dee5c7e1949865d0938db2a6e81f6" ns3:_="" ns4:_="">
    <xsd:import namespace="a1ede955-789e-4857-b091-d5cdfa5816d5"/>
    <xsd:import namespace="560d3dc1-3237-4ddd-baac-db55d1ab1e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ede955-789e-4857-b091-d5cdfa581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0d3dc1-3237-4ddd-baac-db55d1ab1ed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FB673D-DABA-43A6-8AA0-559893D87374}">
  <ds:schemaRefs>
    <ds:schemaRef ds:uri="http://schemas.microsoft.com/sharepoint/v3/contenttype/forms"/>
  </ds:schemaRefs>
</ds:datastoreItem>
</file>

<file path=customXml/itemProps2.xml><?xml version="1.0" encoding="utf-8"?>
<ds:datastoreItem xmlns:ds="http://schemas.openxmlformats.org/officeDocument/2006/customXml" ds:itemID="{72B68440-53E7-48B7-ABFA-0E0FBEF35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ede955-789e-4857-b091-d5cdfa5816d5"/>
    <ds:schemaRef ds:uri="560d3dc1-3237-4ddd-baac-db55d1ab1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15021A-9F09-4532-96AC-DB3968B286A7}">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60d3dc1-3237-4ddd-baac-db55d1ab1ede"/>
    <ds:schemaRef ds:uri="http://purl.org/dc/terms/"/>
    <ds:schemaRef ds:uri="a1ede955-789e-4857-b091-d5cdfa5816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Coding</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Harbottle</dc:creator>
  <cp:lastModifiedBy>Vic Harbottle</cp:lastModifiedBy>
  <dcterms:created xsi:type="dcterms:W3CDTF">2021-01-06T12:42:49Z</dcterms:created>
  <dcterms:modified xsi:type="dcterms:W3CDTF">2022-04-11T15:42:55Z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0x010100FF85532D3FDCFC43949E60055E13DB2D</vt:lpwstr>
  </property>
</Properties>
</file>