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newcastle-my.sharepoint.com/personal/nvh37_newcastle_ac_uk/Documents/CHIMES/Scoping Review/"/>
    </mc:Choice>
  </mc:AlternateContent>
  <bookViews>
    <workbookView xWindow="-28920" yWindow="-120" windowWidth="29040" windowHeight="15840" activeTab="4"/>
  </bookViews>
  <sheets>
    <sheet name="Sheet1" sheetId="1" r:id="rId1"/>
    <sheet name="Sheet2" sheetId="2" r:id="rId2"/>
    <sheet name="Sheet3" sheetId="3" r:id="rId3"/>
    <sheet name="Sheet4" sheetId="4" r:id="rId4"/>
    <sheet name="Coding" sheetId="6"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6" l="1"/>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F2" i="6"/>
  <c r="E330" i="6" l="1"/>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AL2" i="1"/>
  <c r="AH2" i="1"/>
  <c r="H2" i="1"/>
  <c r="E309"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10" i="1"/>
  <c r="E311" i="1"/>
  <c r="E312" i="1"/>
  <c r="E313" i="1"/>
  <c r="E314" i="1"/>
  <c r="E315" i="1"/>
  <c r="E316" i="1"/>
  <c r="E317" i="1"/>
  <c r="E318" i="1"/>
  <c r="E319" i="1"/>
  <c r="E320" i="1"/>
  <c r="E321" i="1"/>
  <c r="E322" i="1"/>
  <c r="E323" i="1"/>
  <c r="E324" i="1"/>
  <c r="E325" i="1"/>
  <c r="E326" i="1"/>
  <c r="E327" i="1"/>
  <c r="E328" i="1"/>
  <c r="E329" i="1"/>
  <c r="E330" i="1"/>
  <c r="E38" i="1"/>
  <c r="AC4" i="3" l="1"/>
  <c r="R4" i="3"/>
  <c r="O4" i="3"/>
  <c r="L2" i="1"/>
  <c r="T2" i="1"/>
  <c r="AK2" i="1"/>
  <c r="AB2" i="1"/>
  <c r="AC2" i="1"/>
  <c r="AD2" i="1"/>
  <c r="AE2" i="1"/>
  <c r="AF2" i="1"/>
  <c r="AG2" i="1"/>
  <c r="AI2" i="1"/>
  <c r="AJ2" i="1"/>
  <c r="K2" i="1"/>
  <c r="Q2" i="1"/>
  <c r="R2" i="1"/>
  <c r="S2" i="1"/>
  <c r="U2" i="1"/>
  <c r="V2" i="1"/>
  <c r="W2" i="1"/>
  <c r="X2" i="1"/>
  <c r="Y2" i="1"/>
  <c r="O2" i="1"/>
  <c r="Z2" i="1"/>
  <c r="AA2" i="1"/>
  <c r="G2" i="1"/>
  <c r="I2" i="1"/>
  <c r="J2" i="1"/>
  <c r="M2" i="1"/>
  <c r="N2" i="1"/>
  <c r="P2" i="1"/>
  <c r="F2" i="1"/>
</calcChain>
</file>

<file path=xl/sharedStrings.xml><?xml version="1.0" encoding="utf-8"?>
<sst xmlns="http://schemas.openxmlformats.org/spreadsheetml/2006/main" count="1590" uniqueCount="500">
  <si>
    <t>Author</t>
  </si>
  <si>
    <t>Year</t>
  </si>
  <si>
    <t>Outcome</t>
  </si>
  <si>
    <t>Tool</t>
  </si>
  <si>
    <t xml:space="preserve">Death; </t>
  </si>
  <si>
    <t xml:space="preserve">Sepsis; </t>
  </si>
  <si>
    <t xml:space="preserve">Growth; </t>
  </si>
  <si>
    <t xml:space="preserve">No. of operations; </t>
  </si>
  <si>
    <t xml:space="preserve">Severe gastro complication; </t>
  </si>
  <si>
    <t xml:space="preserve">Time on TPN; </t>
  </si>
  <si>
    <t xml:space="preserve">Liver disease; </t>
  </si>
  <si>
    <t>QoL</t>
  </si>
  <si>
    <t>Alin et al</t>
  </si>
  <si>
    <t>% infants died</t>
  </si>
  <si>
    <t>Median times sepsis treatment given</t>
  </si>
  <si>
    <t>Median z-score weight/ length/ head circumference (&lt;1yo) or height/weight (&gt;1yo)</t>
  </si>
  <si>
    <t>Median operations per infant</t>
  </si>
  <si>
    <t>Median number per infant</t>
  </si>
  <si>
    <t>Median days per infant (&lt;1yo) or % infants receiving any TPN (&gt;1yo)</t>
  </si>
  <si>
    <t>% infants persistent conjugated hyperbilirubinaemia for &gt;2 weeks</t>
  </si>
  <si>
    <t>Median PedsQL score in each study group</t>
  </si>
  <si>
    <t xml:space="preserve">Body weight; </t>
  </si>
  <si>
    <t xml:space="preserve">growth; </t>
  </si>
  <si>
    <t>eating and drinking;</t>
  </si>
  <si>
    <t xml:space="preserve">dental health; </t>
  </si>
  <si>
    <t xml:space="preserve">oral health; </t>
  </si>
  <si>
    <t xml:space="preserve">occlusion; </t>
  </si>
  <si>
    <t xml:space="preserve">mastication; </t>
  </si>
  <si>
    <t>articulation/</t>
  </si>
  <si>
    <t>velopharyngeal competence/</t>
  </si>
  <si>
    <t xml:space="preserve">overall speech; </t>
  </si>
  <si>
    <t xml:space="preserve">hearing; </t>
  </si>
  <si>
    <t xml:space="preserve">facial profile; </t>
  </si>
  <si>
    <t xml:space="preserve">smile; </t>
  </si>
  <si>
    <t>documentation;</t>
  </si>
  <si>
    <t xml:space="preserve">social life; </t>
  </si>
  <si>
    <t xml:space="preserve">school life; </t>
  </si>
  <si>
    <t xml:space="preserve">feelings scale; </t>
  </si>
  <si>
    <t>interventions requiring anaesthesia</t>
  </si>
  <si>
    <t>nasal breathing;</t>
  </si>
  <si>
    <t xml:space="preserve">otologic health;   </t>
  </si>
  <si>
    <t>nasolabial appearance;</t>
  </si>
  <si>
    <t>Value from growth chart</t>
  </si>
  <si>
    <t>CLEFT-Q Eating and Drinking subscale</t>
  </si>
  <si>
    <t>DMFT Index</t>
  </si>
  <si>
    <t>COHIP Oral Symptoms Subscale</t>
  </si>
  <si>
    <t>Overjet assessment, Lateral Cephalogram</t>
  </si>
  <si>
    <t>Intelligibility in context scale</t>
  </si>
  <si>
    <t>Percent Consonants Correct scale</t>
  </si>
  <si>
    <t>YPC graded rating scale</t>
  </si>
  <si>
    <t>CLEFT-Q Speech and Speaking subscales</t>
  </si>
  <si>
    <t>Standardised speech sample</t>
  </si>
  <si>
    <t>Puretone average</t>
  </si>
  <si>
    <t>Otolologic health screening questions</t>
  </si>
  <si>
    <t>NOSE Questionnaire</t>
  </si>
  <si>
    <t>CLEFT-Q Face subscale</t>
  </si>
  <si>
    <t>CLEFT-Q Jaw subscale</t>
  </si>
  <si>
    <t>CLEFT-Q Dental subscale</t>
  </si>
  <si>
    <t>Standardised series of photographs</t>
  </si>
  <si>
    <t>CLEFT-Q Social Life subscale</t>
  </si>
  <si>
    <t>CLEFT-Q School Life subscale</t>
  </si>
  <si>
    <t>CLEFT-Q Feelings subscale</t>
  </si>
  <si>
    <t>Number from medical record</t>
  </si>
  <si>
    <t>Allori et al</t>
  </si>
  <si>
    <t>QoL;</t>
  </si>
  <si>
    <t xml:space="preserve">Rx goals achieved; </t>
  </si>
  <si>
    <t>airway obstruction;</t>
  </si>
  <si>
    <t xml:space="preserve">LM stage; </t>
  </si>
  <si>
    <t xml:space="preserve">Rx plan; </t>
  </si>
  <si>
    <t xml:space="preserve">LM composition; </t>
  </si>
  <si>
    <t xml:space="preserve">No. of interventions (in a time frame); </t>
  </si>
  <si>
    <t xml:space="preserve">?trache; </t>
  </si>
  <si>
    <t xml:space="preserve">Increase in time between interventions; </t>
  </si>
  <si>
    <t xml:space="preserve">Rx goal; </t>
  </si>
  <si>
    <t xml:space="preserve">subsite affected; </t>
  </si>
  <si>
    <t xml:space="preserve">pain; </t>
  </si>
  <si>
    <t xml:space="preserve">LM volume; </t>
  </si>
  <si>
    <t xml:space="preserve">number and duration of hospital admissions; </t>
  </si>
  <si>
    <t xml:space="preserve">verbal communication ability; </t>
  </si>
  <si>
    <t xml:space="preserve">Degree of response; </t>
  </si>
  <si>
    <t xml:space="preserve">Functional status; </t>
  </si>
  <si>
    <t xml:space="preserve">recurrent swelling; </t>
  </si>
  <si>
    <t xml:space="preserve">skin involvement; </t>
  </si>
  <si>
    <t>discomfort with appearance; subsite affected; *</t>
  </si>
  <si>
    <t>age at initiation; *</t>
  </si>
  <si>
    <t xml:space="preserve">death; </t>
  </si>
  <si>
    <t xml:space="preserve">airway compromise; </t>
  </si>
  <si>
    <t>cranial nerve injury;</t>
  </si>
  <si>
    <t>pain;</t>
  </si>
  <si>
    <t>feeding problems;</t>
  </si>
  <si>
    <t xml:space="preserve">unplanned hospital admissions; </t>
  </si>
  <si>
    <t xml:space="preserve">infection; </t>
  </si>
  <si>
    <t xml:space="preserve">skin necrosis; </t>
  </si>
  <si>
    <t>macroglossia</t>
  </si>
  <si>
    <t>documentation*</t>
  </si>
  <si>
    <t xml:space="preserve">Mortality; </t>
  </si>
  <si>
    <t>need for revision;</t>
  </si>
  <si>
    <t xml:space="preserve">number of subsequent open procedures; </t>
  </si>
  <si>
    <t>Number of subsequent endoscopic procedures;</t>
  </si>
  <si>
    <t xml:space="preserve">number of dilations; </t>
  </si>
  <si>
    <t>need for adjunctive procedures;</t>
  </si>
  <si>
    <t xml:space="preserve">long term patency; </t>
  </si>
  <si>
    <t>freedom/</t>
  </si>
  <si>
    <t>duration/</t>
  </si>
  <si>
    <t xml:space="preserve">severity; </t>
  </si>
  <si>
    <t>time asleep per 24 hours/</t>
  </si>
  <si>
    <t>awakenings from sleep/</t>
  </si>
  <si>
    <t>breathing difficulties/</t>
  </si>
  <si>
    <t xml:space="preserve">daytime sleepiness; </t>
  </si>
  <si>
    <t xml:space="preserve">QoL; </t>
  </si>
  <si>
    <t>friendships/</t>
  </si>
  <si>
    <t>engagement in school life/</t>
  </si>
  <si>
    <t>self-esteem/</t>
  </si>
  <si>
    <t>self-harm/</t>
  </si>
  <si>
    <t>fear of having a seizure/</t>
  </si>
  <si>
    <t>mood swings/</t>
  </si>
  <si>
    <t xml:space="preserve">concealment; </t>
  </si>
  <si>
    <t>literacy/</t>
  </si>
  <si>
    <r>
      <rPr>
        <b/>
        <sz val="11"/>
        <color theme="1"/>
        <rFont val="Calibri"/>
        <family val="2"/>
        <scheme val="minor"/>
      </rPr>
      <t>Seizures-</t>
    </r>
    <r>
      <rPr>
        <sz val="11"/>
        <color theme="1"/>
        <rFont val="Calibri"/>
        <family val="2"/>
        <scheme val="minor"/>
      </rPr>
      <t xml:space="preserve"> frequency/</t>
    </r>
  </si>
  <si>
    <r>
      <rPr>
        <b/>
        <sz val="11"/>
        <color theme="1"/>
        <rFont val="Calibri"/>
        <family val="2"/>
        <scheme val="minor"/>
      </rPr>
      <t>Sleep-</t>
    </r>
    <r>
      <rPr>
        <sz val="11"/>
        <color theme="1"/>
        <rFont val="Calibri"/>
        <family val="2"/>
        <scheme val="minor"/>
      </rPr>
      <t xml:space="preserve"> total time per night at night/</t>
    </r>
  </si>
  <si>
    <r>
      <rPr>
        <b/>
        <sz val="11"/>
        <color theme="1"/>
        <rFont val="Calibri"/>
        <family val="2"/>
        <scheme val="minor"/>
      </rPr>
      <t xml:space="preserve">Social functioning- </t>
    </r>
    <r>
      <rPr>
        <sz val="11"/>
        <color theme="1"/>
        <rFont val="Calibri"/>
        <family val="2"/>
        <scheme val="minor"/>
      </rPr>
      <t>ability to join activities/</t>
    </r>
  </si>
  <si>
    <t xml:space="preserve">experience of other peoples attitudes towards epilepsy; </t>
  </si>
  <si>
    <r>
      <rPr>
        <b/>
        <sz val="11"/>
        <color theme="1"/>
        <rFont val="Calibri"/>
        <family val="2"/>
        <scheme val="minor"/>
      </rPr>
      <t>Mental health-</t>
    </r>
    <r>
      <rPr>
        <sz val="11"/>
        <color theme="1"/>
        <rFont val="Calibri"/>
        <family val="2"/>
        <scheme val="minor"/>
      </rPr>
      <t xml:space="preserve"> feelings about having epilepsy/</t>
    </r>
  </si>
  <si>
    <r>
      <rPr>
        <b/>
        <sz val="11"/>
        <color theme="1"/>
        <rFont val="Calibri"/>
        <family val="2"/>
        <scheme val="minor"/>
      </rPr>
      <t>Cognition-</t>
    </r>
    <r>
      <rPr>
        <sz val="11"/>
        <color theme="1"/>
        <rFont val="Calibri"/>
        <family val="2"/>
        <scheme val="minor"/>
      </rPr>
      <t>learning/</t>
    </r>
  </si>
  <si>
    <r>
      <rPr>
        <b/>
        <sz val="11"/>
        <color theme="1"/>
        <rFont val="Calibri"/>
        <family val="2"/>
        <scheme val="minor"/>
      </rPr>
      <t>speech</t>
    </r>
    <r>
      <rPr>
        <sz val="11"/>
        <color theme="1"/>
        <rFont val="Calibri"/>
        <family val="2"/>
        <scheme val="minor"/>
      </rPr>
      <t>- intelligibility/</t>
    </r>
  </si>
  <si>
    <t>speech and language/</t>
  </si>
  <si>
    <t>memory/</t>
  </si>
  <si>
    <t>school attendance/</t>
  </si>
  <si>
    <t>academic attainment/</t>
  </si>
  <si>
    <t>concentration/</t>
  </si>
  <si>
    <t>executive functioning;</t>
  </si>
  <si>
    <t xml:space="preserve">fine motor; </t>
  </si>
  <si>
    <t xml:space="preserve">impulsivity; </t>
  </si>
  <si>
    <t>adverse events or reactions/</t>
  </si>
  <si>
    <t xml:space="preserve">drug rx failure; </t>
  </si>
  <si>
    <t>family life/</t>
  </si>
  <si>
    <t>family health</t>
  </si>
  <si>
    <r>
      <rPr>
        <b/>
        <sz val="11"/>
        <color theme="1"/>
        <rFont val="Calibri"/>
        <family val="2"/>
        <scheme val="minor"/>
      </rPr>
      <t>Physical functioning-</t>
    </r>
    <r>
      <rPr>
        <sz val="11"/>
        <color theme="1"/>
        <rFont val="Calibri"/>
        <family val="2"/>
        <scheme val="minor"/>
      </rPr>
      <t xml:space="preserve"> gross motor/</t>
    </r>
  </si>
  <si>
    <r>
      <rPr>
        <b/>
        <sz val="11"/>
        <color theme="1"/>
        <rFont val="Calibri"/>
        <family val="2"/>
        <scheme val="minor"/>
      </rPr>
      <t xml:space="preserve">Behaviour- </t>
    </r>
    <r>
      <rPr>
        <sz val="11"/>
        <color theme="1"/>
        <rFont val="Calibri"/>
        <family val="2"/>
        <scheme val="minor"/>
      </rPr>
      <t>behavioural concerns/</t>
    </r>
  </si>
  <si>
    <r>
      <rPr>
        <b/>
        <sz val="11"/>
        <color theme="1"/>
        <rFont val="Calibri"/>
        <family val="2"/>
        <scheme val="minor"/>
      </rPr>
      <t>Adverse events-</t>
    </r>
    <r>
      <rPr>
        <sz val="11"/>
        <color theme="1"/>
        <rFont val="Calibri"/>
        <family val="2"/>
        <scheme val="minor"/>
      </rPr>
      <t xml:space="preserve"> a&amp;e attendance or unplanned admission/</t>
    </r>
  </si>
  <si>
    <r>
      <rPr>
        <b/>
        <sz val="11"/>
        <color theme="1"/>
        <rFont val="Calibri"/>
        <family val="2"/>
        <scheme val="minor"/>
      </rPr>
      <t xml:space="preserve">Family life- </t>
    </r>
    <r>
      <rPr>
        <sz val="11"/>
        <color theme="1"/>
        <rFont val="Calibri"/>
        <family val="2"/>
        <scheme val="minor"/>
      </rPr>
      <t>relationships with parents and siblings/</t>
    </r>
  </si>
  <si>
    <t>Crudgington et al</t>
  </si>
  <si>
    <t xml:space="preserve">Necrotizing enterocolitis; </t>
  </si>
  <si>
    <t xml:space="preserve">breastfeeding; </t>
  </si>
  <si>
    <t xml:space="preserve">duration of stay in newborn nursery; </t>
  </si>
  <si>
    <t xml:space="preserve">duration of hospital stay; </t>
  </si>
  <si>
    <t xml:space="preserve">need for NICU; </t>
  </si>
  <si>
    <t xml:space="preserve">neonatal mortality; </t>
  </si>
  <si>
    <t xml:space="preserve">head circumference; </t>
  </si>
  <si>
    <t>length;</t>
  </si>
  <si>
    <t xml:space="preserve"> weight gain; </t>
  </si>
  <si>
    <t>cognitive impairment;</t>
  </si>
  <si>
    <t xml:space="preserve">hearing impairment; </t>
  </si>
  <si>
    <t xml:space="preserve">motor impairment, </t>
  </si>
  <si>
    <t>visual impairment</t>
  </si>
  <si>
    <t>bronchopulmonary dysplasia;</t>
  </si>
  <si>
    <t>intraventricular haemorhage;</t>
  </si>
  <si>
    <t>periventricular leukomalacia;</t>
  </si>
  <si>
    <t xml:space="preserve">need for gastro surgery;   </t>
  </si>
  <si>
    <t xml:space="preserve"> sepsis; </t>
  </si>
  <si>
    <r>
      <rPr>
        <b/>
        <sz val="11"/>
        <color theme="1"/>
        <rFont val="Calibri"/>
        <family val="2"/>
        <scheme val="minor"/>
      </rPr>
      <t>Long term f/up-</t>
    </r>
    <r>
      <rPr>
        <sz val="11"/>
        <color theme="1"/>
        <rFont val="Calibri"/>
        <family val="2"/>
        <scheme val="minor"/>
      </rPr>
      <t xml:space="preserve"> CP;</t>
    </r>
  </si>
  <si>
    <t>Damhuis et al</t>
  </si>
  <si>
    <t xml:space="preserve">Rehospitalisation or recurrence of symptoms on oral abx; </t>
  </si>
  <si>
    <t xml:space="preserve">treatment failure or recurrence of infection; </t>
  </si>
  <si>
    <t xml:space="preserve">disability at follow-up; </t>
  </si>
  <si>
    <t xml:space="preserve">symptom free at 1 year; </t>
  </si>
  <si>
    <t xml:space="preserve">limb shortening or deformity; </t>
  </si>
  <si>
    <t xml:space="preserve">chronic OM; </t>
  </si>
  <si>
    <t xml:space="preserve">chronic arthritis; </t>
  </si>
  <si>
    <t xml:space="preserve">amputation or fasciotomy; </t>
  </si>
  <si>
    <t>PICU requirement;</t>
  </si>
  <si>
    <t>line infection</t>
  </si>
  <si>
    <t>De Graaf et al</t>
  </si>
  <si>
    <t xml:space="preserve">Bacteremia; </t>
  </si>
  <si>
    <t xml:space="preserve">clinically documented infection; </t>
  </si>
  <si>
    <t xml:space="preserve">microbiologically documented infection; </t>
  </si>
  <si>
    <t xml:space="preserve">unexplained fever; </t>
  </si>
  <si>
    <t xml:space="preserve">sepsis; </t>
  </si>
  <si>
    <t xml:space="preserve">ICU admission; </t>
  </si>
  <si>
    <t>all cause 30 day mortality;</t>
  </si>
  <si>
    <t>relapse of primary infection</t>
  </si>
  <si>
    <t xml:space="preserve">serious medical complication; </t>
  </si>
  <si>
    <t xml:space="preserve">infection related mortality; </t>
  </si>
  <si>
    <t>Haeusler et al</t>
  </si>
  <si>
    <t xml:space="preserve">Hearing; </t>
  </si>
  <si>
    <t xml:space="preserve">chronic otitis media; </t>
  </si>
  <si>
    <t xml:space="preserve">otitis media with effusion; </t>
  </si>
  <si>
    <t xml:space="preserve">receptive language skills; </t>
  </si>
  <si>
    <t xml:space="preserve">side effects of treatment; </t>
  </si>
  <si>
    <t>listening skills</t>
  </si>
  <si>
    <t>Harman et al</t>
  </si>
  <si>
    <t xml:space="preserve">psychosocial development; </t>
  </si>
  <si>
    <t xml:space="preserve">speech development;  </t>
  </si>
  <si>
    <t>acute otitis media;</t>
  </si>
  <si>
    <t xml:space="preserve">Grade of cells in anterior chamber; </t>
  </si>
  <si>
    <t xml:space="preserve">number of visits with active uveitis; </t>
  </si>
  <si>
    <t xml:space="preserve">visual acuity; </t>
  </si>
  <si>
    <t>development of structural complications;</t>
  </si>
  <si>
    <t xml:space="preserve"> QoL; </t>
  </si>
  <si>
    <t xml:space="preserve">overall uveitis related disability (by parents/child/ophthalmologist/ rheumatologist) </t>
  </si>
  <si>
    <t>social outcome (suggest school attendance)</t>
  </si>
  <si>
    <t>Heiligenhaus et al</t>
  </si>
  <si>
    <t xml:space="preserve">Nutrition, growth and developmental state; </t>
  </si>
  <si>
    <t xml:space="preserve">child pain; </t>
  </si>
  <si>
    <t>child physical health state;</t>
  </si>
  <si>
    <t xml:space="preserve">QoL (condition specific); </t>
  </si>
  <si>
    <t>days spent admitted to hospital/ITU per year;</t>
  </si>
  <si>
    <t>Frequency of doctor/clinic/ emergency room visits per year;</t>
  </si>
  <si>
    <t xml:space="preserve"> death related to tube; </t>
  </si>
  <si>
    <t>aspiration pneumonia</t>
  </si>
  <si>
    <t xml:space="preserve">duration and ease of food/medicine administration; </t>
  </si>
  <si>
    <t>caregiver QoL (condition specific);</t>
  </si>
  <si>
    <t>tube malfunctioning/reoperation</t>
  </si>
  <si>
    <t>retching/vomiting</t>
  </si>
  <si>
    <t>Joachim et al</t>
  </si>
  <si>
    <t xml:space="preserve">diarrhoea duration; </t>
  </si>
  <si>
    <t>degree of dehydration;</t>
  </si>
  <si>
    <t>adverse effects associated with therapy</t>
  </si>
  <si>
    <t xml:space="preserve">need for hospitalisation; </t>
  </si>
  <si>
    <t xml:space="preserve">proportion of pts recovered in 48 hrs; </t>
  </si>
  <si>
    <t>Karas et al</t>
  </si>
  <si>
    <t>Kuizenga-Wessel et al</t>
  </si>
  <si>
    <t xml:space="preserve">Defecation frequency; </t>
  </si>
  <si>
    <t xml:space="preserve">stool consistency; </t>
  </si>
  <si>
    <t xml:space="preserve">painful defecation; </t>
  </si>
  <si>
    <t xml:space="preserve">QoL- children/parents; </t>
  </si>
  <si>
    <t>side effects of rx;</t>
  </si>
  <si>
    <t>school attendance</t>
  </si>
  <si>
    <t xml:space="preserve"> faecal incontinence; </t>
  </si>
  <si>
    <t xml:space="preserve">abdominal pain; </t>
  </si>
  <si>
    <t xml:space="preserve">Complications of rx; </t>
  </si>
  <si>
    <t xml:space="preserve">ADLs; </t>
  </si>
  <si>
    <t xml:space="preserve">family life; </t>
  </si>
  <si>
    <t>psychological impact;</t>
  </si>
  <si>
    <t xml:space="preserve">school attendance; </t>
  </si>
  <si>
    <t xml:space="preserve">sleep quality; </t>
  </si>
  <si>
    <t xml:space="preserve">sport participation; </t>
  </si>
  <si>
    <t>need for further surgery;</t>
  </si>
  <si>
    <t xml:space="preserve">hip mobility; </t>
  </si>
  <si>
    <t xml:space="preserve">acetabular coverage and hip congruency; </t>
  </si>
  <si>
    <t xml:space="preserve">evidence of arthritic changes; </t>
  </si>
  <si>
    <t>femoral head shape</t>
  </si>
  <si>
    <t>Leo et al</t>
  </si>
  <si>
    <t>Lui et al</t>
  </si>
  <si>
    <t xml:space="preserve">Duration breastfeeding from mother; </t>
  </si>
  <si>
    <t xml:space="preserve">duration of exclusive breastfeeding; </t>
  </si>
  <si>
    <t xml:space="preserve">feeding method; </t>
  </si>
  <si>
    <t xml:space="preserve">volume of formula consumed; </t>
  </si>
  <si>
    <t xml:space="preserve">type of formula; </t>
  </si>
  <si>
    <t>mothers breastfeeding self-efficacy;</t>
  </si>
  <si>
    <t xml:space="preserve">infants age at solid food introduction; </t>
  </si>
  <si>
    <t xml:space="preserve">knowledge of foods to be offered/avoided; </t>
  </si>
  <si>
    <t>knowledge of how to offer food</t>
  </si>
  <si>
    <t xml:space="preserve">pressuring the child to eat; </t>
  </si>
  <si>
    <t xml:space="preserve">parents modelling eating behaviors; </t>
  </si>
  <si>
    <t xml:space="preserve">responsive child feeding; </t>
  </si>
  <si>
    <t xml:space="preserve">offering healthy foods; </t>
  </si>
  <si>
    <t xml:space="preserve">types of food consumed; </t>
  </si>
  <si>
    <t xml:space="preserve">portion size; </t>
  </si>
  <si>
    <t xml:space="preserve">offering age appropriate food and drink; </t>
  </si>
  <si>
    <t xml:space="preserve">infant eating ready made food; </t>
  </si>
  <si>
    <t xml:space="preserve">infant eating home made food; </t>
  </si>
  <si>
    <t>type of ‘other drinks’ consumed;</t>
  </si>
  <si>
    <t xml:space="preserve">parental perception of food preferences; </t>
  </si>
  <si>
    <t xml:space="preserve">parental perception of infant satiety-responsiveness; </t>
  </si>
  <si>
    <t xml:space="preserve">child weight; </t>
  </si>
  <si>
    <t>weight gain over time;</t>
  </si>
  <si>
    <t xml:space="preserve"> body composition</t>
  </si>
  <si>
    <t>child self or assisted feeding;</t>
  </si>
  <si>
    <t xml:space="preserve"> feeding environment; </t>
  </si>
  <si>
    <t>Matvienko-Sikar et al</t>
  </si>
  <si>
    <t xml:space="preserve">Complete seizure freedom; </t>
  </si>
  <si>
    <t xml:space="preserve">seizure frequency; </t>
  </si>
  <si>
    <t xml:space="preserve">ability to perform normal day to day activities; </t>
  </si>
  <si>
    <t xml:space="preserve">child compliance to treatment/ </t>
  </si>
  <si>
    <t>adverse effects</t>
  </si>
  <si>
    <r>
      <rPr>
        <b/>
        <sz val="11"/>
        <color theme="1"/>
        <rFont val="Calibri"/>
        <family val="2"/>
        <scheme val="minor"/>
      </rPr>
      <t xml:space="preserve">Pre-School Age- </t>
    </r>
    <r>
      <rPr>
        <sz val="11"/>
        <color theme="1"/>
        <rFont val="Calibri"/>
        <family val="2"/>
        <scheme val="minor"/>
      </rPr>
      <t xml:space="preserve">effects of AED’s on developmental milestones; </t>
    </r>
  </si>
  <si>
    <r>
      <rPr>
        <b/>
        <sz val="11"/>
        <color theme="1"/>
        <rFont val="Calibri"/>
        <family val="2"/>
        <scheme val="minor"/>
      </rPr>
      <t xml:space="preserve">School Age- </t>
    </r>
    <r>
      <rPr>
        <sz val="11"/>
        <color theme="1"/>
        <rFont val="Calibri"/>
        <family val="2"/>
        <scheme val="minor"/>
      </rPr>
      <t xml:space="preserve">school performance; </t>
    </r>
  </si>
  <si>
    <t>Murugupillai et al</t>
  </si>
  <si>
    <t>social functioning</t>
  </si>
  <si>
    <t xml:space="preserve">expressive communication; </t>
  </si>
  <si>
    <t xml:space="preserve"> receptive communication. </t>
  </si>
  <si>
    <r>
      <rPr>
        <b/>
        <sz val="11"/>
        <color theme="1"/>
        <rFont val="Calibri"/>
        <family val="2"/>
        <scheme val="minor"/>
      </rPr>
      <t>Child-</t>
    </r>
    <r>
      <rPr>
        <sz val="11"/>
        <color theme="1"/>
        <rFont val="Calibri"/>
        <family val="2"/>
        <scheme val="minor"/>
      </rPr>
      <t xml:space="preserve"> seizures; </t>
    </r>
  </si>
  <si>
    <r>
      <rPr>
        <b/>
        <sz val="11"/>
        <color theme="1"/>
        <rFont val="Calibri"/>
        <family val="2"/>
        <scheme val="minor"/>
      </rPr>
      <t>Caregiver-</t>
    </r>
    <r>
      <rPr>
        <sz val="11"/>
        <color theme="1"/>
        <rFont val="Calibri"/>
        <family val="2"/>
        <scheme val="minor"/>
      </rPr>
      <t xml:space="preserve"> daily activities; </t>
    </r>
  </si>
  <si>
    <t>Nabbout at el</t>
  </si>
  <si>
    <t xml:space="preserve">Passive ROM; </t>
  </si>
  <si>
    <t>Active ROM;</t>
  </si>
  <si>
    <t>Mallet score</t>
  </si>
  <si>
    <t>Measured passive range of movement of specified movements</t>
  </si>
  <si>
    <t>Measured active range of movement of specified movements</t>
  </si>
  <si>
    <t>Mallet score tool</t>
  </si>
  <si>
    <t>Pondaag and Malessy</t>
  </si>
  <si>
    <t xml:space="preserve">Bowel obstruction; </t>
  </si>
  <si>
    <t xml:space="preserve">wound infection; </t>
  </si>
  <si>
    <t xml:space="preserve">wound complication; </t>
  </si>
  <si>
    <t xml:space="preserve">intra-abdominal absess; </t>
  </si>
  <si>
    <t xml:space="preserve">antibiotic failure; </t>
  </si>
  <si>
    <t xml:space="preserve">child QoL; </t>
  </si>
  <si>
    <t xml:space="preserve">child stress/psychological distress; </t>
  </si>
  <si>
    <t xml:space="preserve">time away from full activity; </t>
  </si>
  <si>
    <t xml:space="preserve">length of hospital stay; </t>
  </si>
  <si>
    <t xml:space="preserve">readmission to hospital; </t>
  </si>
  <si>
    <t xml:space="preserve">re-operation; </t>
  </si>
  <si>
    <t>death</t>
  </si>
  <si>
    <t>negative appendicectomy;</t>
  </si>
  <si>
    <t xml:space="preserve"> reccurent appenidicitis; </t>
  </si>
  <si>
    <t>Sherratt et al</t>
  </si>
  <si>
    <t xml:space="preserve">adequate growth; </t>
  </si>
  <si>
    <t xml:space="preserve">adequate relief; </t>
  </si>
  <si>
    <t xml:space="preserve">sleep problems; </t>
  </si>
  <si>
    <t xml:space="preserve">no escalation of therapy; </t>
  </si>
  <si>
    <t xml:space="preserve">feeding difficulties; </t>
  </si>
  <si>
    <t xml:space="preserve">crying; </t>
  </si>
  <si>
    <t>adverse events</t>
  </si>
  <si>
    <t xml:space="preserve">Evidence of esophagitis; </t>
  </si>
  <si>
    <t xml:space="preserve">haematemesis; </t>
  </si>
  <si>
    <t>Singendonk et al</t>
  </si>
  <si>
    <t>Symptoms;</t>
  </si>
  <si>
    <t xml:space="preserve">exacerbations; </t>
  </si>
  <si>
    <t>mortality</t>
  </si>
  <si>
    <t>Sinha et al</t>
  </si>
  <si>
    <t>Duration of crying;</t>
  </si>
  <si>
    <t xml:space="preserve">family stress; </t>
  </si>
  <si>
    <t xml:space="preserve">sleeping time of infant; </t>
  </si>
  <si>
    <t xml:space="preserve">QoL of family; </t>
  </si>
  <si>
    <t>discomfort of infant;</t>
  </si>
  <si>
    <t>hospital admission/duration</t>
  </si>
  <si>
    <t>Steutel et al</t>
  </si>
  <si>
    <t>Survival;</t>
  </si>
  <si>
    <t xml:space="preserve">brain function; </t>
  </si>
  <si>
    <t xml:space="preserve">cognitive function; </t>
  </si>
  <si>
    <t xml:space="preserve">physical function; </t>
  </si>
  <si>
    <t>basic daily life skills</t>
  </si>
  <si>
    <t>Survival</t>
  </si>
  <si>
    <t>Paediatric Cerebral Performance Category</t>
  </si>
  <si>
    <t>PedsQL Infant Scales Cognitive Functioning Scale (&lt;2yo); PedsQL Cognitive Functioning Scale Module (&gt;2yo)</t>
  </si>
  <si>
    <t>PedsQL Infant Scales (&lt;2yo); PedsQL Core Scale (&gt;2yo)</t>
  </si>
  <si>
    <t>PedsQL CP Module; Daily Activities Scale (&gt;2yo)</t>
  </si>
  <si>
    <t>Topjian Alexis et al</t>
  </si>
  <si>
    <t xml:space="preserve">Survival; </t>
  </si>
  <si>
    <t xml:space="preserve">necrotising enterocolitis; </t>
  </si>
  <si>
    <t>adverse events;</t>
  </si>
  <si>
    <t xml:space="preserve">visual impairments or blindness; </t>
  </si>
  <si>
    <t xml:space="preserve">hearing impairments or deafness; </t>
  </si>
  <si>
    <t>chronic lung disease/bronchopulmonary dysplasia (preterm only)</t>
  </si>
  <si>
    <t xml:space="preserve">brain injury on imaging;  </t>
  </si>
  <si>
    <t>retinopathy of prematurity (preterm only),</t>
  </si>
  <si>
    <t>general gross motor ability;</t>
  </si>
  <si>
    <t xml:space="preserve"> general cognitive ability; </t>
  </si>
  <si>
    <t>Webbe et al</t>
  </si>
  <si>
    <t xml:space="preserve">Pain intensity; </t>
  </si>
  <si>
    <t xml:space="preserve">pain frequency; </t>
  </si>
  <si>
    <t xml:space="preserve">defecation pattern; </t>
  </si>
  <si>
    <t>Zeevenhooven et al</t>
  </si>
  <si>
    <t>Balakrishnan et al (a)</t>
  </si>
  <si>
    <t>Balakrishnan et al (b)</t>
  </si>
  <si>
    <t>gastro bsf</t>
  </si>
  <si>
    <t>hyperbilirubinaemia</t>
  </si>
  <si>
    <t>eat drink</t>
  </si>
  <si>
    <t>oral</t>
  </si>
  <si>
    <t>d7 interpersonal</t>
  </si>
  <si>
    <t>feelings</t>
  </si>
  <si>
    <t>school</t>
  </si>
  <si>
    <t>Notes</t>
  </si>
  <si>
    <t>* contextualised feelings - i.e. actually experiencing emotions - not in ICF (only emotion functions) - a PF?</t>
  </si>
  <si>
    <t>dental &amp; ENT</t>
  </si>
  <si>
    <t>* nothing dental or ENT in ICF??</t>
  </si>
  <si>
    <t>b230</t>
  </si>
  <si>
    <t>* for some, to code them needs more context - eg airway obstruction depends on where in the airway it is</t>
  </si>
  <si>
    <t xml:space="preserve">* trache - couldn't decide to code as healthcare (it is the intervention) or bf.. I think we should code it just as an intervention, anc comment that some of these are used as short hand to describe what the person can do and the potential effects of interventions - tache being a good example... </t>
  </si>
  <si>
    <t>pain</t>
  </si>
  <si>
    <t>f3 speech F</t>
  </si>
  <si>
    <t>s8 skin</t>
  </si>
  <si>
    <t>b134 sleep</t>
  </si>
  <si>
    <t>PF? feelings</t>
  </si>
  <si>
    <t>self-care</t>
  </si>
  <si>
    <t>d1 learning</t>
  </si>
  <si>
    <t>TOTAL OF EACH OUTCOME</t>
  </si>
  <si>
    <t>d4 mobility</t>
  </si>
  <si>
    <t>b1 mental F</t>
  </si>
  <si>
    <t>other</t>
  </si>
  <si>
    <t>healthcare/provider outcomes</t>
  </si>
  <si>
    <t>medical dx</t>
  </si>
  <si>
    <t>d250 Manag own behav</t>
  </si>
  <si>
    <t>b140-199 mental F</t>
  </si>
  <si>
    <t>s7 Movement S</t>
  </si>
  <si>
    <t>hearing</t>
  </si>
  <si>
    <t>visual F</t>
  </si>
  <si>
    <t>* NB, from 'other' we could further split out the major global score / state ones, e.g. 'disability status', overall functioning, developmental status - these are more similar to QoL and could have a parallel category called something like 'functioning / disability status'</t>
  </si>
  <si>
    <t>* I have scored school attendace under both school and service provision (as this is often also a system measure for schools)</t>
  </si>
  <si>
    <t>PF?</t>
  </si>
  <si>
    <t>* There is a wider, very credible literature that populates a lot of the psychological constructs into personal factors ('PF'). The PF would not usually be seen as 'outcomes' in the ICF, but I think the way we would usually think psychological outcomes and feelings woudl very much warrant questioning this. I think this coudl make a very important point in your work in feeding back to the ICF itself.</t>
  </si>
  <si>
    <t>* I have coded all adverse effects and rx side effects into 'other;</t>
  </si>
  <si>
    <t>d3 Communication</t>
  </si>
  <si>
    <t>* breastfeeding - categorising this is difficult.. Would benefit from a discussion with Bronia.</t>
  </si>
  <si>
    <t>* from 'other', a lof ot the feeding related items might be better placed under environmental resources. This would be worth checking. Eating is what the child does (A+P), what they eat is context - at least that is how I would see this… but this is again an example where ICF does not quite work for how we woudl think about health outcomes.... The ICF would have growth but not eg nutritional status</t>
  </si>
  <si>
    <t>e Environment</t>
  </si>
  <si>
    <t>* NB - all of this really makes me think we need to be really clear what it is we want to measure - child health? Heathcare delivery? Healthcare process?</t>
  </si>
  <si>
    <t>* growth - am not sure there is a single meaningful code for this in ICF for this purpose…</t>
  </si>
  <si>
    <t>b515, 525 bowels, defacation F</t>
  </si>
  <si>
    <t>d9 major life areas</t>
  </si>
  <si>
    <t>b7 Mobility F</t>
  </si>
  <si>
    <t>Medical diagnoses</t>
  </si>
  <si>
    <t>&gt;50</t>
  </si>
  <si>
    <t>Speech, language &amp; communication</t>
  </si>
  <si>
    <t>Interpersonal and relationships</t>
  </si>
  <si>
    <t>growth (BMI, weight, length)</t>
  </si>
  <si>
    <t>Quality of life</t>
  </si>
  <si>
    <t>self-care (incl. eating, breastfeeding)</t>
  </si>
  <si>
    <t xml:space="preserve">sleep </t>
  </si>
  <si>
    <t>Mobility, movement, and related  structures</t>
  </si>
  <si>
    <t>dental &amp; oral</t>
  </si>
  <si>
    <t>school &amp; learning</t>
  </si>
  <si>
    <t>Community, play and civic life</t>
  </si>
  <si>
    <t>Morris et al</t>
  </si>
  <si>
    <t>communication</t>
  </si>
  <si>
    <t>emotional well-being</t>
  </si>
  <si>
    <t>sleep</t>
  </si>
  <si>
    <t>mobility</t>
  </si>
  <si>
    <t>independence</t>
  </si>
  <si>
    <t>social activities</t>
  </si>
  <si>
    <t xml:space="preserve">mental health </t>
  </si>
  <si>
    <t>behavior</t>
  </si>
  <si>
    <t>toileting</t>
  </si>
  <si>
    <t>safety</t>
  </si>
  <si>
    <t>Smaïl-Faugeron et al</t>
  </si>
  <si>
    <t>pathologic radiolucency</t>
  </si>
  <si>
    <t>soft tissue pathology</t>
  </si>
  <si>
    <t>pathologic mobility</t>
  </si>
  <si>
    <t>pathologic root resorption</t>
  </si>
  <si>
    <t>occlusion;</t>
  </si>
  <si>
    <t>contact between the teeth (bite)</t>
  </si>
  <si>
    <t>mastication</t>
  </si>
  <si>
    <t>"functional corollary to occlusion" chewing</t>
  </si>
  <si>
    <t>velopharyngeal competence/incompetence</t>
  </si>
  <si>
    <t>a disorder of structure</t>
  </si>
  <si>
    <t>documentation</t>
  </si>
  <si>
    <t>Is this an outcome??</t>
  </si>
  <si>
    <t>otologic health</t>
  </si>
  <si>
    <t>screening questions relate to the use of hearing aids, frequency and chronicity of otitis media, use of tympanostomy tubes, and development of complications such as cholesteatoma, ossicular chain disruption, and mastoiditis.</t>
  </si>
  <si>
    <t>I hate this paper!!! There is no context at all to this, I assume they mean ADLs etc but ???</t>
  </si>
  <si>
    <t>Did I say that I hated this paper??!!</t>
  </si>
  <si>
    <t>De Serres' stage- staging of the malformation (how severe) Is it an outcome??</t>
  </si>
  <si>
    <t>what tissue the malformation is made of- An outcome??</t>
  </si>
  <si>
    <t>Did they need one?</t>
  </si>
  <si>
    <t>where is the malformation- pharynx/larynx/neck etc. An outcome?</t>
  </si>
  <si>
    <t>how big the malformation is on imaging</t>
  </si>
  <si>
    <t>due to bleeding/infection/inflammation etc- I don't know where this would go</t>
  </si>
  <si>
    <t>a complication/adverse event</t>
  </si>
  <si>
    <t>these are two that I haven't separated correctly- discomfort with appearance and subsite. Both subsite and age (below) are identified as demographics and whilst in the set are not (to me) outcomes!</t>
  </si>
  <si>
    <t>I hate this one too. Heathcare resource</t>
  </si>
  <si>
    <t>healthcare/resource</t>
  </si>
  <si>
    <t>freedom</t>
  </si>
  <si>
    <t>from seizures</t>
  </si>
  <si>
    <t>during sleep eg snoring/gasping for breath. So under sleep? Or breathing?</t>
  </si>
  <si>
    <t>quick unexplained changes in mood</t>
  </si>
  <si>
    <t>not telling people about epilepsy</t>
  </si>
  <si>
    <t>Rx delivered by IV, so infection of line site- adverse event?</t>
  </si>
  <si>
    <t>A yes/no list of different eye dxs</t>
  </si>
  <si>
    <t>a composite ROM tool</t>
  </si>
  <si>
    <t>of symptoms i.e pain relief- where would this go??</t>
  </si>
  <si>
    <t>of asthma (frequency and severity)</t>
  </si>
  <si>
    <t>Check that line is coded</t>
  </si>
  <si>
    <t>b440 Respiration functions</t>
  </si>
  <si>
    <t>Functions of inhaling air into the lungs, the exchange of gases between air and blood, and exhaling air.Inclusions: functions of respiration rate, rhythm and depth; impairments such as apnoea, hyperventilation, irregular respiration, paradoxical respiration, and bronchial spasm, and as in pulmonary emphysema; reduction in airflow through upper and lower airways</t>
  </si>
  <si>
    <t>growth (b560)</t>
  </si>
  <si>
    <t>Hearing functions (b230)</t>
  </si>
  <si>
    <t>Communication (d3)</t>
  </si>
  <si>
    <t xml:space="preserve"> interpersonal (d7)</t>
  </si>
  <si>
    <t xml:space="preserve"> anxiety/depression; </t>
  </si>
  <si>
    <t>school attendance;</t>
  </si>
  <si>
    <t>Specific mental functions (b140-199)</t>
  </si>
  <si>
    <t>Sleep (b134)</t>
  </si>
  <si>
    <t>Skin (s8)</t>
  </si>
  <si>
    <t>Pain (b280-b289)</t>
  </si>
  <si>
    <t>School education (d820)</t>
  </si>
  <si>
    <t>Voice and speech functions (b3)</t>
  </si>
  <si>
    <t>Self-care (d5)</t>
  </si>
  <si>
    <t>Weight maintainence functions(b530)</t>
  </si>
  <si>
    <t>Growth maintenance functions (b560)</t>
  </si>
  <si>
    <t>Death</t>
  </si>
  <si>
    <t xml:space="preserve">Environmental factors ( e ) </t>
  </si>
  <si>
    <t>Eating (d550) Drinking (d560)</t>
  </si>
  <si>
    <t>Learning and applying knowledge (d1)</t>
  </si>
  <si>
    <t>Mobility (d4)</t>
  </si>
  <si>
    <t>Mental functions (general) (b1)</t>
  </si>
  <si>
    <t xml:space="preserve"> Manag own behaviour (d520)</t>
  </si>
  <si>
    <t>Structures related to movement (s7)</t>
  </si>
  <si>
    <t>Seeing functions (b210)</t>
  </si>
  <si>
    <t>Digestive functions (b515)</t>
  </si>
  <si>
    <t>Defecation functions (b525)</t>
  </si>
  <si>
    <t>Community, social and civic life (d9)</t>
  </si>
  <si>
    <t>Mobility of joint functions (b710)</t>
  </si>
  <si>
    <t> Respiration functions (b440)</t>
  </si>
  <si>
    <t>Personal factors</t>
  </si>
  <si>
    <t>Personal factors (feelings/emotional wellbeing)</t>
  </si>
  <si>
    <t>Healthcare/provider outcomes</t>
  </si>
  <si>
    <t>Other</t>
  </si>
  <si>
    <t>Medical diagnosis</t>
  </si>
  <si>
    <t>Dental &amp; 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</si>
</sst>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Verdana"/>
      <family val="2"/>
    </font>
  </fonts>
  <fills count="1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2" borderId="1" xfId="0" applyFill="1" applyBorder="1"/>
    <xf numFmtId="0" fontId="0" fillId="2" borderId="1" xfId="0" applyFill="1" applyBorder="1" applyAlignment="1">
      <alignment wrapText="1"/>
    </xf>
    <xf numFmtId="0" fontId="0" fillId="0" borderId="0" xfId="0" applyAlignment="1">
      <alignment wrapText="1"/>
    </xf>
    <xf numFmtId="0" fontId="0" fillId="0" borderId="0" xfId="0" applyFill="1"/>
    <xf numFmtId="0" fontId="0" fillId="0" borderId="0" xfId="0" applyFill="1" applyAlignment="1">
      <alignment wrapText="1"/>
    </xf>
    <xf numFmtId="0" fontId="0" fillId="3" borderId="0" xfId="0" applyFill="1"/>
    <xf numFmtId="0" fontId="0" fillId="0" borderId="0" xfId="0" applyFill="1" applyBorder="1" applyAlignment="1">
      <alignment wrapText="1"/>
    </xf>
    <xf numFmtId="0" fontId="0" fillId="4" borderId="0" xfId="0" applyFill="1"/>
    <xf numFmtId="0" fontId="2" fillId="5" borderId="0" xfId="0" applyFont="1" applyFill="1" applyBorder="1"/>
    <xf numFmtId="0" fontId="2" fillId="5" borderId="0" xfId="0" applyFont="1" applyFill="1" applyBorder="1" applyAlignment="1">
      <alignment wrapText="1"/>
    </xf>
    <xf numFmtId="0" fontId="2" fillId="5" borderId="0" xfId="0" applyFont="1" applyFill="1"/>
    <xf numFmtId="0" fontId="0" fillId="0" borderId="0" xfId="0" quotePrefix="1"/>
    <xf numFmtId="0" fontId="3" fillId="0" borderId="0" xfId="0" applyFont="1" applyAlignment="1">
      <alignment wrapText="1"/>
    </xf>
    <xf numFmtId="0" fontId="0" fillId="6" borderId="0" xfId="0" applyFill="1" applyBorder="1" applyAlignment="1">
      <alignment wrapText="1"/>
    </xf>
    <xf numFmtId="0" fontId="2" fillId="6" borderId="0" xfId="0" applyFont="1" applyFill="1" applyBorder="1" applyAlignment="1">
      <alignment wrapText="1"/>
    </xf>
    <xf numFmtId="0" fontId="0" fillId="6" borderId="0" xfId="0" applyFill="1" applyAlignment="1">
      <alignment wrapText="1"/>
    </xf>
    <xf numFmtId="0" fontId="4" fillId="0" borderId="0" xfId="0" applyFont="1" applyFill="1"/>
    <xf numFmtId="0" fontId="0" fillId="7" borderId="1" xfId="0" applyFill="1" applyBorder="1"/>
    <xf numFmtId="0" fontId="0" fillId="8" borderId="1" xfId="0" applyFill="1" applyBorder="1"/>
    <xf numFmtId="0" fontId="4" fillId="8" borderId="1" xfId="0" applyFont="1" applyFill="1" applyBorder="1"/>
    <xf numFmtId="0" fontId="0" fillId="9" borderId="1" xfId="0" applyFill="1" applyBorder="1"/>
    <xf numFmtId="0" fontId="2" fillId="10" borderId="1" xfId="0" applyFont="1" applyFill="1" applyBorder="1"/>
    <xf numFmtId="0" fontId="2" fillId="11" borderId="1" xfId="0" applyFont="1" applyFill="1" applyBorder="1"/>
    <xf numFmtId="0" fontId="0" fillId="12" borderId="0" xfId="0" applyFill="1" applyAlignment="1">
      <alignment wrapText="1"/>
    </xf>
    <xf numFmtId="0" fontId="2" fillId="13" borderId="1" xfId="0" applyFont="1" applyFill="1" applyBorder="1" applyAlignment="1">
      <alignment wrapText="1"/>
    </xf>
    <xf numFmtId="0" fontId="2" fillId="13" borderId="1" xfId="0" applyFont="1" applyFill="1" applyBorder="1"/>
    <xf numFmtId="0" fontId="2" fillId="5" borderId="0" xfId="0" applyFont="1" applyFill="1" applyAlignment="1">
      <alignment wrapText="1"/>
    </xf>
    <xf numFmtId="0" fontId="2" fillId="1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4"/>
  <sheetViews>
    <sheetView workbookViewId="0">
      <pane ySplit="1" topLeftCell="A2" activePane="bottomLeft" state="frozen"/>
      <selection pane="bottomLeft" activeCell="V1" sqref="V1:V1048576"/>
    </sheetView>
  </sheetViews>
  <sheetFormatPr defaultRowHeight="15" x14ac:dyDescent="0.25"/>
  <cols>
    <col min="1" max="1" width="13.140625" customWidth="1"/>
    <col min="2" max="2" width="6.140625" customWidth="1"/>
    <col min="3" max="3" width="21.85546875" style="3" customWidth="1"/>
    <col min="4" max="4" width="9.42578125" style="3" customWidth="1"/>
    <col min="5" max="5" width="9.42578125" style="16" customWidth="1"/>
    <col min="6" max="6" width="8.42578125" style="3" customWidth="1"/>
    <col min="7" max="8" width="7.140625" customWidth="1"/>
    <col min="21" max="21" width="6.85546875" customWidth="1"/>
    <col min="23" max="23" width="6.5703125" customWidth="1"/>
  </cols>
  <sheetData>
    <row r="1" spans="1:38" ht="45" x14ac:dyDescent="0.25">
      <c r="A1" s="1" t="s">
        <v>0</v>
      </c>
      <c r="B1" s="1" t="s">
        <v>1</v>
      </c>
      <c r="C1" s="2" t="s">
        <v>2</v>
      </c>
      <c r="D1" s="2" t="s">
        <v>3</v>
      </c>
      <c r="E1" s="14" t="s">
        <v>462</v>
      </c>
      <c r="F1" s="7" t="s">
        <v>382</v>
      </c>
      <c r="G1" t="s">
        <v>480</v>
      </c>
      <c r="H1" t="s">
        <v>479</v>
      </c>
      <c r="I1" t="s">
        <v>478</v>
      </c>
      <c r="J1" t="s">
        <v>381</v>
      </c>
      <c r="K1" t="s">
        <v>380</v>
      </c>
      <c r="L1" t="s">
        <v>481</v>
      </c>
      <c r="M1" t="s">
        <v>11</v>
      </c>
      <c r="N1" t="s">
        <v>482</v>
      </c>
      <c r="O1" t="s">
        <v>477</v>
      </c>
      <c r="P1" t="s">
        <v>365</v>
      </c>
      <c r="Q1" t="s">
        <v>476</v>
      </c>
      <c r="R1" t="s">
        <v>467</v>
      </c>
      <c r="S1" t="s">
        <v>468</v>
      </c>
      <c r="T1" t="s">
        <v>494</v>
      </c>
      <c r="U1" t="s">
        <v>475</v>
      </c>
      <c r="V1" t="s">
        <v>495</v>
      </c>
      <c r="W1" t="s">
        <v>474</v>
      </c>
      <c r="X1" t="s">
        <v>473</v>
      </c>
      <c r="Y1" t="s">
        <v>472</v>
      </c>
      <c r="Z1" t="s">
        <v>471</v>
      </c>
      <c r="AA1" t="s">
        <v>483</v>
      </c>
      <c r="AB1" t="s">
        <v>484</v>
      </c>
      <c r="AC1" t="s">
        <v>485</v>
      </c>
      <c r="AD1" t="s">
        <v>486</v>
      </c>
      <c r="AE1" t="s">
        <v>487</v>
      </c>
      <c r="AF1" t="s">
        <v>466</v>
      </c>
      <c r="AG1" t="s">
        <v>488</v>
      </c>
      <c r="AH1" t="s">
        <v>489</v>
      </c>
      <c r="AI1" t="s">
        <v>490</v>
      </c>
      <c r="AJ1" t="s">
        <v>491</v>
      </c>
      <c r="AK1" t="s">
        <v>492</v>
      </c>
      <c r="AL1" s="17" t="s">
        <v>493</v>
      </c>
    </row>
    <row r="2" spans="1:38" s="11" customFormat="1" ht="30" x14ac:dyDescent="0.25">
      <c r="A2" s="9"/>
      <c r="B2" s="9"/>
      <c r="C2" s="10" t="s">
        <v>377</v>
      </c>
      <c r="D2" s="10"/>
      <c r="E2" s="15"/>
      <c r="F2" s="10">
        <f t="shared" ref="F2:P2" si="0">SUM(F3:F313)</f>
        <v>65</v>
      </c>
      <c r="G2" s="10">
        <f t="shared" si="0"/>
        <v>12</v>
      </c>
      <c r="H2" s="10">
        <f t="shared" si="0"/>
        <v>6</v>
      </c>
      <c r="I2" s="10">
        <f t="shared" si="0"/>
        <v>6</v>
      </c>
      <c r="J2" s="10">
        <f t="shared" si="0"/>
        <v>48</v>
      </c>
      <c r="K2" s="10">
        <f t="shared" si="0"/>
        <v>52</v>
      </c>
      <c r="L2" s="10">
        <f t="shared" si="0"/>
        <v>21</v>
      </c>
      <c r="M2" s="10">
        <f t="shared" si="0"/>
        <v>13</v>
      </c>
      <c r="N2" s="10">
        <f t="shared" si="0"/>
        <v>9</v>
      </c>
      <c r="O2" s="10">
        <f t="shared" si="0"/>
        <v>3</v>
      </c>
      <c r="P2" s="10">
        <f t="shared" si="0"/>
        <v>8</v>
      </c>
      <c r="Q2" s="10">
        <f t="shared" ref="Q2" si="1">SUM(Q3:Q313)</f>
        <v>6</v>
      </c>
      <c r="R2" s="10">
        <f t="shared" ref="R2" si="2">SUM(R3:R313)</f>
        <v>9</v>
      </c>
      <c r="S2" s="10">
        <f t="shared" ref="S2:T2" si="3">SUM(S3:S313)</f>
        <v>8</v>
      </c>
      <c r="T2" s="10">
        <f t="shared" si="3"/>
        <v>4</v>
      </c>
      <c r="U2" s="10">
        <f t="shared" ref="U2" si="4">SUM(U3:U313)</f>
        <v>8</v>
      </c>
      <c r="V2" s="10">
        <f t="shared" ref="V2" si="5">SUM(V3:V313)</f>
        <v>9</v>
      </c>
      <c r="W2" s="10">
        <f t="shared" ref="W2" si="6">SUM(W3:W313)</f>
        <v>9</v>
      </c>
      <c r="X2" s="10">
        <f t="shared" ref="X2" si="7">SUM(X3:X313)</f>
        <v>2</v>
      </c>
      <c r="Y2" s="10">
        <f t="shared" ref="Y2" si="8">SUM(Y3:Y313)</f>
        <v>7</v>
      </c>
      <c r="Z2" s="10">
        <f t="shared" ref="Z2" si="9">SUM(Z3:Z313)</f>
        <v>4</v>
      </c>
      <c r="AA2" s="10">
        <f t="shared" ref="AA2" si="10">SUM(AA3:AA313)</f>
        <v>4</v>
      </c>
      <c r="AB2" s="10">
        <f t="shared" ref="AB2" si="11">SUM(AB3:AB313)</f>
        <v>6</v>
      </c>
      <c r="AC2" s="10">
        <f t="shared" ref="AC2" si="12">SUM(AC3:AC313)</f>
        <v>5</v>
      </c>
      <c r="AD2" s="10">
        <f t="shared" ref="AD2" si="13">SUM(AD3:AD313)</f>
        <v>2</v>
      </c>
      <c r="AE2" s="10">
        <f t="shared" ref="AE2" si="14">SUM(AE3:AE313)</f>
        <v>5</v>
      </c>
      <c r="AF2" s="10">
        <f t="shared" ref="AF2" si="15">SUM(AF3:AF313)</f>
        <v>4</v>
      </c>
      <c r="AG2" s="10">
        <f t="shared" ref="AG2" si="16">SUM(AG3:AG313)</f>
        <v>1</v>
      </c>
      <c r="AH2" s="10">
        <f>SUM(AH3:AH313)</f>
        <v>1</v>
      </c>
      <c r="AI2" s="10">
        <f t="shared" ref="AI2" si="17">SUM(AI3:AI313)</f>
        <v>4</v>
      </c>
      <c r="AJ2" s="10">
        <f t="shared" ref="AJ2" si="18">SUM(AJ3:AJ313)</f>
        <v>2</v>
      </c>
      <c r="AK2" s="10">
        <f t="shared" ref="AK2" si="19">SUM(AK3:AK313)</f>
        <v>3</v>
      </c>
      <c r="AL2" s="11">
        <f>SUM(AL3:AL313)</f>
        <v>3</v>
      </c>
    </row>
    <row r="3" spans="1:38" ht="30" x14ac:dyDescent="0.25">
      <c r="A3" t="s">
        <v>12</v>
      </c>
      <c r="B3">
        <v>2019</v>
      </c>
      <c r="C3" s="3" t="s">
        <v>4</v>
      </c>
      <c r="D3" s="3" t="s">
        <v>13</v>
      </c>
      <c r="E3" s="16">
        <f t="shared" ref="E3:E66" si="20">SUM(F3:AL3)</f>
        <v>1</v>
      </c>
      <c r="G3">
        <v>1</v>
      </c>
    </row>
    <row r="4" spans="1:38" ht="75" x14ac:dyDescent="0.25">
      <c r="A4" t="s">
        <v>12</v>
      </c>
      <c r="B4">
        <v>2019</v>
      </c>
      <c r="C4" s="3" t="s">
        <v>5</v>
      </c>
      <c r="D4" s="3" t="s">
        <v>14</v>
      </c>
      <c r="E4" s="16">
        <f t="shared" si="20"/>
        <v>1</v>
      </c>
      <c r="F4" s="3">
        <v>1</v>
      </c>
    </row>
    <row r="5" spans="1:38" ht="165" x14ac:dyDescent="0.25">
      <c r="A5" t="s">
        <v>12</v>
      </c>
      <c r="B5">
        <v>2019</v>
      </c>
      <c r="C5" s="3" t="s">
        <v>6</v>
      </c>
      <c r="D5" s="3" t="s">
        <v>15</v>
      </c>
      <c r="E5" s="16">
        <f t="shared" si="20"/>
        <v>1</v>
      </c>
      <c r="H5">
        <v>1</v>
      </c>
    </row>
    <row r="6" spans="1:38" s="4" customFormat="1" ht="60" x14ac:dyDescent="0.25">
      <c r="A6" s="4" t="s">
        <v>12</v>
      </c>
      <c r="B6" s="4">
        <v>2019</v>
      </c>
      <c r="C6" s="5" t="s">
        <v>7</v>
      </c>
      <c r="D6" s="5" t="s">
        <v>16</v>
      </c>
      <c r="E6" s="16">
        <f t="shared" si="20"/>
        <v>1</v>
      </c>
      <c r="F6" s="5"/>
      <c r="J6" s="4">
        <v>1</v>
      </c>
    </row>
    <row r="7" spans="1:38" ht="60" x14ac:dyDescent="0.25">
      <c r="A7" t="s">
        <v>12</v>
      </c>
      <c r="B7">
        <v>2019</v>
      </c>
      <c r="C7" s="3" t="s">
        <v>8</v>
      </c>
      <c r="D7" s="3" t="s">
        <v>17</v>
      </c>
      <c r="E7" s="16">
        <f t="shared" si="20"/>
        <v>1</v>
      </c>
      <c r="F7" s="3">
        <v>1</v>
      </c>
    </row>
    <row r="8" spans="1:38" ht="120" x14ac:dyDescent="0.25">
      <c r="A8" t="s">
        <v>12</v>
      </c>
      <c r="B8">
        <v>2019</v>
      </c>
      <c r="C8" s="3" t="s">
        <v>9</v>
      </c>
      <c r="D8" s="3" t="s">
        <v>18</v>
      </c>
      <c r="E8" s="16">
        <f t="shared" si="20"/>
        <v>1</v>
      </c>
      <c r="J8">
        <v>1</v>
      </c>
    </row>
    <row r="9" spans="1:38" ht="135" x14ac:dyDescent="0.25">
      <c r="A9" t="s">
        <v>12</v>
      </c>
      <c r="B9">
        <v>2019</v>
      </c>
      <c r="C9" s="3" t="s">
        <v>10</v>
      </c>
      <c r="D9" s="3" t="s">
        <v>19</v>
      </c>
      <c r="E9" s="16">
        <f t="shared" si="20"/>
        <v>1</v>
      </c>
      <c r="F9" s="5">
        <v>1</v>
      </c>
    </row>
    <row r="10" spans="1:38" ht="90" x14ac:dyDescent="0.25">
      <c r="A10" t="s">
        <v>12</v>
      </c>
      <c r="B10">
        <v>2019</v>
      </c>
      <c r="C10" s="3" t="s">
        <v>11</v>
      </c>
      <c r="D10" s="3" t="s">
        <v>20</v>
      </c>
      <c r="E10" s="16">
        <f t="shared" si="20"/>
        <v>1</v>
      </c>
      <c r="M10">
        <v>1</v>
      </c>
    </row>
    <row r="11" spans="1:38" ht="60" x14ac:dyDescent="0.25">
      <c r="A11" t="s">
        <v>63</v>
      </c>
      <c r="B11">
        <v>2017</v>
      </c>
      <c r="C11" s="3" t="s">
        <v>21</v>
      </c>
      <c r="D11" s="3" t="s">
        <v>42</v>
      </c>
      <c r="E11" s="16">
        <f t="shared" si="20"/>
        <v>1</v>
      </c>
      <c r="I11">
        <v>1</v>
      </c>
    </row>
    <row r="12" spans="1:38" ht="60" x14ac:dyDescent="0.25">
      <c r="A12" t="s">
        <v>63</v>
      </c>
      <c r="B12">
        <v>2017</v>
      </c>
      <c r="C12" s="3" t="s">
        <v>22</v>
      </c>
      <c r="D12" s="3" t="s">
        <v>42</v>
      </c>
      <c r="E12" s="16">
        <f t="shared" si="20"/>
        <v>1</v>
      </c>
      <c r="H12">
        <v>1</v>
      </c>
    </row>
    <row r="13" spans="1:38" ht="75" x14ac:dyDescent="0.25">
      <c r="A13" t="s">
        <v>63</v>
      </c>
      <c r="B13">
        <v>2017</v>
      </c>
      <c r="C13" s="3" t="s">
        <v>23</v>
      </c>
      <c r="D13" s="3" t="s">
        <v>43</v>
      </c>
      <c r="E13" s="16">
        <f t="shared" si="20"/>
        <v>1</v>
      </c>
      <c r="N13">
        <v>1</v>
      </c>
    </row>
    <row r="14" spans="1:38" ht="30" x14ac:dyDescent="0.25">
      <c r="A14" t="s">
        <v>63</v>
      </c>
      <c r="B14">
        <v>2017</v>
      </c>
      <c r="C14" s="3" t="s">
        <v>24</v>
      </c>
      <c r="D14" s="3" t="s">
        <v>44</v>
      </c>
      <c r="E14" s="16">
        <f t="shared" si="20"/>
        <v>1</v>
      </c>
      <c r="P14">
        <v>1</v>
      </c>
    </row>
    <row r="15" spans="1:38" ht="75" x14ac:dyDescent="0.25">
      <c r="A15" t="s">
        <v>63</v>
      </c>
      <c r="B15">
        <v>2017</v>
      </c>
      <c r="C15" s="3" t="s">
        <v>25</v>
      </c>
      <c r="D15" s="3" t="s">
        <v>45</v>
      </c>
      <c r="E15" s="16">
        <f t="shared" si="20"/>
        <v>1</v>
      </c>
      <c r="P15">
        <v>1</v>
      </c>
    </row>
    <row r="16" spans="1:38" ht="90" x14ac:dyDescent="0.25">
      <c r="A16" t="s">
        <v>63</v>
      </c>
      <c r="B16">
        <v>2017</v>
      </c>
      <c r="C16" s="5" t="s">
        <v>26</v>
      </c>
      <c r="D16" s="3" t="s">
        <v>46</v>
      </c>
      <c r="E16" s="16">
        <f t="shared" si="20"/>
        <v>1</v>
      </c>
      <c r="P16" s="4">
        <v>1</v>
      </c>
    </row>
    <row r="17" spans="1:32" ht="75" x14ac:dyDescent="0.25">
      <c r="A17" t="s">
        <v>63</v>
      </c>
      <c r="B17">
        <v>2017</v>
      </c>
      <c r="C17" s="3" t="s">
        <v>27</v>
      </c>
      <c r="D17" s="3" t="s">
        <v>43</v>
      </c>
      <c r="E17" s="16">
        <f t="shared" si="20"/>
        <v>1</v>
      </c>
      <c r="N17" s="4"/>
      <c r="P17" s="4">
        <v>1</v>
      </c>
    </row>
    <row r="18" spans="1:32" ht="60" x14ac:dyDescent="0.25">
      <c r="A18" t="s">
        <v>63</v>
      </c>
      <c r="B18">
        <v>2017</v>
      </c>
      <c r="C18" s="3" t="s">
        <v>124</v>
      </c>
      <c r="D18" s="3" t="s">
        <v>47</v>
      </c>
      <c r="E18" s="16">
        <f t="shared" si="20"/>
        <v>1</v>
      </c>
      <c r="R18">
        <v>1</v>
      </c>
    </row>
    <row r="19" spans="1:32" ht="75" x14ac:dyDescent="0.25">
      <c r="A19" t="s">
        <v>63</v>
      </c>
      <c r="B19">
        <v>2017</v>
      </c>
      <c r="C19" s="3" t="s">
        <v>28</v>
      </c>
      <c r="D19" s="3" t="s">
        <v>48</v>
      </c>
      <c r="E19" s="16">
        <f t="shared" si="20"/>
        <v>1</v>
      </c>
      <c r="Q19">
        <v>1</v>
      </c>
    </row>
    <row r="20" spans="1:32" ht="60" x14ac:dyDescent="0.25">
      <c r="A20" t="s">
        <v>63</v>
      </c>
      <c r="B20">
        <v>2017</v>
      </c>
      <c r="C20" s="5" t="s">
        <v>29</v>
      </c>
      <c r="D20" s="3" t="s">
        <v>49</v>
      </c>
      <c r="E20" s="16">
        <f t="shared" si="20"/>
        <v>1</v>
      </c>
      <c r="F20" s="5">
        <v>1</v>
      </c>
      <c r="Q20" s="4"/>
    </row>
    <row r="21" spans="1:32" ht="75" x14ac:dyDescent="0.25">
      <c r="A21" t="s">
        <v>63</v>
      </c>
      <c r="B21">
        <v>2017</v>
      </c>
      <c r="C21" s="3" t="s">
        <v>30</v>
      </c>
      <c r="D21" s="3" t="s">
        <v>50</v>
      </c>
      <c r="E21" s="16">
        <f t="shared" si="20"/>
        <v>2</v>
      </c>
      <c r="Q21">
        <v>1</v>
      </c>
      <c r="R21">
        <v>1</v>
      </c>
    </row>
    <row r="22" spans="1:32" ht="60" x14ac:dyDescent="0.25">
      <c r="A22" t="s">
        <v>63</v>
      </c>
      <c r="B22">
        <v>2017</v>
      </c>
      <c r="C22" s="3" t="s">
        <v>94</v>
      </c>
      <c r="D22" s="3" t="s">
        <v>51</v>
      </c>
      <c r="E22" s="16">
        <f t="shared" si="20"/>
        <v>1</v>
      </c>
      <c r="J22" s="4">
        <v>1</v>
      </c>
      <c r="K22" s="4"/>
      <c r="L22" s="4"/>
    </row>
    <row r="23" spans="1:32" ht="30" x14ac:dyDescent="0.25">
      <c r="A23" t="s">
        <v>63</v>
      </c>
      <c r="B23">
        <v>2017</v>
      </c>
      <c r="C23" s="3" t="s">
        <v>31</v>
      </c>
      <c r="D23" s="3" t="s">
        <v>52</v>
      </c>
      <c r="E23" s="16">
        <f t="shared" si="20"/>
        <v>1</v>
      </c>
      <c r="AF23">
        <v>1</v>
      </c>
    </row>
    <row r="24" spans="1:32" ht="90" x14ac:dyDescent="0.25">
      <c r="A24" t="s">
        <v>63</v>
      </c>
      <c r="B24">
        <v>2017</v>
      </c>
      <c r="C24" s="5" t="s">
        <v>40</v>
      </c>
      <c r="D24" s="3" t="s">
        <v>53</v>
      </c>
      <c r="E24" s="16">
        <f t="shared" si="20"/>
        <v>1</v>
      </c>
      <c r="F24" s="5">
        <v>1</v>
      </c>
    </row>
    <row r="25" spans="1:32" ht="45" x14ac:dyDescent="0.25">
      <c r="A25" t="s">
        <v>63</v>
      </c>
      <c r="B25">
        <v>2017</v>
      </c>
      <c r="C25" s="3" t="s">
        <v>39</v>
      </c>
      <c r="D25" s="3" t="s">
        <v>54</v>
      </c>
      <c r="E25" s="16">
        <f t="shared" si="20"/>
        <v>1</v>
      </c>
      <c r="P25">
        <v>1</v>
      </c>
    </row>
    <row r="26" spans="1:32" ht="45" x14ac:dyDescent="0.25">
      <c r="A26" t="s">
        <v>63</v>
      </c>
      <c r="B26">
        <v>2017</v>
      </c>
      <c r="C26" s="3" t="s">
        <v>41</v>
      </c>
      <c r="D26" s="3" t="s">
        <v>55</v>
      </c>
      <c r="E26" s="16">
        <f t="shared" si="20"/>
        <v>1</v>
      </c>
      <c r="P26">
        <v>1</v>
      </c>
    </row>
    <row r="27" spans="1:32" ht="45" x14ac:dyDescent="0.25">
      <c r="A27" t="s">
        <v>63</v>
      </c>
      <c r="B27">
        <v>2017</v>
      </c>
      <c r="C27" s="3" t="s">
        <v>32</v>
      </c>
      <c r="D27" s="3" t="s">
        <v>56</v>
      </c>
      <c r="E27" s="16">
        <f t="shared" si="20"/>
        <v>1</v>
      </c>
      <c r="P27">
        <v>1</v>
      </c>
    </row>
    <row r="28" spans="1:32" ht="45" x14ac:dyDescent="0.25">
      <c r="A28" t="s">
        <v>63</v>
      </c>
      <c r="B28">
        <v>2017</v>
      </c>
      <c r="C28" s="3" t="s">
        <v>33</v>
      </c>
      <c r="D28" s="3" t="s">
        <v>57</v>
      </c>
      <c r="E28" s="16">
        <f t="shared" si="20"/>
        <v>1</v>
      </c>
      <c r="P28">
        <v>1</v>
      </c>
    </row>
    <row r="29" spans="1:32" ht="75" x14ac:dyDescent="0.25">
      <c r="A29" t="s">
        <v>63</v>
      </c>
      <c r="B29">
        <v>2017</v>
      </c>
      <c r="C29" s="3" t="s">
        <v>34</v>
      </c>
      <c r="D29" s="3" t="s">
        <v>58</v>
      </c>
      <c r="E29" s="16">
        <f t="shared" si="20"/>
        <v>1</v>
      </c>
      <c r="J29" s="4">
        <v>1</v>
      </c>
      <c r="K29" s="4"/>
      <c r="L29" s="4"/>
    </row>
    <row r="30" spans="1:32" ht="60" x14ac:dyDescent="0.25">
      <c r="A30" t="s">
        <v>63</v>
      </c>
      <c r="B30">
        <v>2017</v>
      </c>
      <c r="C30" s="3" t="s">
        <v>35</v>
      </c>
      <c r="D30" s="3" t="s">
        <v>59</v>
      </c>
      <c r="E30" s="16">
        <f t="shared" si="20"/>
        <v>1</v>
      </c>
      <c r="S30">
        <v>1</v>
      </c>
    </row>
    <row r="31" spans="1:32" ht="60" x14ac:dyDescent="0.25">
      <c r="A31" t="s">
        <v>63</v>
      </c>
      <c r="B31">
        <v>2017</v>
      </c>
      <c r="C31" s="3" t="s">
        <v>36</v>
      </c>
      <c r="D31" s="3" t="s">
        <v>60</v>
      </c>
      <c r="E31" s="16">
        <f t="shared" si="20"/>
        <v>1</v>
      </c>
      <c r="U31">
        <v>1</v>
      </c>
    </row>
    <row r="32" spans="1:32" ht="45" x14ac:dyDescent="0.25">
      <c r="A32" t="s">
        <v>63</v>
      </c>
      <c r="B32">
        <v>2017</v>
      </c>
      <c r="C32" s="3" t="s">
        <v>37</v>
      </c>
      <c r="D32" s="3" t="s">
        <v>61</v>
      </c>
      <c r="E32" s="16">
        <f t="shared" si="20"/>
        <v>1</v>
      </c>
      <c r="V32">
        <v>1</v>
      </c>
    </row>
    <row r="33" spans="1:38" ht="60" x14ac:dyDescent="0.25">
      <c r="A33" t="s">
        <v>63</v>
      </c>
      <c r="B33">
        <v>2017</v>
      </c>
      <c r="C33" s="3" t="s">
        <v>38</v>
      </c>
      <c r="D33" s="3" t="s">
        <v>62</v>
      </c>
      <c r="E33" s="16">
        <f t="shared" si="20"/>
        <v>1</v>
      </c>
      <c r="J33">
        <v>1</v>
      </c>
    </row>
    <row r="34" spans="1:38" x14ac:dyDescent="0.25">
      <c r="A34" t="s">
        <v>354</v>
      </c>
      <c r="B34">
        <v>2015</v>
      </c>
      <c r="C34" s="3" t="s">
        <v>64</v>
      </c>
      <c r="E34" s="16">
        <f t="shared" si="20"/>
        <v>1</v>
      </c>
      <c r="M34">
        <v>1</v>
      </c>
    </row>
    <row r="35" spans="1:38" x14ac:dyDescent="0.25">
      <c r="A35" t="s">
        <v>354</v>
      </c>
      <c r="B35">
        <v>2015</v>
      </c>
      <c r="C35" s="3" t="s">
        <v>65</v>
      </c>
      <c r="E35" s="16">
        <f t="shared" si="20"/>
        <v>1</v>
      </c>
      <c r="J35">
        <v>1</v>
      </c>
    </row>
    <row r="36" spans="1:38" x14ac:dyDescent="0.25">
      <c r="A36" t="s">
        <v>354</v>
      </c>
      <c r="B36">
        <v>2015</v>
      </c>
      <c r="C36" s="3" t="s">
        <v>79</v>
      </c>
      <c r="E36" s="16">
        <f t="shared" si="20"/>
        <v>1</v>
      </c>
      <c r="J36">
        <v>1</v>
      </c>
    </row>
    <row r="37" spans="1:38" x14ac:dyDescent="0.25">
      <c r="A37" t="s">
        <v>354</v>
      </c>
      <c r="B37">
        <v>2015</v>
      </c>
      <c r="C37" s="5" t="s">
        <v>80</v>
      </c>
      <c r="E37" s="16">
        <f t="shared" si="20"/>
        <v>1</v>
      </c>
      <c r="K37" s="4">
        <v>1</v>
      </c>
    </row>
    <row r="38" spans="1:38" x14ac:dyDescent="0.25">
      <c r="A38" t="s">
        <v>354</v>
      </c>
      <c r="B38">
        <v>2015</v>
      </c>
      <c r="C38" s="5" t="s">
        <v>66</v>
      </c>
      <c r="E38" s="16">
        <f t="shared" si="20"/>
        <v>1</v>
      </c>
      <c r="AL38" s="4">
        <v>1</v>
      </c>
    </row>
    <row r="39" spans="1:38" x14ac:dyDescent="0.25">
      <c r="A39" t="s">
        <v>354</v>
      </c>
      <c r="B39">
        <v>2015</v>
      </c>
      <c r="C39" s="5" t="s">
        <v>67</v>
      </c>
      <c r="E39" s="16">
        <f t="shared" si="20"/>
        <v>1</v>
      </c>
      <c r="F39" s="5">
        <v>1</v>
      </c>
    </row>
    <row r="40" spans="1:38" x14ac:dyDescent="0.25">
      <c r="A40" t="s">
        <v>354</v>
      </c>
      <c r="B40">
        <v>2015</v>
      </c>
      <c r="C40" s="3" t="s">
        <v>68</v>
      </c>
      <c r="E40" s="16">
        <f t="shared" si="20"/>
        <v>1</v>
      </c>
      <c r="J40">
        <v>1</v>
      </c>
    </row>
    <row r="41" spans="1:38" x14ac:dyDescent="0.25">
      <c r="A41" t="s">
        <v>354</v>
      </c>
      <c r="B41">
        <v>2015</v>
      </c>
      <c r="C41" s="5" t="s">
        <v>69</v>
      </c>
      <c r="E41" s="16">
        <f t="shared" si="20"/>
        <v>1</v>
      </c>
      <c r="F41" s="5">
        <v>1</v>
      </c>
    </row>
    <row r="42" spans="1:38" ht="30" x14ac:dyDescent="0.25">
      <c r="A42" t="s">
        <v>354</v>
      </c>
      <c r="B42">
        <v>2015</v>
      </c>
      <c r="C42" s="3" t="s">
        <v>70</v>
      </c>
      <c r="E42" s="16">
        <f t="shared" si="20"/>
        <v>1</v>
      </c>
      <c r="J42">
        <v>1</v>
      </c>
    </row>
    <row r="43" spans="1:38" x14ac:dyDescent="0.25">
      <c r="A43" t="s">
        <v>354</v>
      </c>
      <c r="B43">
        <v>2015</v>
      </c>
      <c r="C43" s="5" t="s">
        <v>71</v>
      </c>
      <c r="E43" s="16">
        <f t="shared" si="20"/>
        <v>1</v>
      </c>
      <c r="J43">
        <v>1</v>
      </c>
    </row>
    <row r="44" spans="1:38" ht="45" x14ac:dyDescent="0.25">
      <c r="A44" t="s">
        <v>354</v>
      </c>
      <c r="B44">
        <v>2015</v>
      </c>
      <c r="C44" s="3" t="s">
        <v>72</v>
      </c>
      <c r="E44" s="16">
        <f t="shared" si="20"/>
        <v>1</v>
      </c>
      <c r="J44">
        <v>1</v>
      </c>
    </row>
    <row r="45" spans="1:38" x14ac:dyDescent="0.25">
      <c r="A45" t="s">
        <v>354</v>
      </c>
      <c r="B45">
        <v>2015</v>
      </c>
      <c r="C45" s="3" t="s">
        <v>73</v>
      </c>
      <c r="E45" s="16">
        <f t="shared" si="20"/>
        <v>1</v>
      </c>
      <c r="J45">
        <v>1</v>
      </c>
    </row>
    <row r="46" spans="1:38" x14ac:dyDescent="0.25">
      <c r="A46" t="s">
        <v>354</v>
      </c>
      <c r="B46">
        <v>2015</v>
      </c>
      <c r="C46" s="5" t="s">
        <v>74</v>
      </c>
      <c r="E46" s="16">
        <f t="shared" si="20"/>
        <v>1</v>
      </c>
      <c r="F46" s="3">
        <v>1</v>
      </c>
      <c r="K46" s="4"/>
    </row>
    <row r="47" spans="1:38" x14ac:dyDescent="0.25">
      <c r="A47" t="s">
        <v>354</v>
      </c>
      <c r="B47">
        <v>2015</v>
      </c>
      <c r="C47" s="3" t="s">
        <v>75</v>
      </c>
      <c r="E47" s="16">
        <f t="shared" si="20"/>
        <v>1</v>
      </c>
      <c r="W47">
        <v>1</v>
      </c>
    </row>
    <row r="48" spans="1:38" x14ac:dyDescent="0.25">
      <c r="A48" t="s">
        <v>354</v>
      </c>
      <c r="B48">
        <v>2015</v>
      </c>
      <c r="C48" s="5" t="s">
        <v>76</v>
      </c>
      <c r="E48" s="16">
        <f t="shared" si="20"/>
        <v>1</v>
      </c>
      <c r="F48" s="3">
        <v>1</v>
      </c>
      <c r="K48" s="4"/>
    </row>
    <row r="49" spans="1:38" ht="30" x14ac:dyDescent="0.25">
      <c r="A49" t="s">
        <v>354</v>
      </c>
      <c r="B49">
        <v>2015</v>
      </c>
      <c r="C49" s="3" t="s">
        <v>77</v>
      </c>
      <c r="E49" s="16">
        <f t="shared" si="20"/>
        <v>1</v>
      </c>
      <c r="J49">
        <v>1</v>
      </c>
    </row>
    <row r="50" spans="1:38" ht="30" x14ac:dyDescent="0.25">
      <c r="A50" t="s">
        <v>354</v>
      </c>
      <c r="B50">
        <v>2015</v>
      </c>
      <c r="C50" s="3" t="s">
        <v>78</v>
      </c>
      <c r="E50" s="16">
        <f t="shared" si="20"/>
        <v>1</v>
      </c>
      <c r="Q50">
        <v>1</v>
      </c>
    </row>
    <row r="51" spans="1:38" x14ac:dyDescent="0.25">
      <c r="A51" t="s">
        <v>354</v>
      </c>
      <c r="B51">
        <v>2015</v>
      </c>
      <c r="C51" s="5" t="s">
        <v>81</v>
      </c>
      <c r="E51" s="16">
        <f t="shared" si="20"/>
        <v>1</v>
      </c>
      <c r="K51" s="4">
        <v>1</v>
      </c>
    </row>
    <row r="52" spans="1:38" x14ac:dyDescent="0.25">
      <c r="A52" t="s">
        <v>354</v>
      </c>
      <c r="B52">
        <v>2015</v>
      </c>
      <c r="C52" s="3" t="s">
        <v>82</v>
      </c>
      <c r="E52" s="16">
        <f t="shared" si="20"/>
        <v>1</v>
      </c>
      <c r="X52">
        <v>1</v>
      </c>
    </row>
    <row r="53" spans="1:38" ht="45" x14ac:dyDescent="0.25">
      <c r="A53" t="s">
        <v>354</v>
      </c>
      <c r="B53">
        <v>2015</v>
      </c>
      <c r="C53" s="3" t="s">
        <v>83</v>
      </c>
      <c r="E53" s="16">
        <f t="shared" si="20"/>
        <v>1</v>
      </c>
      <c r="W53">
        <v>1</v>
      </c>
    </row>
    <row r="54" spans="1:38" x14ac:dyDescent="0.25">
      <c r="A54" t="s">
        <v>354</v>
      </c>
      <c r="B54">
        <v>2015</v>
      </c>
      <c r="C54" s="3" t="s">
        <v>84</v>
      </c>
      <c r="E54" s="16">
        <f t="shared" si="20"/>
        <v>1</v>
      </c>
      <c r="K54">
        <v>1</v>
      </c>
    </row>
    <row r="55" spans="1:38" x14ac:dyDescent="0.25">
      <c r="A55" t="s">
        <v>354</v>
      </c>
      <c r="B55">
        <v>2015</v>
      </c>
      <c r="C55" s="3" t="s">
        <v>85</v>
      </c>
      <c r="E55" s="16">
        <f t="shared" si="20"/>
        <v>1</v>
      </c>
      <c r="G55">
        <v>1</v>
      </c>
    </row>
    <row r="56" spans="1:38" x14ac:dyDescent="0.25">
      <c r="A56" t="s">
        <v>354</v>
      </c>
      <c r="B56">
        <v>2015</v>
      </c>
      <c r="C56" s="5" t="s">
        <v>86</v>
      </c>
      <c r="E56" s="16">
        <f t="shared" si="20"/>
        <v>1</v>
      </c>
      <c r="AL56" s="6">
        <v>1</v>
      </c>
    </row>
    <row r="57" spans="1:38" x14ac:dyDescent="0.25">
      <c r="A57" t="s">
        <v>354</v>
      </c>
      <c r="B57">
        <v>2015</v>
      </c>
      <c r="C57" s="3" t="s">
        <v>87</v>
      </c>
      <c r="E57" s="16">
        <f t="shared" si="20"/>
        <v>1</v>
      </c>
      <c r="F57" s="3">
        <v>1</v>
      </c>
    </row>
    <row r="58" spans="1:38" x14ac:dyDescent="0.25">
      <c r="A58" t="s">
        <v>354</v>
      </c>
      <c r="B58">
        <v>2015</v>
      </c>
      <c r="C58" s="3" t="s">
        <v>88</v>
      </c>
      <c r="E58" s="16">
        <f t="shared" si="20"/>
        <v>1</v>
      </c>
      <c r="W58">
        <v>1</v>
      </c>
    </row>
    <row r="59" spans="1:38" x14ac:dyDescent="0.25">
      <c r="A59" t="s">
        <v>354</v>
      </c>
      <c r="B59">
        <v>2015</v>
      </c>
      <c r="C59" s="3" t="s">
        <v>89</v>
      </c>
      <c r="E59" s="16">
        <f t="shared" si="20"/>
        <v>1</v>
      </c>
      <c r="N59">
        <v>1</v>
      </c>
    </row>
    <row r="60" spans="1:38" ht="30" x14ac:dyDescent="0.25">
      <c r="A60" t="s">
        <v>354</v>
      </c>
      <c r="B60">
        <v>2015</v>
      </c>
      <c r="C60" s="3" t="s">
        <v>90</v>
      </c>
      <c r="E60" s="16">
        <f t="shared" si="20"/>
        <v>1</v>
      </c>
      <c r="J60">
        <v>1</v>
      </c>
    </row>
    <row r="61" spans="1:38" x14ac:dyDescent="0.25">
      <c r="A61" t="s">
        <v>354</v>
      </c>
      <c r="B61">
        <v>2015</v>
      </c>
      <c r="C61" s="3" t="s">
        <v>91</v>
      </c>
      <c r="E61" s="16">
        <f t="shared" si="20"/>
        <v>1</v>
      </c>
      <c r="F61" s="3">
        <v>1</v>
      </c>
    </row>
    <row r="62" spans="1:38" x14ac:dyDescent="0.25">
      <c r="A62" t="s">
        <v>354</v>
      </c>
      <c r="B62">
        <v>2015</v>
      </c>
      <c r="C62" s="3" t="s">
        <v>92</v>
      </c>
      <c r="E62" s="16">
        <f t="shared" si="20"/>
        <v>2</v>
      </c>
      <c r="F62" s="3">
        <v>1</v>
      </c>
      <c r="X62">
        <v>1</v>
      </c>
    </row>
    <row r="63" spans="1:38" x14ac:dyDescent="0.25">
      <c r="A63" t="s">
        <v>354</v>
      </c>
      <c r="B63">
        <v>2015</v>
      </c>
      <c r="C63" s="5" t="s">
        <v>93</v>
      </c>
      <c r="E63" s="16">
        <f t="shared" si="20"/>
        <v>1</v>
      </c>
      <c r="J63" s="4">
        <v>1</v>
      </c>
    </row>
    <row r="64" spans="1:38" x14ac:dyDescent="0.25">
      <c r="A64" t="s">
        <v>355</v>
      </c>
      <c r="B64">
        <v>2019</v>
      </c>
      <c r="C64" s="3" t="s">
        <v>95</v>
      </c>
      <c r="E64" s="16">
        <f t="shared" si="20"/>
        <v>1</v>
      </c>
      <c r="G64">
        <v>1</v>
      </c>
    </row>
    <row r="65" spans="1:38" x14ac:dyDescent="0.25">
      <c r="A65" t="s">
        <v>355</v>
      </c>
      <c r="B65">
        <v>2019</v>
      </c>
      <c r="C65" s="5" t="s">
        <v>96</v>
      </c>
      <c r="E65" s="16">
        <f t="shared" si="20"/>
        <v>1</v>
      </c>
      <c r="J65" s="4"/>
      <c r="K65" s="4">
        <v>1</v>
      </c>
    </row>
    <row r="66" spans="1:38" ht="30" x14ac:dyDescent="0.25">
      <c r="A66" t="s">
        <v>355</v>
      </c>
      <c r="B66">
        <v>2019</v>
      </c>
      <c r="C66" s="3" t="s">
        <v>97</v>
      </c>
      <c r="E66" s="16">
        <f t="shared" si="20"/>
        <v>1</v>
      </c>
      <c r="J66">
        <v>1</v>
      </c>
    </row>
    <row r="67" spans="1:38" ht="45" x14ac:dyDescent="0.25">
      <c r="A67" t="s">
        <v>355</v>
      </c>
      <c r="B67">
        <v>2019</v>
      </c>
      <c r="C67" s="3" t="s">
        <v>98</v>
      </c>
      <c r="E67" s="16">
        <f t="shared" ref="E67:E130" si="21">SUM(F67:AL67)</f>
        <v>1</v>
      </c>
      <c r="J67">
        <v>1</v>
      </c>
    </row>
    <row r="68" spans="1:38" x14ac:dyDescent="0.25">
      <c r="A68" t="s">
        <v>355</v>
      </c>
      <c r="B68">
        <v>2019</v>
      </c>
      <c r="C68" s="5" t="s">
        <v>99</v>
      </c>
      <c r="E68" s="16">
        <f t="shared" si="21"/>
        <v>1</v>
      </c>
      <c r="J68" s="4">
        <v>1</v>
      </c>
    </row>
    <row r="69" spans="1:38" ht="30" x14ac:dyDescent="0.25">
      <c r="A69" t="s">
        <v>355</v>
      </c>
      <c r="B69">
        <v>2019</v>
      </c>
      <c r="C69" s="3" t="s">
        <v>100</v>
      </c>
      <c r="E69" s="16">
        <f t="shared" si="21"/>
        <v>1</v>
      </c>
      <c r="J69">
        <v>1</v>
      </c>
    </row>
    <row r="70" spans="1:38" x14ac:dyDescent="0.25">
      <c r="A70" t="s">
        <v>355</v>
      </c>
      <c r="B70">
        <v>2019</v>
      </c>
      <c r="C70" s="5" t="s">
        <v>101</v>
      </c>
      <c r="E70" s="16">
        <f t="shared" si="21"/>
        <v>1</v>
      </c>
      <c r="K70" s="4">
        <v>1</v>
      </c>
    </row>
    <row r="71" spans="1:38" x14ac:dyDescent="0.25">
      <c r="A71" t="s">
        <v>355</v>
      </c>
      <c r="B71">
        <v>2019</v>
      </c>
      <c r="C71" s="3" t="s">
        <v>64</v>
      </c>
      <c r="E71" s="16">
        <f t="shared" si="21"/>
        <v>1</v>
      </c>
      <c r="M71">
        <v>1</v>
      </c>
    </row>
    <row r="72" spans="1:38" x14ac:dyDescent="0.25">
      <c r="A72" t="s">
        <v>141</v>
      </c>
      <c r="B72">
        <v>2019</v>
      </c>
      <c r="C72" s="3" t="s">
        <v>118</v>
      </c>
      <c r="E72" s="16">
        <f t="shared" si="21"/>
        <v>1</v>
      </c>
      <c r="F72" s="3">
        <v>1</v>
      </c>
    </row>
    <row r="73" spans="1:38" x14ac:dyDescent="0.25">
      <c r="A73" t="s">
        <v>141</v>
      </c>
      <c r="B73">
        <v>2019</v>
      </c>
      <c r="C73" s="5" t="s">
        <v>102</v>
      </c>
      <c r="E73" s="16">
        <f t="shared" si="21"/>
        <v>1</v>
      </c>
      <c r="F73" s="5">
        <v>1</v>
      </c>
    </row>
    <row r="74" spans="1:38" x14ac:dyDescent="0.25">
      <c r="A74" t="s">
        <v>141</v>
      </c>
      <c r="B74">
        <v>2019</v>
      </c>
      <c r="C74" s="3" t="s">
        <v>103</v>
      </c>
      <c r="E74" s="16">
        <f t="shared" si="21"/>
        <v>1</v>
      </c>
      <c r="K74">
        <v>1</v>
      </c>
    </row>
    <row r="75" spans="1:38" x14ac:dyDescent="0.25">
      <c r="A75" t="s">
        <v>141</v>
      </c>
      <c r="B75">
        <v>2019</v>
      </c>
      <c r="C75" s="3" t="s">
        <v>104</v>
      </c>
      <c r="E75" s="16">
        <f t="shared" si="21"/>
        <v>1</v>
      </c>
      <c r="K75">
        <v>1</v>
      </c>
    </row>
    <row r="76" spans="1:38" ht="30" x14ac:dyDescent="0.25">
      <c r="A76" t="s">
        <v>141</v>
      </c>
      <c r="B76">
        <v>2019</v>
      </c>
      <c r="C76" s="3" t="s">
        <v>119</v>
      </c>
      <c r="E76" s="16">
        <f t="shared" si="21"/>
        <v>1</v>
      </c>
      <c r="Y76">
        <v>1</v>
      </c>
    </row>
    <row r="77" spans="1:38" ht="30" x14ac:dyDescent="0.25">
      <c r="A77" t="s">
        <v>141</v>
      </c>
      <c r="B77">
        <v>2019</v>
      </c>
      <c r="C77" s="3" t="s">
        <v>105</v>
      </c>
      <c r="E77" s="16">
        <f t="shared" si="21"/>
        <v>1</v>
      </c>
      <c r="Y77">
        <v>1</v>
      </c>
    </row>
    <row r="78" spans="1:38" ht="30" x14ac:dyDescent="0.25">
      <c r="A78" t="s">
        <v>141</v>
      </c>
      <c r="B78">
        <v>2019</v>
      </c>
      <c r="C78" s="3" t="s">
        <v>106</v>
      </c>
      <c r="E78" s="16">
        <f t="shared" si="21"/>
        <v>1</v>
      </c>
      <c r="Y78">
        <v>1</v>
      </c>
    </row>
    <row r="79" spans="1:38" x14ac:dyDescent="0.25">
      <c r="A79" t="s">
        <v>141</v>
      </c>
      <c r="B79">
        <v>2019</v>
      </c>
      <c r="C79" s="5" t="s">
        <v>107</v>
      </c>
      <c r="E79" s="16">
        <f t="shared" si="21"/>
        <v>1</v>
      </c>
      <c r="AL79" s="4">
        <v>1</v>
      </c>
    </row>
    <row r="80" spans="1:38" x14ac:dyDescent="0.25">
      <c r="A80" t="s">
        <v>141</v>
      </c>
      <c r="B80">
        <v>2019</v>
      </c>
      <c r="C80" s="3" t="s">
        <v>108</v>
      </c>
      <c r="E80" s="16">
        <f t="shared" si="21"/>
        <v>1</v>
      </c>
      <c r="Y80">
        <v>1</v>
      </c>
    </row>
    <row r="81" spans="1:27" x14ac:dyDescent="0.25">
      <c r="A81" t="s">
        <v>141</v>
      </c>
      <c r="B81">
        <v>2019</v>
      </c>
      <c r="C81" s="3" t="s">
        <v>109</v>
      </c>
      <c r="E81" s="16">
        <f t="shared" si="21"/>
        <v>1</v>
      </c>
      <c r="M81">
        <v>1</v>
      </c>
    </row>
    <row r="82" spans="1:27" ht="45" x14ac:dyDescent="0.25">
      <c r="A82" t="s">
        <v>141</v>
      </c>
      <c r="B82">
        <v>2019</v>
      </c>
      <c r="C82" s="3" t="s">
        <v>120</v>
      </c>
      <c r="E82" s="16">
        <f t="shared" si="21"/>
        <v>1</v>
      </c>
      <c r="S82">
        <v>1</v>
      </c>
    </row>
    <row r="83" spans="1:27" x14ac:dyDescent="0.25">
      <c r="A83" t="s">
        <v>141</v>
      </c>
      <c r="B83">
        <v>2019</v>
      </c>
      <c r="C83" s="3" t="s">
        <v>110</v>
      </c>
      <c r="E83" s="16">
        <f t="shared" si="21"/>
        <v>1</v>
      </c>
      <c r="S83">
        <v>1</v>
      </c>
    </row>
    <row r="84" spans="1:27" ht="30" x14ac:dyDescent="0.25">
      <c r="A84" t="s">
        <v>141</v>
      </c>
      <c r="B84">
        <v>2019</v>
      </c>
      <c r="C84" s="3" t="s">
        <v>111</v>
      </c>
      <c r="E84" s="16">
        <f t="shared" si="21"/>
        <v>1</v>
      </c>
      <c r="U84">
        <v>1</v>
      </c>
    </row>
    <row r="85" spans="1:27" ht="45" x14ac:dyDescent="0.25">
      <c r="A85" t="s">
        <v>141</v>
      </c>
      <c r="B85">
        <v>2019</v>
      </c>
      <c r="C85" s="3" t="s">
        <v>121</v>
      </c>
      <c r="E85" s="16">
        <f t="shared" si="21"/>
        <v>1</v>
      </c>
      <c r="V85">
        <v>1</v>
      </c>
    </row>
    <row r="86" spans="1:27" ht="45" x14ac:dyDescent="0.25">
      <c r="A86" t="s">
        <v>141</v>
      </c>
      <c r="B86">
        <v>2019</v>
      </c>
      <c r="C86" s="3" t="s">
        <v>122</v>
      </c>
      <c r="E86" s="16">
        <f t="shared" si="21"/>
        <v>1</v>
      </c>
      <c r="V86">
        <v>1</v>
      </c>
    </row>
    <row r="87" spans="1:27" x14ac:dyDescent="0.25">
      <c r="A87" t="s">
        <v>141</v>
      </c>
      <c r="B87">
        <v>2019</v>
      </c>
      <c r="C87" s="3" t="s">
        <v>112</v>
      </c>
      <c r="E87" s="16">
        <f t="shared" si="21"/>
        <v>1</v>
      </c>
      <c r="V87">
        <v>1</v>
      </c>
    </row>
    <row r="88" spans="1:27" x14ac:dyDescent="0.25">
      <c r="A88" t="s">
        <v>141</v>
      </c>
      <c r="B88">
        <v>2019</v>
      </c>
      <c r="C88" s="3" t="s">
        <v>113</v>
      </c>
      <c r="E88" s="16">
        <f t="shared" si="21"/>
        <v>2</v>
      </c>
      <c r="F88" s="5">
        <v>1</v>
      </c>
      <c r="O88">
        <v>1</v>
      </c>
    </row>
    <row r="89" spans="1:27" ht="30" x14ac:dyDescent="0.25">
      <c r="A89" t="s">
        <v>141</v>
      </c>
      <c r="B89">
        <v>2019</v>
      </c>
      <c r="C89" s="3" t="s">
        <v>114</v>
      </c>
      <c r="E89" s="16">
        <f t="shared" si="21"/>
        <v>1</v>
      </c>
      <c r="V89">
        <v>1</v>
      </c>
    </row>
    <row r="90" spans="1:27" x14ac:dyDescent="0.25">
      <c r="A90" t="s">
        <v>141</v>
      </c>
      <c r="B90">
        <v>2019</v>
      </c>
      <c r="C90" s="5" t="s">
        <v>115</v>
      </c>
      <c r="E90" s="16">
        <f t="shared" si="21"/>
        <v>1</v>
      </c>
      <c r="F90" s="5"/>
      <c r="V90" s="4">
        <v>1</v>
      </c>
    </row>
    <row r="91" spans="1:27" x14ac:dyDescent="0.25">
      <c r="A91" t="s">
        <v>141</v>
      </c>
      <c r="B91">
        <v>2019</v>
      </c>
      <c r="C91" s="5" t="s">
        <v>116</v>
      </c>
      <c r="E91" s="16">
        <f t="shared" si="21"/>
        <v>1</v>
      </c>
      <c r="T91" s="4">
        <v>1</v>
      </c>
    </row>
    <row r="92" spans="1:27" x14ac:dyDescent="0.25">
      <c r="A92" t="s">
        <v>141</v>
      </c>
      <c r="B92">
        <v>2019</v>
      </c>
      <c r="C92" s="3" t="s">
        <v>123</v>
      </c>
      <c r="E92" s="16">
        <f t="shared" si="21"/>
        <v>1</v>
      </c>
      <c r="AA92">
        <v>1</v>
      </c>
    </row>
    <row r="93" spans="1:27" x14ac:dyDescent="0.25">
      <c r="A93" t="s">
        <v>141</v>
      </c>
      <c r="B93">
        <v>2019</v>
      </c>
      <c r="C93" s="3" t="s">
        <v>117</v>
      </c>
      <c r="E93" s="16">
        <f t="shared" si="21"/>
        <v>1</v>
      </c>
      <c r="AA93">
        <v>1</v>
      </c>
    </row>
    <row r="94" spans="1:27" x14ac:dyDescent="0.25">
      <c r="A94" t="s">
        <v>141</v>
      </c>
      <c r="B94">
        <v>2019</v>
      </c>
      <c r="C94" s="3" t="s">
        <v>125</v>
      </c>
      <c r="E94" s="16">
        <f t="shared" si="21"/>
        <v>2</v>
      </c>
      <c r="Q94">
        <v>1</v>
      </c>
      <c r="R94">
        <v>1</v>
      </c>
    </row>
    <row r="95" spans="1:27" x14ac:dyDescent="0.25">
      <c r="A95" t="s">
        <v>141</v>
      </c>
      <c r="B95">
        <v>2019</v>
      </c>
      <c r="C95" s="3" t="s">
        <v>126</v>
      </c>
      <c r="E95" s="16">
        <f t="shared" si="21"/>
        <v>1</v>
      </c>
      <c r="Z95">
        <v>1</v>
      </c>
    </row>
    <row r="96" spans="1:27" x14ac:dyDescent="0.25">
      <c r="A96" t="s">
        <v>141</v>
      </c>
      <c r="B96">
        <v>2019</v>
      </c>
      <c r="C96" s="3" t="s">
        <v>127</v>
      </c>
      <c r="E96" s="16">
        <f t="shared" si="21"/>
        <v>1</v>
      </c>
      <c r="J96">
        <v>1</v>
      </c>
    </row>
    <row r="97" spans="1:30" x14ac:dyDescent="0.25">
      <c r="A97" t="s">
        <v>141</v>
      </c>
      <c r="B97">
        <v>2019</v>
      </c>
      <c r="C97" s="3" t="s">
        <v>128</v>
      </c>
      <c r="E97" s="16">
        <f t="shared" si="21"/>
        <v>2</v>
      </c>
      <c r="U97">
        <v>1</v>
      </c>
      <c r="AA97">
        <v>1</v>
      </c>
    </row>
    <row r="98" spans="1:30" x14ac:dyDescent="0.25">
      <c r="A98" t="s">
        <v>141</v>
      </c>
      <c r="B98">
        <v>2019</v>
      </c>
      <c r="C98" s="3" t="s">
        <v>129</v>
      </c>
      <c r="E98" s="16">
        <f t="shared" si="21"/>
        <v>1</v>
      </c>
      <c r="Z98">
        <v>1</v>
      </c>
    </row>
    <row r="99" spans="1:30" x14ac:dyDescent="0.25">
      <c r="A99" t="s">
        <v>141</v>
      </c>
      <c r="B99">
        <v>2019</v>
      </c>
      <c r="C99" s="3" t="s">
        <v>130</v>
      </c>
      <c r="E99" s="16">
        <f t="shared" si="21"/>
        <v>1</v>
      </c>
      <c r="Z99">
        <v>1</v>
      </c>
    </row>
    <row r="100" spans="1:30" s="4" customFormat="1" ht="30" x14ac:dyDescent="0.25">
      <c r="A100" s="4" t="s">
        <v>141</v>
      </c>
      <c r="B100" s="4">
        <v>2019</v>
      </c>
      <c r="C100" s="5" t="s">
        <v>137</v>
      </c>
      <c r="D100" s="5"/>
      <c r="E100" s="16">
        <f t="shared" si="21"/>
        <v>2</v>
      </c>
      <c r="F100" s="5"/>
      <c r="K100" s="4">
        <v>1</v>
      </c>
      <c r="AB100" s="4">
        <v>1</v>
      </c>
    </row>
    <row r="101" spans="1:30" x14ac:dyDescent="0.25">
      <c r="A101" t="s">
        <v>141</v>
      </c>
      <c r="B101">
        <v>2019</v>
      </c>
      <c r="C101" s="3" t="s">
        <v>131</v>
      </c>
      <c r="E101" s="16">
        <f t="shared" si="21"/>
        <v>1</v>
      </c>
      <c r="AB101">
        <v>1</v>
      </c>
    </row>
    <row r="102" spans="1:30" ht="30" x14ac:dyDescent="0.25">
      <c r="A102" t="s">
        <v>141</v>
      </c>
      <c r="B102">
        <v>2019</v>
      </c>
      <c r="C102" s="3" t="s">
        <v>138</v>
      </c>
      <c r="E102" s="16">
        <f t="shared" si="21"/>
        <v>1</v>
      </c>
      <c r="AD102">
        <v>1</v>
      </c>
    </row>
    <row r="103" spans="1:30" x14ac:dyDescent="0.25">
      <c r="A103" t="s">
        <v>141</v>
      </c>
      <c r="B103">
        <v>2019</v>
      </c>
      <c r="C103" s="3" t="s">
        <v>132</v>
      </c>
      <c r="E103" s="16">
        <f t="shared" si="21"/>
        <v>1</v>
      </c>
      <c r="AC103">
        <v>1</v>
      </c>
    </row>
    <row r="104" spans="1:30" ht="45" x14ac:dyDescent="0.25">
      <c r="A104" t="s">
        <v>141</v>
      </c>
      <c r="B104">
        <v>2019</v>
      </c>
      <c r="C104" s="3" t="s">
        <v>139</v>
      </c>
      <c r="E104" s="16">
        <f t="shared" si="21"/>
        <v>1</v>
      </c>
      <c r="J104">
        <v>1</v>
      </c>
    </row>
    <row r="105" spans="1:30" ht="30" x14ac:dyDescent="0.25">
      <c r="A105" t="s">
        <v>141</v>
      </c>
      <c r="B105">
        <v>2019</v>
      </c>
      <c r="C105" s="3" t="s">
        <v>133</v>
      </c>
      <c r="E105" s="16">
        <f t="shared" si="21"/>
        <v>2</v>
      </c>
      <c r="J105">
        <v>1</v>
      </c>
      <c r="K105">
        <v>1</v>
      </c>
    </row>
    <row r="106" spans="1:30" x14ac:dyDescent="0.25">
      <c r="A106" t="s">
        <v>141</v>
      </c>
      <c r="B106">
        <v>2019</v>
      </c>
      <c r="C106" s="3" t="s">
        <v>134</v>
      </c>
      <c r="E106" s="16">
        <f t="shared" si="21"/>
        <v>1</v>
      </c>
      <c r="J106">
        <v>1</v>
      </c>
    </row>
    <row r="107" spans="1:30" ht="45" x14ac:dyDescent="0.25">
      <c r="A107" t="s">
        <v>141</v>
      </c>
      <c r="B107">
        <v>2019</v>
      </c>
      <c r="C107" s="3" t="s">
        <v>140</v>
      </c>
      <c r="E107" s="16">
        <f t="shared" si="21"/>
        <v>1</v>
      </c>
      <c r="S107">
        <v>1</v>
      </c>
    </row>
    <row r="108" spans="1:30" x14ac:dyDescent="0.25">
      <c r="A108" t="s">
        <v>141</v>
      </c>
      <c r="B108">
        <v>2019</v>
      </c>
      <c r="C108" s="3" t="s">
        <v>135</v>
      </c>
      <c r="E108" s="16">
        <f t="shared" si="21"/>
        <v>2</v>
      </c>
      <c r="K108">
        <v>1</v>
      </c>
      <c r="S108">
        <v>1</v>
      </c>
    </row>
    <row r="109" spans="1:30" x14ac:dyDescent="0.25">
      <c r="A109" t="s">
        <v>141</v>
      </c>
      <c r="B109">
        <v>2019</v>
      </c>
      <c r="C109" s="3" t="s">
        <v>136</v>
      </c>
      <c r="E109" s="16">
        <f t="shared" si="21"/>
        <v>1</v>
      </c>
      <c r="K109">
        <v>1</v>
      </c>
    </row>
    <row r="110" spans="1:30" ht="30" x14ac:dyDescent="0.25">
      <c r="A110" t="s">
        <v>161</v>
      </c>
      <c r="B110">
        <v>2020</v>
      </c>
      <c r="C110" s="3" t="s">
        <v>142</v>
      </c>
      <c r="E110" s="16">
        <f t="shared" si="21"/>
        <v>1</v>
      </c>
      <c r="F110" s="3">
        <v>1</v>
      </c>
    </row>
    <row r="111" spans="1:30" ht="30" x14ac:dyDescent="0.25">
      <c r="A111" t="s">
        <v>161</v>
      </c>
      <c r="B111">
        <v>2020</v>
      </c>
      <c r="C111" s="3" t="s">
        <v>158</v>
      </c>
      <c r="E111" s="16">
        <f t="shared" si="21"/>
        <v>1</v>
      </c>
      <c r="J111">
        <v>1</v>
      </c>
    </row>
    <row r="112" spans="1:30" ht="30" x14ac:dyDescent="0.25">
      <c r="A112" t="s">
        <v>161</v>
      </c>
      <c r="B112">
        <v>2020</v>
      </c>
      <c r="C112" s="3" t="s">
        <v>155</v>
      </c>
      <c r="E112" s="16">
        <f t="shared" si="21"/>
        <v>1</v>
      </c>
      <c r="F112" s="3">
        <v>1</v>
      </c>
    </row>
    <row r="113" spans="1:32" ht="30" x14ac:dyDescent="0.25">
      <c r="A113" t="s">
        <v>161</v>
      </c>
      <c r="B113">
        <v>2020</v>
      </c>
      <c r="C113" s="3" t="s">
        <v>156</v>
      </c>
      <c r="E113" s="16">
        <f t="shared" si="21"/>
        <v>1</v>
      </c>
      <c r="F113" s="3">
        <v>1</v>
      </c>
    </row>
    <row r="114" spans="1:32" ht="30" x14ac:dyDescent="0.25">
      <c r="A114" t="s">
        <v>161</v>
      </c>
      <c r="B114">
        <v>2020</v>
      </c>
      <c r="C114" s="3" t="s">
        <v>157</v>
      </c>
      <c r="E114" s="16">
        <f t="shared" si="21"/>
        <v>1</v>
      </c>
      <c r="F114" s="3">
        <v>1</v>
      </c>
    </row>
    <row r="115" spans="1:32" x14ac:dyDescent="0.25">
      <c r="A115" t="s">
        <v>161</v>
      </c>
      <c r="B115">
        <v>2020</v>
      </c>
      <c r="C115" s="3" t="s">
        <v>159</v>
      </c>
      <c r="E115" s="16">
        <f t="shared" si="21"/>
        <v>1</v>
      </c>
      <c r="F115" s="3">
        <v>1</v>
      </c>
    </row>
    <row r="116" spans="1:32" x14ac:dyDescent="0.25">
      <c r="A116" t="s">
        <v>161</v>
      </c>
      <c r="B116">
        <v>2020</v>
      </c>
      <c r="C116" s="3" t="s">
        <v>143</v>
      </c>
      <c r="E116" s="16">
        <f t="shared" si="21"/>
        <v>2</v>
      </c>
      <c r="K116">
        <v>1</v>
      </c>
      <c r="N116">
        <v>1</v>
      </c>
    </row>
    <row r="117" spans="1:32" ht="30" x14ac:dyDescent="0.25">
      <c r="A117" t="s">
        <v>161</v>
      </c>
      <c r="B117">
        <v>2020</v>
      </c>
      <c r="C117" s="3" t="s">
        <v>144</v>
      </c>
      <c r="E117" s="16">
        <f t="shared" si="21"/>
        <v>1</v>
      </c>
      <c r="J117">
        <v>1</v>
      </c>
    </row>
    <row r="118" spans="1:32" ht="30" x14ac:dyDescent="0.25">
      <c r="A118" t="s">
        <v>161</v>
      </c>
      <c r="B118">
        <v>2020</v>
      </c>
      <c r="C118" s="3" t="s">
        <v>145</v>
      </c>
      <c r="E118" s="16">
        <f t="shared" si="21"/>
        <v>1</v>
      </c>
      <c r="J118">
        <v>1</v>
      </c>
    </row>
    <row r="119" spans="1:32" x14ac:dyDescent="0.25">
      <c r="A119" t="s">
        <v>161</v>
      </c>
      <c r="B119">
        <v>2020</v>
      </c>
      <c r="C119" s="3" t="s">
        <v>146</v>
      </c>
      <c r="E119" s="16">
        <f t="shared" si="21"/>
        <v>1</v>
      </c>
      <c r="J119">
        <v>1</v>
      </c>
    </row>
    <row r="120" spans="1:32" x14ac:dyDescent="0.25">
      <c r="A120" t="s">
        <v>161</v>
      </c>
      <c r="B120">
        <v>2020</v>
      </c>
      <c r="C120" s="3" t="s">
        <v>147</v>
      </c>
      <c r="E120" s="16">
        <f t="shared" si="21"/>
        <v>1</v>
      </c>
      <c r="G120">
        <v>1</v>
      </c>
    </row>
    <row r="121" spans="1:32" x14ac:dyDescent="0.25">
      <c r="A121" t="s">
        <v>161</v>
      </c>
      <c r="B121">
        <v>2020</v>
      </c>
      <c r="C121" s="3" t="s">
        <v>148</v>
      </c>
      <c r="E121" s="16">
        <f t="shared" si="21"/>
        <v>1</v>
      </c>
      <c r="H121">
        <v>1</v>
      </c>
    </row>
    <row r="122" spans="1:32" x14ac:dyDescent="0.25">
      <c r="A122" t="s">
        <v>161</v>
      </c>
      <c r="B122">
        <v>2020</v>
      </c>
      <c r="C122" s="3" t="s">
        <v>149</v>
      </c>
      <c r="E122" s="16">
        <f t="shared" si="21"/>
        <v>1</v>
      </c>
      <c r="H122">
        <v>1</v>
      </c>
    </row>
    <row r="123" spans="1:32" x14ac:dyDescent="0.25">
      <c r="A123" t="s">
        <v>161</v>
      </c>
      <c r="B123">
        <v>2020</v>
      </c>
      <c r="C123" s="3" t="s">
        <v>150</v>
      </c>
      <c r="E123" s="16">
        <f t="shared" si="21"/>
        <v>1</v>
      </c>
      <c r="I123">
        <v>1</v>
      </c>
    </row>
    <row r="124" spans="1:32" x14ac:dyDescent="0.25">
      <c r="A124" t="s">
        <v>161</v>
      </c>
      <c r="B124">
        <v>2020</v>
      </c>
      <c r="C124" s="3" t="s">
        <v>160</v>
      </c>
      <c r="E124" s="16">
        <f t="shared" si="21"/>
        <v>1</v>
      </c>
      <c r="F124" s="3">
        <v>1</v>
      </c>
    </row>
    <row r="125" spans="1:32" x14ac:dyDescent="0.25">
      <c r="A125" t="s">
        <v>161</v>
      </c>
      <c r="B125">
        <v>2020</v>
      </c>
      <c r="C125" s="3" t="s">
        <v>151</v>
      </c>
      <c r="E125" s="16">
        <f t="shared" si="21"/>
        <v>1</v>
      </c>
      <c r="Z125">
        <v>1</v>
      </c>
    </row>
    <row r="126" spans="1:32" x14ac:dyDescent="0.25">
      <c r="A126" t="s">
        <v>161</v>
      </c>
      <c r="B126">
        <v>2020</v>
      </c>
      <c r="C126" s="3" t="s">
        <v>152</v>
      </c>
      <c r="E126" s="16">
        <f t="shared" si="21"/>
        <v>2</v>
      </c>
      <c r="F126" s="3">
        <v>1</v>
      </c>
      <c r="AF126">
        <v>1</v>
      </c>
    </row>
    <row r="127" spans="1:32" x14ac:dyDescent="0.25">
      <c r="A127" t="s">
        <v>161</v>
      </c>
      <c r="B127">
        <v>2020</v>
      </c>
      <c r="C127" s="3" t="s">
        <v>153</v>
      </c>
      <c r="E127" s="16">
        <f t="shared" si="21"/>
        <v>1</v>
      </c>
      <c r="AB127">
        <v>1</v>
      </c>
    </row>
    <row r="128" spans="1:32" x14ac:dyDescent="0.25">
      <c r="A128" t="s">
        <v>161</v>
      </c>
      <c r="B128">
        <v>2020</v>
      </c>
      <c r="C128" s="3" t="s">
        <v>154</v>
      </c>
      <c r="E128" s="16">
        <f t="shared" si="21"/>
        <v>1</v>
      </c>
      <c r="F128" s="3">
        <v>1</v>
      </c>
    </row>
    <row r="129" spans="1:31" ht="45" x14ac:dyDescent="0.25">
      <c r="A129" t="s">
        <v>172</v>
      </c>
      <c r="B129">
        <v>2017</v>
      </c>
      <c r="C129" s="3" t="s">
        <v>162</v>
      </c>
      <c r="E129" s="16">
        <f t="shared" si="21"/>
        <v>1</v>
      </c>
      <c r="J129">
        <v>1</v>
      </c>
    </row>
    <row r="130" spans="1:31" ht="45" x14ac:dyDescent="0.25">
      <c r="A130" t="s">
        <v>172</v>
      </c>
      <c r="B130">
        <v>2017</v>
      </c>
      <c r="C130" s="3" t="s">
        <v>163</v>
      </c>
      <c r="E130" s="16">
        <f t="shared" si="21"/>
        <v>2</v>
      </c>
      <c r="F130" s="3">
        <v>1</v>
      </c>
      <c r="J130">
        <v>1</v>
      </c>
    </row>
    <row r="131" spans="1:31" x14ac:dyDescent="0.25">
      <c r="A131" t="s">
        <v>172</v>
      </c>
      <c r="B131">
        <v>2017</v>
      </c>
      <c r="C131" s="3" t="s">
        <v>164</v>
      </c>
      <c r="E131" s="16">
        <f t="shared" ref="E131:E194" si="22">SUM(F131:AL131)</f>
        <v>1</v>
      </c>
      <c r="K131">
        <v>1</v>
      </c>
    </row>
    <row r="132" spans="1:31" ht="30" x14ac:dyDescent="0.25">
      <c r="A132" t="s">
        <v>172</v>
      </c>
      <c r="B132">
        <v>2017</v>
      </c>
      <c r="C132" s="3" t="s">
        <v>165</v>
      </c>
      <c r="E132" s="16">
        <f t="shared" si="22"/>
        <v>1</v>
      </c>
      <c r="K132">
        <v>1</v>
      </c>
    </row>
    <row r="133" spans="1:31" ht="30" x14ac:dyDescent="0.25">
      <c r="A133" t="s">
        <v>172</v>
      </c>
      <c r="B133">
        <v>2017</v>
      </c>
      <c r="C133" s="3" t="s">
        <v>166</v>
      </c>
      <c r="E133" s="16">
        <f t="shared" si="22"/>
        <v>1</v>
      </c>
      <c r="AE133">
        <v>1</v>
      </c>
    </row>
    <row r="134" spans="1:31" x14ac:dyDescent="0.25">
      <c r="A134" t="s">
        <v>172</v>
      </c>
      <c r="B134">
        <v>2017</v>
      </c>
      <c r="C134" s="3" t="s">
        <v>167</v>
      </c>
      <c r="E134" s="16">
        <f t="shared" si="22"/>
        <v>1</v>
      </c>
      <c r="F134" s="3">
        <v>1</v>
      </c>
    </row>
    <row r="135" spans="1:31" x14ac:dyDescent="0.25">
      <c r="A135" t="s">
        <v>172</v>
      </c>
      <c r="B135">
        <v>2017</v>
      </c>
      <c r="C135" s="3" t="s">
        <v>168</v>
      </c>
      <c r="E135" s="16">
        <f t="shared" si="22"/>
        <v>1</v>
      </c>
      <c r="F135" s="3">
        <v>1</v>
      </c>
    </row>
    <row r="136" spans="1:31" ht="30" x14ac:dyDescent="0.25">
      <c r="A136" t="s">
        <v>172</v>
      </c>
      <c r="B136">
        <v>2017</v>
      </c>
      <c r="C136" s="3" t="s">
        <v>169</v>
      </c>
      <c r="E136" s="16">
        <f t="shared" si="22"/>
        <v>2</v>
      </c>
      <c r="F136" s="3">
        <v>1</v>
      </c>
      <c r="AE136">
        <v>1</v>
      </c>
    </row>
    <row r="137" spans="1:31" x14ac:dyDescent="0.25">
      <c r="A137" t="s">
        <v>172</v>
      </c>
      <c r="B137">
        <v>2017</v>
      </c>
      <c r="C137" s="3" t="s">
        <v>85</v>
      </c>
      <c r="E137" s="16">
        <f t="shared" si="22"/>
        <v>1</v>
      </c>
      <c r="G137">
        <v>1</v>
      </c>
    </row>
    <row r="138" spans="1:31" x14ac:dyDescent="0.25">
      <c r="A138" t="s">
        <v>172</v>
      </c>
      <c r="B138">
        <v>2017</v>
      </c>
      <c r="C138" s="3" t="s">
        <v>170</v>
      </c>
      <c r="E138" s="16">
        <f t="shared" si="22"/>
        <v>1</v>
      </c>
      <c r="J138" s="4">
        <v>1</v>
      </c>
    </row>
    <row r="139" spans="1:31" x14ac:dyDescent="0.25">
      <c r="A139" t="s">
        <v>172</v>
      </c>
      <c r="B139">
        <v>2017</v>
      </c>
      <c r="C139" s="5" t="s">
        <v>171</v>
      </c>
      <c r="E139" s="16">
        <f t="shared" si="22"/>
        <v>2</v>
      </c>
      <c r="F139" s="5">
        <v>1</v>
      </c>
      <c r="J139" s="4">
        <v>1</v>
      </c>
    </row>
    <row r="140" spans="1:31" x14ac:dyDescent="0.25">
      <c r="A140" t="s">
        <v>183</v>
      </c>
      <c r="B140">
        <v>2015</v>
      </c>
      <c r="C140" s="3" t="s">
        <v>173</v>
      </c>
      <c r="E140" s="16">
        <f t="shared" si="22"/>
        <v>1</v>
      </c>
      <c r="F140" s="3">
        <v>1</v>
      </c>
    </row>
    <row r="141" spans="1:31" ht="30" x14ac:dyDescent="0.25">
      <c r="A141" t="s">
        <v>183</v>
      </c>
      <c r="B141">
        <v>2015</v>
      </c>
      <c r="C141" s="3" t="s">
        <v>174</v>
      </c>
      <c r="E141" s="16">
        <f t="shared" si="22"/>
        <v>1</v>
      </c>
      <c r="F141" s="3">
        <v>1</v>
      </c>
    </row>
    <row r="142" spans="1:31" ht="30" x14ac:dyDescent="0.25">
      <c r="A142" t="s">
        <v>183</v>
      </c>
      <c r="B142">
        <v>2015</v>
      </c>
      <c r="C142" s="3" t="s">
        <v>175</v>
      </c>
      <c r="E142" s="16">
        <f t="shared" si="22"/>
        <v>1</v>
      </c>
      <c r="K142">
        <v>1</v>
      </c>
    </row>
    <row r="143" spans="1:31" x14ac:dyDescent="0.25">
      <c r="A143" t="s">
        <v>183</v>
      </c>
      <c r="B143">
        <v>2015</v>
      </c>
      <c r="C143" s="3" t="s">
        <v>176</v>
      </c>
      <c r="E143" s="16">
        <f t="shared" si="22"/>
        <v>1</v>
      </c>
      <c r="F143" s="3">
        <v>1</v>
      </c>
    </row>
    <row r="144" spans="1:31" x14ac:dyDescent="0.25">
      <c r="A144" t="s">
        <v>183</v>
      </c>
      <c r="B144">
        <v>2015</v>
      </c>
      <c r="C144" s="3" t="s">
        <v>177</v>
      </c>
      <c r="E144" s="16">
        <f t="shared" si="22"/>
        <v>1</v>
      </c>
      <c r="F144" s="3">
        <v>1</v>
      </c>
    </row>
    <row r="145" spans="1:32" x14ac:dyDescent="0.25">
      <c r="A145" t="s">
        <v>183</v>
      </c>
      <c r="B145">
        <v>2015</v>
      </c>
      <c r="C145" s="3" t="s">
        <v>178</v>
      </c>
      <c r="E145" s="16">
        <f t="shared" si="22"/>
        <v>1</v>
      </c>
      <c r="J145">
        <v>1</v>
      </c>
    </row>
    <row r="146" spans="1:32" ht="30" x14ac:dyDescent="0.25">
      <c r="A146" t="s">
        <v>183</v>
      </c>
      <c r="B146">
        <v>2015</v>
      </c>
      <c r="C146" s="3" t="s">
        <v>181</v>
      </c>
      <c r="E146" s="16">
        <f t="shared" si="22"/>
        <v>1</v>
      </c>
      <c r="K146">
        <v>1</v>
      </c>
    </row>
    <row r="147" spans="1:32" ht="30" x14ac:dyDescent="0.25">
      <c r="A147" t="s">
        <v>183</v>
      </c>
      <c r="B147">
        <v>2015</v>
      </c>
      <c r="C147" s="3" t="s">
        <v>182</v>
      </c>
      <c r="E147" s="16">
        <f t="shared" si="22"/>
        <v>2</v>
      </c>
      <c r="F147" s="3">
        <v>1</v>
      </c>
      <c r="G147">
        <v>1</v>
      </c>
    </row>
    <row r="148" spans="1:32" ht="30" x14ac:dyDescent="0.25">
      <c r="A148" t="s">
        <v>183</v>
      </c>
      <c r="B148">
        <v>2015</v>
      </c>
      <c r="C148" s="3" t="s">
        <v>179</v>
      </c>
      <c r="E148" s="16">
        <f t="shared" si="22"/>
        <v>1</v>
      </c>
      <c r="G148">
        <v>1</v>
      </c>
    </row>
    <row r="149" spans="1:32" ht="30" x14ac:dyDescent="0.25">
      <c r="A149" t="s">
        <v>183</v>
      </c>
      <c r="B149">
        <v>2015</v>
      </c>
      <c r="C149" s="5" t="s">
        <v>180</v>
      </c>
      <c r="E149" s="16">
        <f t="shared" si="22"/>
        <v>1</v>
      </c>
      <c r="F149" s="5">
        <v>1</v>
      </c>
    </row>
    <row r="150" spans="1:32" x14ac:dyDescent="0.25">
      <c r="A150" t="s">
        <v>190</v>
      </c>
      <c r="B150">
        <v>2015</v>
      </c>
      <c r="C150" s="3" t="s">
        <v>184</v>
      </c>
      <c r="E150" s="16">
        <f t="shared" si="22"/>
        <v>1</v>
      </c>
      <c r="AF150">
        <v>1</v>
      </c>
    </row>
    <row r="151" spans="1:32" x14ac:dyDescent="0.25">
      <c r="A151" t="s">
        <v>190</v>
      </c>
      <c r="B151">
        <v>2015</v>
      </c>
      <c r="C151" s="3" t="s">
        <v>185</v>
      </c>
      <c r="E151" s="16">
        <f t="shared" si="22"/>
        <v>1</v>
      </c>
      <c r="F151" s="3">
        <v>1</v>
      </c>
    </row>
    <row r="152" spans="1:32" ht="30" x14ac:dyDescent="0.25">
      <c r="A152" t="s">
        <v>190</v>
      </c>
      <c r="B152">
        <v>2015</v>
      </c>
      <c r="C152" s="3" t="s">
        <v>186</v>
      </c>
      <c r="E152" s="16">
        <f t="shared" si="22"/>
        <v>1</v>
      </c>
      <c r="F152" s="5">
        <v>1</v>
      </c>
    </row>
    <row r="153" spans="1:32" ht="30" x14ac:dyDescent="0.25">
      <c r="A153" t="s">
        <v>190</v>
      </c>
      <c r="B153">
        <v>2015</v>
      </c>
      <c r="C153" s="3" t="s">
        <v>187</v>
      </c>
      <c r="E153" s="16">
        <f t="shared" si="22"/>
        <v>1</v>
      </c>
      <c r="R153">
        <v>1</v>
      </c>
    </row>
    <row r="154" spans="1:32" x14ac:dyDescent="0.25">
      <c r="A154" t="s">
        <v>190</v>
      </c>
      <c r="B154">
        <v>2015</v>
      </c>
      <c r="C154" s="3" t="s">
        <v>192</v>
      </c>
      <c r="E154" s="16">
        <f t="shared" si="22"/>
        <v>1</v>
      </c>
      <c r="Q154">
        <v>1</v>
      </c>
    </row>
    <row r="155" spans="1:32" ht="30" x14ac:dyDescent="0.25">
      <c r="A155" t="s">
        <v>190</v>
      </c>
      <c r="B155">
        <v>2015</v>
      </c>
      <c r="C155" s="3" t="s">
        <v>191</v>
      </c>
      <c r="E155" s="16">
        <f t="shared" si="22"/>
        <v>4</v>
      </c>
      <c r="S155" s="4">
        <v>1</v>
      </c>
      <c r="T155" s="4">
        <v>1</v>
      </c>
      <c r="AC155" s="4">
        <v>1</v>
      </c>
      <c r="AD155" s="4">
        <v>1</v>
      </c>
    </row>
    <row r="156" spans="1:32" x14ac:dyDescent="0.25">
      <c r="A156" t="s">
        <v>190</v>
      </c>
      <c r="B156">
        <v>2015</v>
      </c>
      <c r="C156" s="3" t="s">
        <v>193</v>
      </c>
      <c r="E156" s="16">
        <f t="shared" si="22"/>
        <v>1</v>
      </c>
      <c r="F156" s="3">
        <v>1</v>
      </c>
    </row>
    <row r="157" spans="1:32" ht="30" x14ac:dyDescent="0.25">
      <c r="A157" t="s">
        <v>190</v>
      </c>
      <c r="B157">
        <v>2015</v>
      </c>
      <c r="C157" s="3" t="s">
        <v>188</v>
      </c>
      <c r="E157" s="16">
        <f t="shared" si="22"/>
        <v>1</v>
      </c>
      <c r="K157">
        <v>1</v>
      </c>
    </row>
    <row r="158" spans="1:32" x14ac:dyDescent="0.25">
      <c r="A158" t="s">
        <v>190</v>
      </c>
      <c r="B158">
        <v>2015</v>
      </c>
      <c r="C158" s="3" t="s">
        <v>189</v>
      </c>
      <c r="E158" s="16">
        <f t="shared" si="22"/>
        <v>1</v>
      </c>
      <c r="R158">
        <v>1</v>
      </c>
    </row>
    <row r="159" spans="1:32" ht="30" x14ac:dyDescent="0.25">
      <c r="A159" t="s">
        <v>201</v>
      </c>
      <c r="B159">
        <v>2012</v>
      </c>
      <c r="C159" s="3" t="s">
        <v>194</v>
      </c>
      <c r="E159" s="16">
        <f t="shared" si="22"/>
        <v>1</v>
      </c>
      <c r="K159">
        <v>1</v>
      </c>
    </row>
    <row r="160" spans="1:32" ht="30" x14ac:dyDescent="0.25">
      <c r="A160" t="s">
        <v>201</v>
      </c>
      <c r="B160">
        <v>2012</v>
      </c>
      <c r="C160" s="3" t="s">
        <v>195</v>
      </c>
      <c r="E160" s="16">
        <f t="shared" si="22"/>
        <v>2</v>
      </c>
      <c r="F160" s="3">
        <v>1</v>
      </c>
      <c r="J160">
        <v>1</v>
      </c>
    </row>
    <row r="161" spans="1:33" x14ac:dyDescent="0.25">
      <c r="A161" t="s">
        <v>201</v>
      </c>
      <c r="B161">
        <v>2012</v>
      </c>
      <c r="C161" s="3" t="s">
        <v>196</v>
      </c>
      <c r="E161" s="16">
        <f t="shared" si="22"/>
        <v>1</v>
      </c>
      <c r="AG161">
        <v>1</v>
      </c>
    </row>
    <row r="162" spans="1:33" ht="45" x14ac:dyDescent="0.25">
      <c r="A162" t="s">
        <v>201</v>
      </c>
      <c r="B162">
        <v>2012</v>
      </c>
      <c r="C162" s="5" t="s">
        <v>197</v>
      </c>
      <c r="E162" s="16">
        <f t="shared" si="22"/>
        <v>1</v>
      </c>
      <c r="F162" s="5"/>
      <c r="K162" s="4">
        <v>1</v>
      </c>
    </row>
    <row r="163" spans="1:33" x14ac:dyDescent="0.25">
      <c r="A163" t="s">
        <v>201</v>
      </c>
      <c r="B163">
        <v>2012</v>
      </c>
      <c r="C163" s="3" t="s">
        <v>198</v>
      </c>
      <c r="E163" s="16">
        <f t="shared" si="22"/>
        <v>1</v>
      </c>
      <c r="M163">
        <v>1</v>
      </c>
    </row>
    <row r="164" spans="1:33" ht="75" x14ac:dyDescent="0.25">
      <c r="A164" t="s">
        <v>201</v>
      </c>
      <c r="B164">
        <v>2012</v>
      </c>
      <c r="C164" s="3" t="s">
        <v>199</v>
      </c>
      <c r="E164" s="16">
        <f t="shared" si="22"/>
        <v>1</v>
      </c>
      <c r="K164">
        <v>1</v>
      </c>
    </row>
    <row r="165" spans="1:33" ht="45" x14ac:dyDescent="0.25">
      <c r="A165" t="s">
        <v>201</v>
      </c>
      <c r="B165">
        <v>2012</v>
      </c>
      <c r="C165" s="3" t="s">
        <v>200</v>
      </c>
      <c r="E165" s="16">
        <f t="shared" si="22"/>
        <v>2</v>
      </c>
      <c r="J165">
        <v>1</v>
      </c>
      <c r="U165">
        <v>1</v>
      </c>
    </row>
    <row r="166" spans="1:33" ht="30" x14ac:dyDescent="0.25">
      <c r="A166" t="s">
        <v>214</v>
      </c>
      <c r="B166">
        <v>2020</v>
      </c>
      <c r="C166" s="3" t="s">
        <v>202</v>
      </c>
      <c r="E166" s="16">
        <f t="shared" si="22"/>
        <v>3</v>
      </c>
      <c r="H166">
        <v>1</v>
      </c>
      <c r="I166">
        <v>1</v>
      </c>
      <c r="K166">
        <v>1</v>
      </c>
    </row>
    <row r="167" spans="1:33" x14ac:dyDescent="0.25">
      <c r="A167" t="s">
        <v>214</v>
      </c>
      <c r="B167">
        <v>2020</v>
      </c>
      <c r="C167" s="3" t="s">
        <v>203</v>
      </c>
      <c r="E167" s="16">
        <f t="shared" si="22"/>
        <v>1</v>
      </c>
      <c r="W167">
        <v>1</v>
      </c>
    </row>
    <row r="168" spans="1:33" ht="30" x14ac:dyDescent="0.25">
      <c r="A168" t="s">
        <v>214</v>
      </c>
      <c r="B168">
        <v>2020</v>
      </c>
      <c r="C168" s="3" t="s">
        <v>204</v>
      </c>
      <c r="E168" s="16">
        <f t="shared" si="22"/>
        <v>1</v>
      </c>
      <c r="K168">
        <v>1</v>
      </c>
    </row>
    <row r="169" spans="1:33" ht="30" x14ac:dyDescent="0.25">
      <c r="A169" t="s">
        <v>214</v>
      </c>
      <c r="B169">
        <v>2020</v>
      </c>
      <c r="C169" s="3" t="s">
        <v>205</v>
      </c>
      <c r="E169" s="16">
        <f t="shared" si="22"/>
        <v>1</v>
      </c>
      <c r="M169">
        <v>1</v>
      </c>
    </row>
    <row r="170" spans="1:33" ht="45" x14ac:dyDescent="0.25">
      <c r="A170" t="s">
        <v>214</v>
      </c>
      <c r="B170">
        <v>2020</v>
      </c>
      <c r="C170" s="3" t="s">
        <v>210</v>
      </c>
      <c r="E170" s="16">
        <f t="shared" si="22"/>
        <v>1</v>
      </c>
      <c r="J170">
        <v>1</v>
      </c>
    </row>
    <row r="171" spans="1:33" ht="30" x14ac:dyDescent="0.25">
      <c r="A171" t="s">
        <v>214</v>
      </c>
      <c r="B171">
        <v>2020</v>
      </c>
      <c r="C171" s="3" t="s">
        <v>211</v>
      </c>
      <c r="E171" s="16">
        <f t="shared" si="22"/>
        <v>1</v>
      </c>
      <c r="K171">
        <v>1</v>
      </c>
    </row>
    <row r="172" spans="1:33" ht="30" x14ac:dyDescent="0.25">
      <c r="A172" t="s">
        <v>214</v>
      </c>
      <c r="B172">
        <v>2020</v>
      </c>
      <c r="C172" s="3" t="s">
        <v>206</v>
      </c>
      <c r="E172" s="16">
        <f t="shared" si="22"/>
        <v>1</v>
      </c>
      <c r="J172">
        <v>1</v>
      </c>
    </row>
    <row r="173" spans="1:33" ht="60" x14ac:dyDescent="0.25">
      <c r="A173" t="s">
        <v>214</v>
      </c>
      <c r="B173">
        <v>2020</v>
      </c>
      <c r="C173" s="3" t="s">
        <v>207</v>
      </c>
      <c r="E173" s="16">
        <f t="shared" si="22"/>
        <v>1</v>
      </c>
      <c r="J173">
        <v>1</v>
      </c>
    </row>
    <row r="174" spans="1:33" x14ac:dyDescent="0.25">
      <c r="A174" t="s">
        <v>214</v>
      </c>
      <c r="B174">
        <v>2020</v>
      </c>
      <c r="C174" s="3" t="s">
        <v>208</v>
      </c>
      <c r="E174" s="16">
        <f t="shared" si="22"/>
        <v>1</v>
      </c>
      <c r="G174">
        <v>1</v>
      </c>
    </row>
    <row r="175" spans="1:33" ht="45" x14ac:dyDescent="0.25">
      <c r="A175" t="s">
        <v>214</v>
      </c>
      <c r="B175">
        <v>2020</v>
      </c>
      <c r="C175" s="3" t="s">
        <v>212</v>
      </c>
      <c r="E175" s="16">
        <f t="shared" si="22"/>
        <v>1</v>
      </c>
      <c r="J175">
        <v>1</v>
      </c>
    </row>
    <row r="176" spans="1:33" x14ac:dyDescent="0.25">
      <c r="A176" t="s">
        <v>214</v>
      </c>
      <c r="B176">
        <v>2020</v>
      </c>
      <c r="C176" s="3" t="s">
        <v>213</v>
      </c>
      <c r="E176" s="16">
        <f t="shared" si="22"/>
        <v>1</v>
      </c>
      <c r="F176" s="3">
        <v>1</v>
      </c>
    </row>
    <row r="177" spans="1:35" x14ac:dyDescent="0.25">
      <c r="A177" t="s">
        <v>214</v>
      </c>
      <c r="B177">
        <v>2020</v>
      </c>
      <c r="C177" s="3" t="s">
        <v>209</v>
      </c>
      <c r="E177" s="16">
        <f t="shared" si="22"/>
        <v>1</v>
      </c>
      <c r="F177" s="3">
        <v>1</v>
      </c>
    </row>
    <row r="178" spans="1:35" x14ac:dyDescent="0.25">
      <c r="A178" t="s">
        <v>220</v>
      </c>
      <c r="B178">
        <v>2015</v>
      </c>
      <c r="C178" s="3" t="s">
        <v>215</v>
      </c>
      <c r="E178" s="16">
        <f t="shared" si="22"/>
        <v>2</v>
      </c>
      <c r="F178" s="3">
        <v>1</v>
      </c>
      <c r="K178">
        <v>1</v>
      </c>
    </row>
    <row r="179" spans="1:35" x14ac:dyDescent="0.25">
      <c r="A179" t="s">
        <v>220</v>
      </c>
      <c r="B179">
        <v>2015</v>
      </c>
      <c r="C179" s="3" t="s">
        <v>216</v>
      </c>
      <c r="E179" s="16">
        <f t="shared" si="22"/>
        <v>1</v>
      </c>
      <c r="F179" s="3">
        <v>1</v>
      </c>
    </row>
    <row r="180" spans="1:35" ht="30" x14ac:dyDescent="0.25">
      <c r="A180" t="s">
        <v>220</v>
      </c>
      <c r="B180">
        <v>2015</v>
      </c>
      <c r="C180" s="3" t="s">
        <v>218</v>
      </c>
      <c r="E180" s="16">
        <f t="shared" si="22"/>
        <v>1</v>
      </c>
      <c r="J180">
        <v>1</v>
      </c>
    </row>
    <row r="181" spans="1:35" ht="30" x14ac:dyDescent="0.25">
      <c r="A181" t="s">
        <v>220</v>
      </c>
      <c r="B181">
        <v>2015</v>
      </c>
      <c r="C181" s="3" t="s">
        <v>219</v>
      </c>
      <c r="E181" s="16">
        <f t="shared" si="22"/>
        <v>1</v>
      </c>
      <c r="J181">
        <v>1</v>
      </c>
    </row>
    <row r="182" spans="1:35" ht="45" x14ac:dyDescent="0.25">
      <c r="A182" t="s">
        <v>220</v>
      </c>
      <c r="B182">
        <v>2015</v>
      </c>
      <c r="C182" s="3" t="s">
        <v>217</v>
      </c>
      <c r="E182" s="16">
        <f t="shared" si="22"/>
        <v>1</v>
      </c>
      <c r="K182">
        <v>1</v>
      </c>
    </row>
    <row r="183" spans="1:35" x14ac:dyDescent="0.25">
      <c r="A183" t="s">
        <v>221</v>
      </c>
      <c r="B183">
        <v>2017</v>
      </c>
      <c r="C183" s="3" t="s">
        <v>222</v>
      </c>
      <c r="E183" s="16">
        <f t="shared" si="22"/>
        <v>1</v>
      </c>
      <c r="AI183">
        <v>1</v>
      </c>
    </row>
    <row r="184" spans="1:35" x14ac:dyDescent="0.25">
      <c r="A184" t="s">
        <v>221</v>
      </c>
      <c r="B184">
        <v>2017</v>
      </c>
      <c r="C184" s="3" t="s">
        <v>223</v>
      </c>
      <c r="E184" s="16">
        <f t="shared" si="22"/>
        <v>1</v>
      </c>
      <c r="AI184">
        <v>1</v>
      </c>
    </row>
    <row r="185" spans="1:35" x14ac:dyDescent="0.25">
      <c r="A185" t="s">
        <v>221</v>
      </c>
      <c r="B185">
        <v>2017</v>
      </c>
      <c r="C185" s="3" t="s">
        <v>224</v>
      </c>
      <c r="E185" s="16">
        <f t="shared" si="22"/>
        <v>2</v>
      </c>
      <c r="W185">
        <v>1</v>
      </c>
      <c r="AI185">
        <v>1</v>
      </c>
    </row>
    <row r="186" spans="1:35" x14ac:dyDescent="0.25">
      <c r="A186" t="s">
        <v>221</v>
      </c>
      <c r="B186">
        <v>2017</v>
      </c>
      <c r="C186" s="3" t="s">
        <v>225</v>
      </c>
      <c r="E186" s="16">
        <f t="shared" si="22"/>
        <v>2</v>
      </c>
      <c r="K186">
        <v>1</v>
      </c>
      <c r="M186">
        <v>1</v>
      </c>
    </row>
    <row r="187" spans="1:35" x14ac:dyDescent="0.25">
      <c r="A187" t="s">
        <v>221</v>
      </c>
      <c r="B187">
        <v>2017</v>
      </c>
      <c r="C187" s="3" t="s">
        <v>226</v>
      </c>
      <c r="E187" s="16">
        <f t="shared" si="22"/>
        <v>1</v>
      </c>
      <c r="K187">
        <v>1</v>
      </c>
    </row>
    <row r="188" spans="1:35" x14ac:dyDescent="0.25">
      <c r="A188" t="s">
        <v>221</v>
      </c>
      <c r="B188">
        <v>2017</v>
      </c>
      <c r="C188" s="3" t="s">
        <v>228</v>
      </c>
      <c r="E188" s="16">
        <f t="shared" si="22"/>
        <v>1</v>
      </c>
      <c r="F188" s="3">
        <v>1</v>
      </c>
    </row>
    <row r="189" spans="1:35" x14ac:dyDescent="0.25">
      <c r="A189" t="s">
        <v>221</v>
      </c>
      <c r="B189">
        <v>2017</v>
      </c>
      <c r="C189" s="3" t="s">
        <v>229</v>
      </c>
      <c r="E189" s="16">
        <f t="shared" si="22"/>
        <v>2</v>
      </c>
      <c r="F189" s="3">
        <v>1</v>
      </c>
      <c r="W189">
        <v>1</v>
      </c>
    </row>
    <row r="190" spans="1:35" x14ac:dyDescent="0.25">
      <c r="A190" t="s">
        <v>221</v>
      </c>
      <c r="B190">
        <v>2017</v>
      </c>
      <c r="C190" s="3" t="s">
        <v>227</v>
      </c>
      <c r="E190" s="16">
        <f t="shared" si="22"/>
        <v>2</v>
      </c>
      <c r="K190">
        <v>1</v>
      </c>
      <c r="U190">
        <v>1</v>
      </c>
    </row>
    <row r="191" spans="1:35" x14ac:dyDescent="0.25">
      <c r="A191" t="s">
        <v>242</v>
      </c>
      <c r="B191">
        <v>2020</v>
      </c>
      <c r="C191" s="3" t="s">
        <v>230</v>
      </c>
      <c r="E191" s="16">
        <f t="shared" si="22"/>
        <v>1</v>
      </c>
      <c r="K191">
        <v>1</v>
      </c>
    </row>
    <row r="192" spans="1:35" x14ac:dyDescent="0.25">
      <c r="A192" t="s">
        <v>242</v>
      </c>
      <c r="B192">
        <v>2020</v>
      </c>
      <c r="C192" s="3" t="s">
        <v>75</v>
      </c>
      <c r="E192" s="16">
        <f t="shared" si="22"/>
        <v>1</v>
      </c>
      <c r="W192">
        <v>1</v>
      </c>
    </row>
    <row r="193" spans="1:36" x14ac:dyDescent="0.25">
      <c r="A193" t="s">
        <v>242</v>
      </c>
      <c r="B193">
        <v>2020</v>
      </c>
      <c r="C193" s="3" t="s">
        <v>231</v>
      </c>
      <c r="E193" s="16">
        <f t="shared" si="22"/>
        <v>1</v>
      </c>
      <c r="O193">
        <v>1</v>
      </c>
    </row>
    <row r="194" spans="1:36" x14ac:dyDescent="0.25">
      <c r="A194" t="s">
        <v>242</v>
      </c>
      <c r="B194">
        <v>2020</v>
      </c>
      <c r="C194" s="3" t="s">
        <v>109</v>
      </c>
      <c r="E194" s="16">
        <f t="shared" si="22"/>
        <v>1</v>
      </c>
      <c r="M194">
        <v>1</v>
      </c>
    </row>
    <row r="195" spans="1:36" x14ac:dyDescent="0.25">
      <c r="A195" t="s">
        <v>242</v>
      </c>
      <c r="B195">
        <v>2020</v>
      </c>
      <c r="C195" s="5" t="s">
        <v>232</v>
      </c>
      <c r="E195" s="16">
        <f t="shared" ref="E195:E258" si="23">SUM(F195:AL195)</f>
        <v>1</v>
      </c>
      <c r="K195" s="4"/>
      <c r="L195" s="4">
        <v>1</v>
      </c>
      <c r="S195" s="4"/>
      <c r="T195" s="4"/>
    </row>
    <row r="196" spans="1:36" x14ac:dyDescent="0.25">
      <c r="A196" t="s">
        <v>242</v>
      </c>
      <c r="B196">
        <v>2020</v>
      </c>
      <c r="C196" s="5" t="s">
        <v>233</v>
      </c>
      <c r="E196" s="16">
        <f t="shared" si="23"/>
        <v>1</v>
      </c>
      <c r="T196">
        <v>1</v>
      </c>
      <c r="V196" s="4"/>
    </row>
    <row r="197" spans="1:36" x14ac:dyDescent="0.25">
      <c r="A197" t="s">
        <v>242</v>
      </c>
      <c r="B197">
        <v>2020</v>
      </c>
      <c r="C197" s="3" t="s">
        <v>234</v>
      </c>
      <c r="E197" s="16">
        <f t="shared" si="23"/>
        <v>2</v>
      </c>
      <c r="J197" s="4"/>
      <c r="K197">
        <v>1</v>
      </c>
      <c r="U197">
        <v>1</v>
      </c>
    </row>
    <row r="198" spans="1:36" x14ac:dyDescent="0.25">
      <c r="A198" t="s">
        <v>242</v>
      </c>
      <c r="B198">
        <v>2020</v>
      </c>
      <c r="C198" s="3" t="s">
        <v>235</v>
      </c>
      <c r="E198" s="16">
        <f t="shared" si="23"/>
        <v>1</v>
      </c>
      <c r="Y198">
        <v>1</v>
      </c>
    </row>
    <row r="199" spans="1:36" x14ac:dyDescent="0.25">
      <c r="A199" t="s">
        <v>242</v>
      </c>
      <c r="B199">
        <v>2020</v>
      </c>
      <c r="C199" s="3" t="s">
        <v>236</v>
      </c>
      <c r="E199" s="16">
        <f t="shared" si="23"/>
        <v>1</v>
      </c>
      <c r="AJ199">
        <v>1</v>
      </c>
    </row>
    <row r="200" spans="1:36" ht="30" x14ac:dyDescent="0.25">
      <c r="A200" t="s">
        <v>242</v>
      </c>
      <c r="B200">
        <v>2020</v>
      </c>
      <c r="C200" s="3" t="s">
        <v>237</v>
      </c>
      <c r="E200" s="16">
        <f t="shared" si="23"/>
        <v>1</v>
      </c>
      <c r="J200">
        <v>1</v>
      </c>
    </row>
    <row r="201" spans="1:36" x14ac:dyDescent="0.25">
      <c r="A201" t="s">
        <v>242</v>
      </c>
      <c r="B201">
        <v>2020</v>
      </c>
      <c r="C201" s="3" t="s">
        <v>238</v>
      </c>
      <c r="E201" s="16">
        <f t="shared" si="23"/>
        <v>1</v>
      </c>
      <c r="AB201">
        <v>1</v>
      </c>
    </row>
    <row r="202" spans="1:36" ht="30" x14ac:dyDescent="0.25">
      <c r="A202" t="s">
        <v>242</v>
      </c>
      <c r="B202">
        <v>2020</v>
      </c>
      <c r="C202" s="3" t="s">
        <v>239</v>
      </c>
      <c r="E202" s="16">
        <f t="shared" si="23"/>
        <v>1</v>
      </c>
      <c r="AE202">
        <v>1</v>
      </c>
    </row>
    <row r="203" spans="1:36" ht="30" x14ac:dyDescent="0.25">
      <c r="A203" t="s">
        <v>242</v>
      </c>
      <c r="B203">
        <v>2020</v>
      </c>
      <c r="C203" s="3" t="s">
        <v>240</v>
      </c>
      <c r="E203" s="16">
        <f t="shared" si="23"/>
        <v>2</v>
      </c>
      <c r="F203" s="5">
        <v>1</v>
      </c>
      <c r="AE203" s="4">
        <v>1</v>
      </c>
    </row>
    <row r="204" spans="1:36" x14ac:dyDescent="0.25">
      <c r="A204" t="s">
        <v>242</v>
      </c>
      <c r="B204">
        <v>2020</v>
      </c>
      <c r="C204" s="3" t="s">
        <v>241</v>
      </c>
      <c r="E204" s="16">
        <f t="shared" si="23"/>
        <v>1</v>
      </c>
      <c r="AE204">
        <v>1</v>
      </c>
    </row>
    <row r="205" spans="1:36" x14ac:dyDescent="0.25">
      <c r="A205" t="s">
        <v>243</v>
      </c>
      <c r="B205">
        <v>2020</v>
      </c>
      <c r="C205" s="3" t="s">
        <v>184</v>
      </c>
      <c r="E205" s="16">
        <f t="shared" si="23"/>
        <v>1</v>
      </c>
      <c r="AF205">
        <v>1</v>
      </c>
    </row>
    <row r="206" spans="1:36" x14ac:dyDescent="0.25">
      <c r="A206" t="s">
        <v>243</v>
      </c>
      <c r="B206">
        <v>2020</v>
      </c>
      <c r="C206" s="3" t="s">
        <v>185</v>
      </c>
      <c r="E206" s="16">
        <f t="shared" si="23"/>
        <v>1</v>
      </c>
      <c r="F206" s="3">
        <v>1</v>
      </c>
    </row>
    <row r="207" spans="1:36" ht="30" x14ac:dyDescent="0.25">
      <c r="A207" t="s">
        <v>243</v>
      </c>
      <c r="B207">
        <v>2020</v>
      </c>
      <c r="C207" s="3" t="s">
        <v>186</v>
      </c>
      <c r="E207" s="16">
        <f t="shared" si="23"/>
        <v>1</v>
      </c>
      <c r="F207" s="3">
        <v>1</v>
      </c>
    </row>
    <row r="208" spans="1:36" ht="30" x14ac:dyDescent="0.25">
      <c r="A208" t="s">
        <v>243</v>
      </c>
      <c r="B208">
        <v>2020</v>
      </c>
      <c r="C208" s="3" t="s">
        <v>187</v>
      </c>
      <c r="E208" s="16">
        <f t="shared" si="23"/>
        <v>1</v>
      </c>
      <c r="R208">
        <v>1</v>
      </c>
    </row>
    <row r="209" spans="1:21" x14ac:dyDescent="0.25">
      <c r="A209" t="s">
        <v>243</v>
      </c>
      <c r="B209">
        <v>2020</v>
      </c>
      <c r="C209" s="3" t="s">
        <v>192</v>
      </c>
      <c r="E209" s="16">
        <f t="shared" si="23"/>
        <v>1</v>
      </c>
      <c r="Q209">
        <v>1</v>
      </c>
    </row>
    <row r="210" spans="1:21" ht="30" x14ac:dyDescent="0.25">
      <c r="A210" t="s">
        <v>243</v>
      </c>
      <c r="B210">
        <v>2020</v>
      </c>
      <c r="C210" s="3" t="s">
        <v>191</v>
      </c>
      <c r="E210" s="16">
        <f t="shared" si="23"/>
        <v>2</v>
      </c>
      <c r="R210" s="4"/>
      <c r="S210" s="4">
        <v>1</v>
      </c>
      <c r="T210" s="4">
        <v>1</v>
      </c>
      <c r="U210" s="4"/>
    </row>
    <row r="211" spans="1:21" x14ac:dyDescent="0.25">
      <c r="A211" t="s">
        <v>243</v>
      </c>
      <c r="B211">
        <v>2020</v>
      </c>
      <c r="C211" s="3" t="s">
        <v>193</v>
      </c>
      <c r="E211" s="16">
        <f t="shared" si="23"/>
        <v>1</v>
      </c>
      <c r="F211" s="3">
        <v>1</v>
      </c>
      <c r="R211" s="4"/>
      <c r="S211" s="4"/>
      <c r="T211" s="4"/>
      <c r="U211" s="4"/>
    </row>
    <row r="212" spans="1:21" ht="30" x14ac:dyDescent="0.25">
      <c r="A212" t="s">
        <v>243</v>
      </c>
      <c r="B212">
        <v>2020</v>
      </c>
      <c r="C212" s="3" t="s">
        <v>188</v>
      </c>
      <c r="E212" s="16">
        <f t="shared" si="23"/>
        <v>1</v>
      </c>
      <c r="K212">
        <v>1</v>
      </c>
    </row>
    <row r="213" spans="1:21" x14ac:dyDescent="0.25">
      <c r="A213" t="s">
        <v>243</v>
      </c>
      <c r="B213">
        <v>2020</v>
      </c>
      <c r="C213" s="3" t="s">
        <v>189</v>
      </c>
      <c r="E213" s="16">
        <f t="shared" si="23"/>
        <v>1</v>
      </c>
      <c r="R213">
        <v>1</v>
      </c>
    </row>
    <row r="214" spans="1:21" ht="45" x14ac:dyDescent="0.25">
      <c r="A214" t="s">
        <v>270</v>
      </c>
      <c r="B214">
        <v>2020</v>
      </c>
      <c r="C214" s="3" t="s">
        <v>244</v>
      </c>
      <c r="E214" s="16">
        <f t="shared" si="23"/>
        <v>2</v>
      </c>
      <c r="K214" s="4">
        <v>1</v>
      </c>
      <c r="L214" s="4"/>
      <c r="N214" s="4">
        <v>1</v>
      </c>
    </row>
    <row r="215" spans="1:21" ht="30" x14ac:dyDescent="0.25">
      <c r="A215" t="s">
        <v>270</v>
      </c>
      <c r="B215">
        <v>2020</v>
      </c>
      <c r="C215" s="3" t="s">
        <v>245</v>
      </c>
      <c r="E215" s="16">
        <f t="shared" si="23"/>
        <v>2</v>
      </c>
      <c r="K215" s="4">
        <v>1</v>
      </c>
      <c r="L215" s="4"/>
      <c r="N215" s="4">
        <v>1</v>
      </c>
    </row>
    <row r="216" spans="1:21" x14ac:dyDescent="0.25">
      <c r="A216" t="s">
        <v>270</v>
      </c>
      <c r="B216">
        <v>2020</v>
      </c>
      <c r="C216" s="3" t="s">
        <v>246</v>
      </c>
      <c r="E216" s="16">
        <f t="shared" si="23"/>
        <v>1</v>
      </c>
      <c r="K216" s="4">
        <v>1</v>
      </c>
      <c r="L216" s="4"/>
    </row>
    <row r="217" spans="1:21" ht="30" x14ac:dyDescent="0.25">
      <c r="A217" t="s">
        <v>270</v>
      </c>
      <c r="B217">
        <v>2020</v>
      </c>
      <c r="C217" s="3" t="s">
        <v>247</v>
      </c>
      <c r="E217" s="16">
        <f t="shared" si="23"/>
        <v>1</v>
      </c>
      <c r="K217" s="4">
        <v>1</v>
      </c>
      <c r="L217" s="4"/>
    </row>
    <row r="218" spans="1:21" x14ac:dyDescent="0.25">
      <c r="A218" t="s">
        <v>270</v>
      </c>
      <c r="B218">
        <v>2020</v>
      </c>
      <c r="C218" s="3" t="s">
        <v>248</v>
      </c>
      <c r="E218" s="16">
        <f t="shared" si="23"/>
        <v>1</v>
      </c>
      <c r="K218" s="4"/>
      <c r="L218" s="4">
        <v>1</v>
      </c>
    </row>
    <row r="219" spans="1:21" ht="30" x14ac:dyDescent="0.25">
      <c r="A219" t="s">
        <v>270</v>
      </c>
      <c r="B219">
        <v>2020</v>
      </c>
      <c r="C219" s="3" t="s">
        <v>249</v>
      </c>
      <c r="E219" s="16">
        <f t="shared" si="23"/>
        <v>1</v>
      </c>
      <c r="K219" s="4"/>
      <c r="L219" s="4">
        <v>1</v>
      </c>
    </row>
    <row r="220" spans="1:21" ht="30" x14ac:dyDescent="0.25">
      <c r="A220" t="s">
        <v>270</v>
      </c>
      <c r="B220">
        <v>2020</v>
      </c>
      <c r="C220" s="3" t="s">
        <v>250</v>
      </c>
      <c r="E220" s="16">
        <f t="shared" si="23"/>
        <v>1</v>
      </c>
      <c r="K220" s="4">
        <v>1</v>
      </c>
      <c r="L220" s="4"/>
    </row>
    <row r="221" spans="1:21" ht="30" x14ac:dyDescent="0.25">
      <c r="A221" t="s">
        <v>270</v>
      </c>
      <c r="B221">
        <v>2020</v>
      </c>
      <c r="C221" s="3" t="s">
        <v>251</v>
      </c>
      <c r="E221" s="16">
        <f t="shared" si="23"/>
        <v>1</v>
      </c>
      <c r="K221" s="4"/>
      <c r="L221" s="4">
        <v>1</v>
      </c>
    </row>
    <row r="222" spans="1:21" ht="30" x14ac:dyDescent="0.25">
      <c r="A222" t="s">
        <v>270</v>
      </c>
      <c r="B222">
        <v>2020</v>
      </c>
      <c r="C222" s="3" t="s">
        <v>252</v>
      </c>
      <c r="E222" s="16">
        <f t="shared" si="23"/>
        <v>1</v>
      </c>
      <c r="K222" s="4"/>
      <c r="L222" s="4">
        <v>1</v>
      </c>
    </row>
    <row r="223" spans="1:21" ht="30" x14ac:dyDescent="0.25">
      <c r="A223" t="s">
        <v>270</v>
      </c>
      <c r="B223">
        <v>2020</v>
      </c>
      <c r="C223" s="3" t="s">
        <v>253</v>
      </c>
      <c r="E223" s="16">
        <f t="shared" si="23"/>
        <v>1</v>
      </c>
      <c r="K223" s="4"/>
      <c r="L223" s="4">
        <v>1</v>
      </c>
    </row>
    <row r="224" spans="1:21" ht="30" x14ac:dyDescent="0.25">
      <c r="A224" t="s">
        <v>270</v>
      </c>
      <c r="B224">
        <v>2020</v>
      </c>
      <c r="C224" s="3" t="s">
        <v>254</v>
      </c>
      <c r="E224" s="16">
        <f t="shared" si="23"/>
        <v>1</v>
      </c>
      <c r="K224" s="4"/>
      <c r="L224" s="4">
        <v>1</v>
      </c>
    </row>
    <row r="225" spans="1:14" ht="30" x14ac:dyDescent="0.25">
      <c r="A225" t="s">
        <v>270</v>
      </c>
      <c r="B225">
        <v>2020</v>
      </c>
      <c r="C225" s="3" t="s">
        <v>255</v>
      </c>
      <c r="E225" s="16">
        <f t="shared" si="23"/>
        <v>1</v>
      </c>
      <c r="K225" s="4"/>
      <c r="L225" s="4">
        <v>1</v>
      </c>
    </row>
    <row r="226" spans="1:14" ht="30" x14ac:dyDescent="0.25">
      <c r="A226" t="s">
        <v>270</v>
      </c>
      <c r="B226">
        <v>2020</v>
      </c>
      <c r="C226" s="3" t="s">
        <v>268</v>
      </c>
      <c r="E226" s="16">
        <f t="shared" si="23"/>
        <v>1</v>
      </c>
      <c r="L226" s="4"/>
      <c r="N226">
        <v>1</v>
      </c>
    </row>
    <row r="227" spans="1:14" x14ac:dyDescent="0.25">
      <c r="A227" t="s">
        <v>270</v>
      </c>
      <c r="B227">
        <v>2020</v>
      </c>
      <c r="C227" s="3" t="s">
        <v>269</v>
      </c>
      <c r="E227" s="16">
        <f t="shared" si="23"/>
        <v>1</v>
      </c>
      <c r="J227" s="4"/>
      <c r="K227" s="4"/>
      <c r="L227" s="4">
        <v>1</v>
      </c>
    </row>
    <row r="228" spans="1:14" x14ac:dyDescent="0.25">
      <c r="A228" t="s">
        <v>270</v>
      </c>
      <c r="B228">
        <v>2020</v>
      </c>
      <c r="C228" s="3" t="s">
        <v>256</v>
      </c>
      <c r="E228" s="16">
        <f t="shared" si="23"/>
        <v>1</v>
      </c>
      <c r="J228" s="4"/>
      <c r="K228" s="4"/>
      <c r="L228" s="4">
        <v>1</v>
      </c>
    </row>
    <row r="229" spans="1:14" ht="30" x14ac:dyDescent="0.25">
      <c r="A229" t="s">
        <v>270</v>
      </c>
      <c r="B229">
        <v>2020</v>
      </c>
      <c r="C229" s="3" t="s">
        <v>257</v>
      </c>
      <c r="E229" s="16">
        <f t="shared" si="23"/>
        <v>1</v>
      </c>
      <c r="J229" s="4"/>
      <c r="K229" s="4"/>
      <c r="L229" s="4">
        <v>1</v>
      </c>
    </row>
    <row r="230" spans="1:14" x14ac:dyDescent="0.25">
      <c r="A230" t="s">
        <v>270</v>
      </c>
      <c r="B230">
        <v>2020</v>
      </c>
      <c r="C230" s="3" t="s">
        <v>258</v>
      </c>
      <c r="E230" s="16">
        <f t="shared" si="23"/>
        <v>2</v>
      </c>
      <c r="K230" s="4">
        <v>1</v>
      </c>
      <c r="L230" s="4">
        <v>1</v>
      </c>
    </row>
    <row r="231" spans="1:14" ht="45" x14ac:dyDescent="0.25">
      <c r="A231" t="s">
        <v>270</v>
      </c>
      <c r="B231">
        <v>2020</v>
      </c>
      <c r="C231" s="3" t="s">
        <v>259</v>
      </c>
      <c r="E231" s="16">
        <f t="shared" si="23"/>
        <v>1</v>
      </c>
      <c r="L231" s="4">
        <v>1</v>
      </c>
    </row>
    <row r="232" spans="1:14" ht="30" x14ac:dyDescent="0.25">
      <c r="A232" t="s">
        <v>270</v>
      </c>
      <c r="B232">
        <v>2020</v>
      </c>
      <c r="C232" s="3" t="s">
        <v>260</v>
      </c>
      <c r="E232" s="16">
        <f t="shared" si="23"/>
        <v>2</v>
      </c>
      <c r="L232" s="4">
        <v>1</v>
      </c>
      <c r="N232">
        <v>1</v>
      </c>
    </row>
    <row r="233" spans="1:14" ht="30" x14ac:dyDescent="0.25">
      <c r="A233" t="s">
        <v>270</v>
      </c>
      <c r="B233">
        <v>2020</v>
      </c>
      <c r="C233" s="3" t="s">
        <v>261</v>
      </c>
      <c r="E233" s="16">
        <f t="shared" si="23"/>
        <v>2</v>
      </c>
      <c r="L233" s="4">
        <v>1</v>
      </c>
      <c r="N233">
        <v>1</v>
      </c>
    </row>
    <row r="234" spans="1:14" ht="30" x14ac:dyDescent="0.25">
      <c r="A234" t="s">
        <v>270</v>
      </c>
      <c r="B234">
        <v>2020</v>
      </c>
      <c r="C234" s="3" t="s">
        <v>262</v>
      </c>
      <c r="E234" s="16">
        <f t="shared" si="23"/>
        <v>1</v>
      </c>
      <c r="L234" s="4">
        <v>1</v>
      </c>
    </row>
    <row r="235" spans="1:14" ht="30" x14ac:dyDescent="0.25">
      <c r="A235" t="s">
        <v>270</v>
      </c>
      <c r="B235">
        <v>2020</v>
      </c>
      <c r="C235" s="3" t="s">
        <v>263</v>
      </c>
      <c r="E235" s="16">
        <f t="shared" si="23"/>
        <v>1</v>
      </c>
      <c r="L235" s="4">
        <v>1</v>
      </c>
    </row>
    <row r="236" spans="1:14" ht="45" x14ac:dyDescent="0.25">
      <c r="A236" t="s">
        <v>270</v>
      </c>
      <c r="B236">
        <v>2020</v>
      </c>
      <c r="C236" s="3" t="s">
        <v>264</v>
      </c>
      <c r="E236" s="16">
        <f t="shared" si="23"/>
        <v>1</v>
      </c>
      <c r="L236" s="4">
        <v>1</v>
      </c>
    </row>
    <row r="237" spans="1:14" x14ac:dyDescent="0.25">
      <c r="A237" t="s">
        <v>270</v>
      </c>
      <c r="B237">
        <v>2020</v>
      </c>
      <c r="C237" s="3" t="s">
        <v>265</v>
      </c>
      <c r="E237" s="16">
        <f t="shared" si="23"/>
        <v>1</v>
      </c>
      <c r="I237">
        <v>1</v>
      </c>
    </row>
    <row r="238" spans="1:14" x14ac:dyDescent="0.25">
      <c r="A238" t="s">
        <v>270</v>
      </c>
      <c r="B238">
        <v>2020</v>
      </c>
      <c r="C238" s="3" t="s">
        <v>266</v>
      </c>
      <c r="E238" s="16">
        <f t="shared" si="23"/>
        <v>1</v>
      </c>
      <c r="I238">
        <v>1</v>
      </c>
    </row>
    <row r="239" spans="1:14" x14ac:dyDescent="0.25">
      <c r="A239" t="s">
        <v>270</v>
      </c>
      <c r="B239">
        <v>2020</v>
      </c>
      <c r="C239" s="3" t="s">
        <v>267</v>
      </c>
      <c r="E239" s="16">
        <f t="shared" si="23"/>
        <v>1</v>
      </c>
      <c r="I239">
        <v>1</v>
      </c>
    </row>
    <row r="240" spans="1:14" ht="30" x14ac:dyDescent="0.25">
      <c r="A240" t="s">
        <v>278</v>
      </c>
      <c r="B240">
        <v>2018</v>
      </c>
      <c r="C240" s="3" t="s">
        <v>271</v>
      </c>
      <c r="E240" s="16">
        <f t="shared" si="23"/>
        <v>1</v>
      </c>
      <c r="F240" s="3">
        <v>1</v>
      </c>
    </row>
    <row r="241" spans="1:37" x14ac:dyDescent="0.25">
      <c r="A241" t="s">
        <v>278</v>
      </c>
      <c r="B241">
        <v>2018</v>
      </c>
      <c r="C241" s="3" t="s">
        <v>272</v>
      </c>
      <c r="E241" s="16">
        <f t="shared" si="23"/>
        <v>2</v>
      </c>
      <c r="F241" s="3">
        <v>1</v>
      </c>
      <c r="K241">
        <v>1</v>
      </c>
    </row>
    <row r="242" spans="1:37" ht="45" x14ac:dyDescent="0.25">
      <c r="A242" t="s">
        <v>278</v>
      </c>
      <c r="B242">
        <v>2018</v>
      </c>
      <c r="C242" s="3" t="s">
        <v>273</v>
      </c>
      <c r="E242" s="16">
        <f t="shared" si="23"/>
        <v>1</v>
      </c>
      <c r="K242">
        <v>1</v>
      </c>
    </row>
    <row r="243" spans="1:37" x14ac:dyDescent="0.25">
      <c r="A243" t="s">
        <v>278</v>
      </c>
      <c r="B243">
        <v>2018</v>
      </c>
      <c r="C243" s="3" t="s">
        <v>109</v>
      </c>
      <c r="E243" s="16">
        <f t="shared" si="23"/>
        <v>1</v>
      </c>
      <c r="M243">
        <v>1</v>
      </c>
    </row>
    <row r="244" spans="1:37" ht="60" x14ac:dyDescent="0.25">
      <c r="A244" t="s">
        <v>278</v>
      </c>
      <c r="B244">
        <v>2018</v>
      </c>
      <c r="C244" s="5" t="s">
        <v>276</v>
      </c>
      <c r="E244" s="16">
        <f t="shared" si="23"/>
        <v>1</v>
      </c>
      <c r="K244">
        <v>1</v>
      </c>
    </row>
    <row r="245" spans="1:37" ht="30" x14ac:dyDescent="0.25">
      <c r="A245" t="s">
        <v>278</v>
      </c>
      <c r="B245">
        <v>2018</v>
      </c>
      <c r="C245" s="3" t="s">
        <v>274</v>
      </c>
      <c r="E245" s="16">
        <f t="shared" si="23"/>
        <v>1</v>
      </c>
      <c r="J245">
        <v>1</v>
      </c>
    </row>
    <row r="246" spans="1:37" ht="30" x14ac:dyDescent="0.25">
      <c r="A246" t="s">
        <v>278</v>
      </c>
      <c r="B246">
        <v>2018</v>
      </c>
      <c r="C246" s="3" t="s">
        <v>277</v>
      </c>
      <c r="E246" s="16">
        <f t="shared" si="23"/>
        <v>2</v>
      </c>
      <c r="U246">
        <v>1</v>
      </c>
      <c r="AA246">
        <v>1</v>
      </c>
    </row>
    <row r="247" spans="1:37" x14ac:dyDescent="0.25">
      <c r="A247" t="s">
        <v>278</v>
      </c>
      <c r="B247">
        <v>2018</v>
      </c>
      <c r="C247" s="3" t="s">
        <v>275</v>
      </c>
      <c r="E247" s="16">
        <f t="shared" si="23"/>
        <v>1</v>
      </c>
      <c r="K247">
        <v>1</v>
      </c>
    </row>
    <row r="248" spans="1:37" x14ac:dyDescent="0.25">
      <c r="A248" t="s">
        <v>284</v>
      </c>
      <c r="B248">
        <v>2018</v>
      </c>
      <c r="C248" s="3" t="s">
        <v>282</v>
      </c>
      <c r="E248" s="16">
        <f t="shared" si="23"/>
        <v>1</v>
      </c>
      <c r="F248" s="3">
        <v>1</v>
      </c>
    </row>
    <row r="249" spans="1:37" ht="30" x14ac:dyDescent="0.25">
      <c r="A249" t="s">
        <v>284</v>
      </c>
      <c r="B249">
        <v>2018</v>
      </c>
      <c r="C249" s="3" t="s">
        <v>280</v>
      </c>
      <c r="E249" s="16">
        <f t="shared" si="23"/>
        <v>1</v>
      </c>
      <c r="R249">
        <v>1</v>
      </c>
    </row>
    <row r="250" spans="1:37" ht="30" x14ac:dyDescent="0.25">
      <c r="A250" t="s">
        <v>284</v>
      </c>
      <c r="B250">
        <v>2018</v>
      </c>
      <c r="C250" s="3" t="s">
        <v>281</v>
      </c>
      <c r="E250" s="16">
        <f t="shared" si="23"/>
        <v>1</v>
      </c>
      <c r="R250">
        <v>1</v>
      </c>
    </row>
    <row r="251" spans="1:37" ht="30" x14ac:dyDescent="0.25">
      <c r="A251" t="s">
        <v>284</v>
      </c>
      <c r="B251">
        <v>2018</v>
      </c>
      <c r="C251" s="5" t="s">
        <v>283</v>
      </c>
      <c r="E251" s="16">
        <f t="shared" si="23"/>
        <v>1</v>
      </c>
      <c r="L251" s="4">
        <v>1</v>
      </c>
    </row>
    <row r="252" spans="1:37" x14ac:dyDescent="0.25">
      <c r="A252" t="s">
        <v>284</v>
      </c>
      <c r="B252">
        <v>2018</v>
      </c>
      <c r="C252" s="3" t="s">
        <v>279</v>
      </c>
      <c r="E252" s="16">
        <f t="shared" si="23"/>
        <v>1</v>
      </c>
      <c r="S252">
        <v>1</v>
      </c>
    </row>
    <row r="253" spans="1:37" ht="120" x14ac:dyDescent="0.25">
      <c r="A253" t="s">
        <v>291</v>
      </c>
      <c r="B253">
        <v>2018</v>
      </c>
      <c r="C253" s="3" t="s">
        <v>285</v>
      </c>
      <c r="D253" s="3" t="s">
        <v>288</v>
      </c>
      <c r="E253" s="16">
        <f t="shared" si="23"/>
        <v>1</v>
      </c>
      <c r="AK253">
        <v>1</v>
      </c>
    </row>
    <row r="254" spans="1:37" ht="120" x14ac:dyDescent="0.25">
      <c r="A254" t="s">
        <v>291</v>
      </c>
      <c r="B254">
        <v>2018</v>
      </c>
      <c r="C254" s="3" t="s">
        <v>286</v>
      </c>
      <c r="D254" s="3" t="s">
        <v>289</v>
      </c>
      <c r="E254" s="16">
        <f t="shared" si="23"/>
        <v>1</v>
      </c>
      <c r="AK254">
        <v>1</v>
      </c>
    </row>
    <row r="255" spans="1:37" ht="45" x14ac:dyDescent="0.25">
      <c r="A255" t="s">
        <v>291</v>
      </c>
      <c r="B255">
        <v>2018</v>
      </c>
      <c r="C255" s="5" t="s">
        <v>287</v>
      </c>
      <c r="D255" s="3" t="s">
        <v>290</v>
      </c>
      <c r="E255" s="16">
        <f t="shared" si="23"/>
        <v>1</v>
      </c>
      <c r="AK255" s="4">
        <v>1</v>
      </c>
    </row>
    <row r="256" spans="1:37" x14ac:dyDescent="0.25">
      <c r="A256" t="s">
        <v>306</v>
      </c>
      <c r="B256">
        <v>2020</v>
      </c>
      <c r="C256" s="3" t="s">
        <v>292</v>
      </c>
      <c r="E256" s="16">
        <f t="shared" si="23"/>
        <v>1</v>
      </c>
      <c r="AH256">
        <v>1</v>
      </c>
    </row>
    <row r="257" spans="1:36" x14ac:dyDescent="0.25">
      <c r="A257" t="s">
        <v>306</v>
      </c>
      <c r="B257">
        <v>2020</v>
      </c>
      <c r="C257" s="3" t="s">
        <v>293</v>
      </c>
      <c r="E257" s="16">
        <f t="shared" si="23"/>
        <v>1</v>
      </c>
      <c r="F257" s="3">
        <v>1</v>
      </c>
    </row>
    <row r="258" spans="1:36" x14ac:dyDescent="0.25">
      <c r="A258" t="s">
        <v>306</v>
      </c>
      <c r="B258">
        <v>2020</v>
      </c>
      <c r="C258" s="3" t="s">
        <v>294</v>
      </c>
      <c r="E258" s="16">
        <f t="shared" si="23"/>
        <v>1</v>
      </c>
      <c r="K258">
        <v>1</v>
      </c>
    </row>
    <row r="259" spans="1:36" ht="30" x14ac:dyDescent="0.25">
      <c r="A259" t="s">
        <v>306</v>
      </c>
      <c r="B259">
        <v>2020</v>
      </c>
      <c r="C259" s="3" t="s">
        <v>304</v>
      </c>
      <c r="E259" s="16">
        <f t="shared" ref="E259:E322" si="24">SUM(F259:AL259)</f>
        <v>1</v>
      </c>
      <c r="F259" s="3">
        <v>1</v>
      </c>
    </row>
    <row r="260" spans="1:36" ht="30" x14ac:dyDescent="0.25">
      <c r="A260" t="s">
        <v>306</v>
      </c>
      <c r="B260">
        <v>2020</v>
      </c>
      <c r="C260" s="3" t="s">
        <v>305</v>
      </c>
      <c r="E260" s="16">
        <f t="shared" si="24"/>
        <v>1</v>
      </c>
      <c r="F260" s="3">
        <v>1</v>
      </c>
    </row>
    <row r="261" spans="1:36" ht="30" x14ac:dyDescent="0.25">
      <c r="A261" t="s">
        <v>306</v>
      </c>
      <c r="B261">
        <v>2020</v>
      </c>
      <c r="C261" s="3" t="s">
        <v>295</v>
      </c>
      <c r="E261" s="16">
        <f t="shared" si="24"/>
        <v>1</v>
      </c>
      <c r="F261" s="3">
        <v>1</v>
      </c>
    </row>
    <row r="262" spans="1:36" x14ac:dyDescent="0.25">
      <c r="A262" t="s">
        <v>306</v>
      </c>
      <c r="B262">
        <v>2020</v>
      </c>
      <c r="C262" s="3" t="s">
        <v>296</v>
      </c>
      <c r="E262" s="16">
        <f t="shared" si="24"/>
        <v>1</v>
      </c>
      <c r="J262">
        <v>1</v>
      </c>
    </row>
    <row r="263" spans="1:36" x14ac:dyDescent="0.25">
      <c r="A263" t="s">
        <v>306</v>
      </c>
      <c r="B263">
        <v>2020</v>
      </c>
      <c r="C263" s="3" t="s">
        <v>297</v>
      </c>
      <c r="E263" s="16">
        <f t="shared" si="24"/>
        <v>1</v>
      </c>
      <c r="M263">
        <v>1</v>
      </c>
    </row>
    <row r="264" spans="1:36" ht="45" x14ac:dyDescent="0.25">
      <c r="A264" t="s">
        <v>306</v>
      </c>
      <c r="B264">
        <v>2020</v>
      </c>
      <c r="C264" s="3" t="s">
        <v>298</v>
      </c>
      <c r="E264" s="16">
        <f t="shared" si="24"/>
        <v>1</v>
      </c>
      <c r="V264">
        <v>1</v>
      </c>
    </row>
    <row r="265" spans="1:36" ht="30" x14ac:dyDescent="0.25">
      <c r="A265" t="s">
        <v>306</v>
      </c>
      <c r="B265">
        <v>2020</v>
      </c>
      <c r="C265" s="3" t="s">
        <v>299</v>
      </c>
      <c r="E265" s="16">
        <f t="shared" si="24"/>
        <v>1</v>
      </c>
      <c r="AJ265">
        <v>1</v>
      </c>
    </row>
    <row r="266" spans="1:36" x14ac:dyDescent="0.25">
      <c r="A266" t="s">
        <v>306</v>
      </c>
      <c r="B266">
        <v>2020</v>
      </c>
      <c r="C266" s="3" t="s">
        <v>300</v>
      </c>
      <c r="E266" s="16">
        <f t="shared" si="24"/>
        <v>1</v>
      </c>
      <c r="J266">
        <v>1</v>
      </c>
    </row>
    <row r="267" spans="1:36" ht="30" x14ac:dyDescent="0.25">
      <c r="A267" t="s">
        <v>306</v>
      </c>
      <c r="B267">
        <v>2020</v>
      </c>
      <c r="C267" s="3" t="s">
        <v>301</v>
      </c>
      <c r="E267" s="16">
        <f t="shared" si="24"/>
        <v>1</v>
      </c>
      <c r="J267">
        <v>1</v>
      </c>
    </row>
    <row r="268" spans="1:36" x14ac:dyDescent="0.25">
      <c r="A268" t="s">
        <v>306</v>
      </c>
      <c r="B268">
        <v>2020</v>
      </c>
      <c r="C268" s="3" t="s">
        <v>302</v>
      </c>
      <c r="E268" s="16">
        <f t="shared" si="24"/>
        <v>1</v>
      </c>
      <c r="J268">
        <v>1</v>
      </c>
    </row>
    <row r="269" spans="1:36" x14ac:dyDescent="0.25">
      <c r="A269" t="s">
        <v>306</v>
      </c>
      <c r="B269">
        <v>2020</v>
      </c>
      <c r="C269" s="3" t="s">
        <v>303</v>
      </c>
      <c r="E269" s="16">
        <f t="shared" si="24"/>
        <v>1</v>
      </c>
      <c r="G269">
        <v>1</v>
      </c>
    </row>
    <row r="270" spans="1:36" ht="30" x14ac:dyDescent="0.25">
      <c r="A270" t="s">
        <v>316</v>
      </c>
      <c r="B270">
        <v>2019</v>
      </c>
      <c r="C270" s="3" t="s">
        <v>314</v>
      </c>
      <c r="E270" s="16">
        <f t="shared" si="24"/>
        <v>1</v>
      </c>
      <c r="F270" s="3">
        <v>1</v>
      </c>
    </row>
    <row r="271" spans="1:36" x14ac:dyDescent="0.25">
      <c r="A271" t="s">
        <v>316</v>
      </c>
      <c r="B271">
        <v>2019</v>
      </c>
      <c r="C271" s="3" t="s">
        <v>315</v>
      </c>
      <c r="E271" s="16">
        <f t="shared" si="24"/>
        <v>1</v>
      </c>
      <c r="F271" s="3">
        <v>1</v>
      </c>
    </row>
    <row r="272" spans="1:36" x14ac:dyDescent="0.25">
      <c r="A272" t="s">
        <v>316</v>
      </c>
      <c r="B272">
        <v>2019</v>
      </c>
      <c r="C272" s="3" t="s">
        <v>307</v>
      </c>
      <c r="E272" s="16">
        <f t="shared" si="24"/>
        <v>1</v>
      </c>
      <c r="H272">
        <v>1</v>
      </c>
    </row>
    <row r="273" spans="1:25" x14ac:dyDescent="0.25">
      <c r="A273" t="s">
        <v>316</v>
      </c>
      <c r="B273">
        <v>2019</v>
      </c>
      <c r="C273" s="5" t="s">
        <v>308</v>
      </c>
      <c r="E273" s="16">
        <f t="shared" si="24"/>
        <v>1</v>
      </c>
      <c r="K273">
        <v>1</v>
      </c>
      <c r="W273" s="4"/>
    </row>
    <row r="274" spans="1:25" x14ac:dyDescent="0.25">
      <c r="A274" t="s">
        <v>316</v>
      </c>
      <c r="B274">
        <v>2019</v>
      </c>
      <c r="C274" s="3" t="s">
        <v>309</v>
      </c>
      <c r="E274" s="16">
        <f t="shared" si="24"/>
        <v>1</v>
      </c>
      <c r="Y274">
        <v>1</v>
      </c>
    </row>
    <row r="275" spans="1:25" ht="30" x14ac:dyDescent="0.25">
      <c r="A275" t="s">
        <v>316</v>
      </c>
      <c r="B275">
        <v>2019</v>
      </c>
      <c r="C275" s="3" t="s">
        <v>310</v>
      </c>
      <c r="E275" s="16">
        <f t="shared" si="24"/>
        <v>1</v>
      </c>
      <c r="J275">
        <v>1</v>
      </c>
    </row>
    <row r="276" spans="1:25" x14ac:dyDescent="0.25">
      <c r="A276" t="s">
        <v>316</v>
      </c>
      <c r="B276">
        <v>2019</v>
      </c>
      <c r="C276" s="3" t="s">
        <v>311</v>
      </c>
      <c r="E276" s="16">
        <f t="shared" si="24"/>
        <v>1</v>
      </c>
      <c r="N276">
        <v>1</v>
      </c>
    </row>
    <row r="277" spans="1:25" x14ac:dyDescent="0.25">
      <c r="A277" t="s">
        <v>316</v>
      </c>
      <c r="B277">
        <v>2019</v>
      </c>
      <c r="C277" s="3" t="s">
        <v>312</v>
      </c>
      <c r="E277" s="16">
        <f t="shared" si="24"/>
        <v>1</v>
      </c>
      <c r="V277" s="4">
        <v>1</v>
      </c>
    </row>
    <row r="278" spans="1:25" x14ac:dyDescent="0.25">
      <c r="A278" t="s">
        <v>316</v>
      </c>
      <c r="B278">
        <v>2019</v>
      </c>
      <c r="C278" s="3" t="s">
        <v>313</v>
      </c>
      <c r="E278" s="16">
        <f t="shared" si="24"/>
        <v>1</v>
      </c>
      <c r="K278">
        <v>1</v>
      </c>
    </row>
    <row r="279" spans="1:25" x14ac:dyDescent="0.25">
      <c r="A279" t="s">
        <v>320</v>
      </c>
      <c r="B279">
        <v>2012</v>
      </c>
      <c r="C279" s="5" t="s">
        <v>317</v>
      </c>
      <c r="E279" s="16">
        <f t="shared" si="24"/>
        <v>1</v>
      </c>
      <c r="K279" s="4">
        <v>1</v>
      </c>
    </row>
    <row r="280" spans="1:25" x14ac:dyDescent="0.25">
      <c r="A280" t="s">
        <v>320</v>
      </c>
      <c r="B280">
        <v>2012</v>
      </c>
      <c r="C280" s="5" t="s">
        <v>318</v>
      </c>
      <c r="E280" s="16">
        <f t="shared" si="24"/>
        <v>1</v>
      </c>
      <c r="K280" s="4">
        <v>1</v>
      </c>
    </row>
    <row r="281" spans="1:25" x14ac:dyDescent="0.25">
      <c r="A281" t="s">
        <v>320</v>
      </c>
      <c r="B281">
        <v>2012</v>
      </c>
      <c r="C281" s="3" t="s">
        <v>109</v>
      </c>
      <c r="E281" s="16">
        <f t="shared" si="24"/>
        <v>1</v>
      </c>
      <c r="M281">
        <v>1</v>
      </c>
    </row>
    <row r="282" spans="1:25" x14ac:dyDescent="0.25">
      <c r="A282" t="s">
        <v>320</v>
      </c>
      <c r="B282">
        <v>2012</v>
      </c>
      <c r="C282" s="3" t="s">
        <v>319</v>
      </c>
      <c r="E282" s="16">
        <f t="shared" si="24"/>
        <v>1</v>
      </c>
      <c r="G282">
        <v>1</v>
      </c>
    </row>
    <row r="283" spans="1:25" x14ac:dyDescent="0.25">
      <c r="A283" t="s">
        <v>327</v>
      </c>
      <c r="B283">
        <v>2017</v>
      </c>
      <c r="C283" s="3" t="s">
        <v>321</v>
      </c>
      <c r="E283" s="16">
        <f t="shared" si="24"/>
        <v>2</v>
      </c>
      <c r="K283">
        <v>1</v>
      </c>
      <c r="V283">
        <v>1</v>
      </c>
    </row>
    <row r="284" spans="1:25" x14ac:dyDescent="0.25">
      <c r="A284" t="s">
        <v>327</v>
      </c>
      <c r="B284">
        <v>2017</v>
      </c>
      <c r="C284" s="3" t="s">
        <v>322</v>
      </c>
      <c r="E284" s="16">
        <f t="shared" si="24"/>
        <v>1</v>
      </c>
      <c r="L284">
        <v>1</v>
      </c>
    </row>
    <row r="285" spans="1:25" ht="30" x14ac:dyDescent="0.25">
      <c r="A285" t="s">
        <v>327</v>
      </c>
      <c r="B285">
        <v>2017</v>
      </c>
      <c r="C285" s="3" t="s">
        <v>323</v>
      </c>
      <c r="E285" s="16">
        <f t="shared" si="24"/>
        <v>1</v>
      </c>
      <c r="Y285">
        <v>1</v>
      </c>
    </row>
    <row r="286" spans="1:25" x14ac:dyDescent="0.25">
      <c r="A286" t="s">
        <v>327</v>
      </c>
      <c r="B286">
        <v>2017</v>
      </c>
      <c r="C286" s="3" t="s">
        <v>324</v>
      </c>
      <c r="E286" s="16">
        <f t="shared" si="24"/>
        <v>1</v>
      </c>
      <c r="L286">
        <v>1</v>
      </c>
    </row>
    <row r="287" spans="1:25" x14ac:dyDescent="0.25">
      <c r="A287" t="s">
        <v>327</v>
      </c>
      <c r="B287">
        <v>2017</v>
      </c>
      <c r="C287" s="3" t="s">
        <v>325</v>
      </c>
      <c r="E287" s="16">
        <f t="shared" si="24"/>
        <v>1</v>
      </c>
      <c r="W287">
        <v>1</v>
      </c>
    </row>
    <row r="288" spans="1:25" ht="30" x14ac:dyDescent="0.25">
      <c r="A288" t="s">
        <v>327</v>
      </c>
      <c r="B288">
        <v>2017</v>
      </c>
      <c r="C288" s="3" t="s">
        <v>326</v>
      </c>
      <c r="E288" s="16">
        <f t="shared" si="24"/>
        <v>1</v>
      </c>
      <c r="J288">
        <v>1</v>
      </c>
    </row>
    <row r="289" spans="1:29" x14ac:dyDescent="0.25">
      <c r="A289" t="s">
        <v>338</v>
      </c>
      <c r="B289">
        <v>2020</v>
      </c>
      <c r="C289" s="3" t="s">
        <v>328</v>
      </c>
      <c r="D289" s="3" t="s">
        <v>333</v>
      </c>
      <c r="E289" s="16">
        <f t="shared" si="24"/>
        <v>1</v>
      </c>
      <c r="G289">
        <v>1</v>
      </c>
    </row>
    <row r="290" spans="1:29" ht="90" x14ac:dyDescent="0.25">
      <c r="A290" t="s">
        <v>338</v>
      </c>
      <c r="B290">
        <v>2020</v>
      </c>
      <c r="C290" s="3" t="s">
        <v>329</v>
      </c>
      <c r="D290" s="3" t="s">
        <v>334</v>
      </c>
      <c r="E290" s="16">
        <f t="shared" si="24"/>
        <v>1</v>
      </c>
      <c r="AC290">
        <v>1</v>
      </c>
    </row>
    <row r="291" spans="1:29" ht="195" x14ac:dyDescent="0.25">
      <c r="A291" t="s">
        <v>338</v>
      </c>
      <c r="B291">
        <v>2020</v>
      </c>
      <c r="C291" s="3" t="s">
        <v>330</v>
      </c>
      <c r="D291" s="3" t="s">
        <v>335</v>
      </c>
      <c r="E291" s="16">
        <f t="shared" si="24"/>
        <v>1</v>
      </c>
      <c r="AC291">
        <v>1</v>
      </c>
    </row>
    <row r="292" spans="1:29" ht="120" x14ac:dyDescent="0.25">
      <c r="A292" t="s">
        <v>338</v>
      </c>
      <c r="B292">
        <v>2020</v>
      </c>
      <c r="C292" s="3" t="s">
        <v>331</v>
      </c>
      <c r="D292" s="3" t="s">
        <v>336</v>
      </c>
      <c r="E292" s="16">
        <f t="shared" si="24"/>
        <v>1</v>
      </c>
      <c r="AB292">
        <v>1</v>
      </c>
    </row>
    <row r="293" spans="1:29" ht="105" x14ac:dyDescent="0.25">
      <c r="A293" t="s">
        <v>338</v>
      </c>
      <c r="B293">
        <v>2020</v>
      </c>
      <c r="C293" s="3" t="s">
        <v>332</v>
      </c>
      <c r="D293" s="3" t="s">
        <v>337</v>
      </c>
      <c r="E293" s="16">
        <f t="shared" si="24"/>
        <v>1</v>
      </c>
      <c r="O293">
        <v>1</v>
      </c>
    </row>
    <row r="294" spans="1:29" x14ac:dyDescent="0.25">
      <c r="A294" t="s">
        <v>349</v>
      </c>
      <c r="B294">
        <v>2020</v>
      </c>
      <c r="C294" s="3" t="s">
        <v>339</v>
      </c>
      <c r="E294" s="16">
        <f t="shared" si="24"/>
        <v>1</v>
      </c>
      <c r="G294">
        <v>1</v>
      </c>
    </row>
    <row r="295" spans="1:29" x14ac:dyDescent="0.25">
      <c r="A295" t="s">
        <v>349</v>
      </c>
      <c r="B295">
        <v>2020</v>
      </c>
      <c r="C295" s="3" t="s">
        <v>177</v>
      </c>
      <c r="E295" s="16">
        <f t="shared" ref="E295:E330" si="25">SUM(F295:AL295)</f>
        <v>1</v>
      </c>
      <c r="F295" s="3">
        <v>1</v>
      </c>
    </row>
    <row r="296" spans="1:29" ht="30" x14ac:dyDescent="0.25">
      <c r="A296" t="s">
        <v>349</v>
      </c>
      <c r="B296">
        <v>2020</v>
      </c>
      <c r="C296" s="3" t="s">
        <v>340</v>
      </c>
      <c r="E296" s="16">
        <f t="shared" si="25"/>
        <v>1</v>
      </c>
      <c r="F296" s="3">
        <v>1</v>
      </c>
    </row>
    <row r="297" spans="1:29" ht="30" x14ac:dyDescent="0.25">
      <c r="A297" t="s">
        <v>349</v>
      </c>
      <c r="B297">
        <v>2020</v>
      </c>
      <c r="C297" s="3" t="s">
        <v>345</v>
      </c>
      <c r="E297" s="16">
        <f t="shared" si="25"/>
        <v>1</v>
      </c>
      <c r="F297" s="3">
        <v>1</v>
      </c>
    </row>
    <row r="298" spans="1:29" ht="45" x14ac:dyDescent="0.25">
      <c r="A298" t="s">
        <v>349</v>
      </c>
      <c r="B298">
        <v>2020</v>
      </c>
      <c r="C298" s="3" t="s">
        <v>346</v>
      </c>
      <c r="E298" s="16">
        <f t="shared" si="25"/>
        <v>1</v>
      </c>
      <c r="F298" s="3">
        <v>1</v>
      </c>
    </row>
    <row r="299" spans="1:29" ht="30" x14ac:dyDescent="0.25">
      <c r="A299" t="s">
        <v>349</v>
      </c>
      <c r="B299">
        <v>2020</v>
      </c>
      <c r="C299" s="3" t="s">
        <v>347</v>
      </c>
      <c r="E299" s="16">
        <f t="shared" si="25"/>
        <v>1</v>
      </c>
      <c r="AB299">
        <v>1</v>
      </c>
    </row>
    <row r="300" spans="1:29" ht="30" x14ac:dyDescent="0.25">
      <c r="A300" t="s">
        <v>349</v>
      </c>
      <c r="B300">
        <v>2020</v>
      </c>
      <c r="C300" s="3" t="s">
        <v>348</v>
      </c>
      <c r="E300" s="16">
        <f t="shared" si="25"/>
        <v>1</v>
      </c>
      <c r="AC300">
        <v>1</v>
      </c>
    </row>
    <row r="301" spans="1:29" x14ac:dyDescent="0.25">
      <c r="A301" t="s">
        <v>349</v>
      </c>
      <c r="B301">
        <v>2020</v>
      </c>
      <c r="C301" s="3" t="s">
        <v>64</v>
      </c>
      <c r="E301" s="16">
        <f t="shared" si="25"/>
        <v>1</v>
      </c>
      <c r="M301">
        <v>1</v>
      </c>
    </row>
    <row r="302" spans="1:29" x14ac:dyDescent="0.25">
      <c r="A302" t="s">
        <v>349</v>
      </c>
      <c r="B302">
        <v>2020</v>
      </c>
      <c r="C302" s="3" t="s">
        <v>341</v>
      </c>
      <c r="E302" s="16">
        <f t="shared" si="25"/>
        <v>1</v>
      </c>
      <c r="K302">
        <v>1</v>
      </c>
    </row>
    <row r="303" spans="1:29" ht="30" x14ac:dyDescent="0.25">
      <c r="A303" t="s">
        <v>349</v>
      </c>
      <c r="B303">
        <v>2020</v>
      </c>
      <c r="C303" s="3" t="s">
        <v>342</v>
      </c>
      <c r="E303" s="16">
        <f t="shared" si="25"/>
        <v>1</v>
      </c>
      <c r="F303" s="3">
        <v>1</v>
      </c>
    </row>
    <row r="304" spans="1:29" ht="30" x14ac:dyDescent="0.25">
      <c r="A304" t="s">
        <v>349</v>
      </c>
      <c r="B304">
        <v>2020</v>
      </c>
      <c r="C304" s="3" t="s">
        <v>343</v>
      </c>
      <c r="E304" s="16">
        <f t="shared" si="25"/>
        <v>1</v>
      </c>
      <c r="F304" s="3">
        <v>1</v>
      </c>
    </row>
    <row r="305" spans="1:49" ht="60" x14ac:dyDescent="0.25">
      <c r="A305" t="s">
        <v>349</v>
      </c>
      <c r="B305">
        <v>2020</v>
      </c>
      <c r="C305" s="3" t="s">
        <v>344</v>
      </c>
      <c r="E305" s="16">
        <f t="shared" si="25"/>
        <v>1</v>
      </c>
      <c r="F305" s="3">
        <v>1</v>
      </c>
    </row>
    <row r="306" spans="1:49" x14ac:dyDescent="0.25">
      <c r="A306" t="s">
        <v>353</v>
      </c>
      <c r="B306">
        <v>2020</v>
      </c>
      <c r="C306" s="3" t="s">
        <v>350</v>
      </c>
      <c r="E306" s="16">
        <f t="shared" si="25"/>
        <v>1</v>
      </c>
      <c r="K306">
        <v>1</v>
      </c>
    </row>
    <row r="307" spans="1:49" x14ac:dyDescent="0.25">
      <c r="A307" t="s">
        <v>353</v>
      </c>
      <c r="B307">
        <v>2020</v>
      </c>
      <c r="C307" s="3" t="s">
        <v>351</v>
      </c>
      <c r="E307" s="16">
        <f t="shared" si="25"/>
        <v>2</v>
      </c>
      <c r="K307">
        <v>1</v>
      </c>
      <c r="W307">
        <v>1</v>
      </c>
    </row>
    <row r="308" spans="1:49" x14ac:dyDescent="0.25">
      <c r="A308" t="s">
        <v>353</v>
      </c>
      <c r="B308">
        <v>2020</v>
      </c>
      <c r="C308" s="3" t="s">
        <v>109</v>
      </c>
      <c r="E308" s="16">
        <f t="shared" si="25"/>
        <v>1</v>
      </c>
      <c r="M308">
        <v>1</v>
      </c>
    </row>
    <row r="309" spans="1:49" x14ac:dyDescent="0.25">
      <c r="A309" t="s">
        <v>353</v>
      </c>
      <c r="B309">
        <v>2020</v>
      </c>
      <c r="C309" s="3" t="s">
        <v>470</v>
      </c>
      <c r="E309" s="16">
        <f t="shared" si="25"/>
        <v>1</v>
      </c>
      <c r="U309">
        <v>1</v>
      </c>
    </row>
    <row r="310" spans="1:49" x14ac:dyDescent="0.25">
      <c r="A310" t="s">
        <v>353</v>
      </c>
      <c r="B310">
        <v>2020</v>
      </c>
      <c r="C310" s="3" t="s">
        <v>469</v>
      </c>
      <c r="E310" s="16">
        <f t="shared" si="25"/>
        <v>1</v>
      </c>
      <c r="F310" s="3">
        <v>1</v>
      </c>
    </row>
    <row r="311" spans="1:49" x14ac:dyDescent="0.25">
      <c r="A311" t="s">
        <v>353</v>
      </c>
      <c r="B311">
        <v>2020</v>
      </c>
      <c r="C311" s="5" t="s">
        <v>308</v>
      </c>
      <c r="E311" s="16">
        <f t="shared" si="25"/>
        <v>1</v>
      </c>
      <c r="K311">
        <v>1</v>
      </c>
      <c r="W311" s="4"/>
    </row>
    <row r="312" spans="1:49" x14ac:dyDescent="0.25">
      <c r="A312" t="s">
        <v>353</v>
      </c>
      <c r="B312">
        <v>2020</v>
      </c>
      <c r="C312" s="3" t="s">
        <v>352</v>
      </c>
      <c r="E312" s="16">
        <f t="shared" si="25"/>
        <v>1</v>
      </c>
      <c r="AI312">
        <v>1</v>
      </c>
    </row>
    <row r="313" spans="1:49" x14ac:dyDescent="0.25">
      <c r="A313" t="s">
        <v>353</v>
      </c>
      <c r="B313">
        <v>2020</v>
      </c>
      <c r="C313" s="3" t="s">
        <v>313</v>
      </c>
      <c r="E313" s="16">
        <f t="shared" si="25"/>
        <v>1</v>
      </c>
      <c r="K313">
        <v>1</v>
      </c>
    </row>
    <row r="314" spans="1:49" x14ac:dyDescent="0.25">
      <c r="A314" t="s">
        <v>414</v>
      </c>
      <c r="B314">
        <v>2014</v>
      </c>
      <c r="C314" s="5" t="s">
        <v>415</v>
      </c>
      <c r="E314" s="16">
        <f t="shared" si="25"/>
        <v>1</v>
      </c>
      <c r="F314" s="5"/>
      <c r="G314" s="4"/>
      <c r="H314" s="4"/>
      <c r="I314" s="4"/>
      <c r="J314" s="4"/>
      <c r="K314" s="4"/>
      <c r="L314" s="4"/>
      <c r="M314" s="4"/>
      <c r="N314" s="4"/>
      <c r="O314" s="4"/>
      <c r="P314" s="4"/>
      <c r="Q314" s="4"/>
      <c r="R314" s="4">
        <v>1</v>
      </c>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row>
    <row r="315" spans="1:49" x14ac:dyDescent="0.25">
      <c r="A315" t="s">
        <v>414</v>
      </c>
      <c r="B315">
        <v>2014</v>
      </c>
      <c r="C315" s="5" t="s">
        <v>416</v>
      </c>
      <c r="E315" s="16">
        <f t="shared" si="25"/>
        <v>1</v>
      </c>
      <c r="F315" s="5"/>
      <c r="G315" s="4"/>
      <c r="H315" s="4"/>
      <c r="I315" s="4"/>
      <c r="J315" s="4"/>
      <c r="K315" s="4"/>
      <c r="L315" s="4"/>
      <c r="M315" s="4"/>
      <c r="N315" s="4"/>
      <c r="O315" s="4"/>
      <c r="P315" s="4"/>
      <c r="Q315" s="4"/>
      <c r="R315" s="4"/>
      <c r="S315" s="4"/>
      <c r="T315" s="4"/>
      <c r="U315" s="4"/>
      <c r="V315" s="4">
        <v>1</v>
      </c>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row>
    <row r="316" spans="1:49" x14ac:dyDescent="0.25">
      <c r="A316" t="s">
        <v>414</v>
      </c>
      <c r="B316">
        <v>2014</v>
      </c>
      <c r="C316" s="5" t="s">
        <v>370</v>
      </c>
      <c r="E316" s="16">
        <f t="shared" si="25"/>
        <v>1</v>
      </c>
      <c r="F316" s="5"/>
      <c r="G316" s="4"/>
      <c r="H316" s="4"/>
      <c r="I316" s="4"/>
      <c r="J316" s="4"/>
      <c r="K316" s="4"/>
      <c r="L316" s="4"/>
      <c r="M316" s="4"/>
      <c r="N316" s="4"/>
      <c r="O316" s="4"/>
      <c r="P316" s="4"/>
      <c r="Q316" s="4"/>
      <c r="R316" s="4"/>
      <c r="S316" s="4"/>
      <c r="T316" s="4"/>
      <c r="U316" s="4"/>
      <c r="V316" s="4"/>
      <c r="W316" s="4">
        <v>1</v>
      </c>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row>
    <row r="317" spans="1:49" x14ac:dyDescent="0.25">
      <c r="A317" t="s">
        <v>414</v>
      </c>
      <c r="B317">
        <v>2014</v>
      </c>
      <c r="C317" s="5" t="s">
        <v>417</v>
      </c>
      <c r="E317" s="16">
        <f t="shared" si="25"/>
        <v>1</v>
      </c>
      <c r="F317" s="5"/>
      <c r="G317" s="4"/>
      <c r="H317" s="4"/>
      <c r="I317" s="4"/>
      <c r="J317" s="4"/>
      <c r="K317" s="4"/>
      <c r="L317" s="4"/>
      <c r="M317" s="4"/>
      <c r="N317" s="4"/>
      <c r="O317" s="4"/>
      <c r="P317" s="4"/>
      <c r="Q317" s="4"/>
      <c r="R317" s="4"/>
      <c r="S317" s="4"/>
      <c r="T317" s="4"/>
      <c r="U317" s="4"/>
      <c r="V317" s="4"/>
      <c r="W317" s="4"/>
      <c r="X317" s="4"/>
      <c r="Y317" s="4">
        <v>1</v>
      </c>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row>
    <row r="318" spans="1:49" x14ac:dyDescent="0.25">
      <c r="A318" t="s">
        <v>414</v>
      </c>
      <c r="B318">
        <v>2014</v>
      </c>
      <c r="C318" s="5" t="s">
        <v>418</v>
      </c>
      <c r="E318" s="16">
        <f t="shared" si="25"/>
        <v>1</v>
      </c>
      <c r="F318" s="5"/>
      <c r="G318" s="4"/>
      <c r="H318" s="4"/>
      <c r="I318" s="4"/>
      <c r="J318" s="4"/>
      <c r="K318" s="4"/>
      <c r="L318" s="4"/>
      <c r="M318" s="4"/>
      <c r="N318" s="4"/>
      <c r="O318" s="4"/>
      <c r="P318" s="4"/>
      <c r="Q318" s="4"/>
      <c r="R318" s="4"/>
      <c r="S318" s="4"/>
      <c r="T318" s="4"/>
      <c r="U318" s="4"/>
      <c r="V318" s="4"/>
      <c r="W318" s="4"/>
      <c r="X318" s="4"/>
      <c r="Y318" s="4"/>
      <c r="Z318" s="4"/>
      <c r="AA318" s="4"/>
      <c r="AB318" s="4">
        <v>1</v>
      </c>
      <c r="AC318" s="4"/>
      <c r="AD318" s="4"/>
      <c r="AE318" s="4"/>
      <c r="AF318" s="4"/>
      <c r="AG318" s="4"/>
      <c r="AH318" s="4"/>
      <c r="AI318" s="4"/>
      <c r="AJ318" s="4"/>
      <c r="AK318" s="4"/>
      <c r="AL318" s="4"/>
      <c r="AM318" s="4"/>
      <c r="AN318" s="4"/>
      <c r="AO318" s="4"/>
      <c r="AP318" s="4"/>
      <c r="AQ318" s="4"/>
      <c r="AR318" s="4"/>
      <c r="AS318" s="4"/>
      <c r="AT318" s="4"/>
      <c r="AU318" s="4"/>
      <c r="AV318" s="4"/>
      <c r="AW318" s="4"/>
    </row>
    <row r="319" spans="1:49" x14ac:dyDescent="0.25">
      <c r="A319" t="s">
        <v>414</v>
      </c>
      <c r="B319">
        <v>2014</v>
      </c>
      <c r="C319" s="5" t="s">
        <v>375</v>
      </c>
      <c r="E319" s="16">
        <f t="shared" si="25"/>
        <v>1</v>
      </c>
      <c r="F319" s="5"/>
      <c r="G319" s="4"/>
      <c r="H319" s="4"/>
      <c r="I319" s="4"/>
      <c r="J319" s="4"/>
      <c r="K319" s="4"/>
      <c r="L319" s="4"/>
      <c r="M319" s="4"/>
      <c r="N319" s="4"/>
      <c r="O319" s="4">
        <v>1</v>
      </c>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row>
    <row r="320" spans="1:49" x14ac:dyDescent="0.25">
      <c r="A320" t="s">
        <v>414</v>
      </c>
      <c r="B320">
        <v>2014</v>
      </c>
      <c r="C320" s="5" t="s">
        <v>419</v>
      </c>
      <c r="E320" s="16">
        <f t="shared" si="25"/>
        <v>2</v>
      </c>
      <c r="F320" s="5"/>
      <c r="G320" s="4"/>
      <c r="H320" s="4"/>
      <c r="I320" s="4"/>
      <c r="J320" s="4"/>
      <c r="K320" s="4">
        <v>1</v>
      </c>
      <c r="L320" s="4"/>
      <c r="M320" s="4"/>
      <c r="N320" s="4"/>
      <c r="O320" s="4">
        <v>1</v>
      </c>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row>
    <row r="321" spans="1:49" x14ac:dyDescent="0.25">
      <c r="A321" t="s">
        <v>414</v>
      </c>
      <c r="B321">
        <v>2014</v>
      </c>
      <c r="C321" s="5" t="s">
        <v>420</v>
      </c>
      <c r="E321" s="16">
        <f t="shared" si="25"/>
        <v>1</v>
      </c>
      <c r="F321" s="5"/>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v>1</v>
      </c>
      <c r="AK321" s="4"/>
      <c r="AL321" s="4"/>
      <c r="AM321" s="4"/>
      <c r="AN321" s="4"/>
      <c r="AO321" s="4"/>
      <c r="AP321" s="4"/>
      <c r="AQ321" s="4"/>
      <c r="AR321" s="4"/>
      <c r="AS321" s="4"/>
      <c r="AT321" s="4"/>
      <c r="AU321" s="4"/>
      <c r="AV321" s="4"/>
      <c r="AW321" s="4"/>
    </row>
    <row r="322" spans="1:49" x14ac:dyDescent="0.25">
      <c r="A322" t="s">
        <v>414</v>
      </c>
      <c r="B322">
        <v>2014</v>
      </c>
      <c r="C322" s="5" t="s">
        <v>421</v>
      </c>
      <c r="E322" s="16">
        <f t="shared" si="25"/>
        <v>1</v>
      </c>
      <c r="F322" s="5">
        <v>1</v>
      </c>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row>
    <row r="323" spans="1:49" x14ac:dyDescent="0.25">
      <c r="A323" t="s">
        <v>414</v>
      </c>
      <c r="B323">
        <v>2014</v>
      </c>
      <c r="C323" s="5" t="s">
        <v>422</v>
      </c>
      <c r="E323" s="16">
        <f t="shared" si="25"/>
        <v>2</v>
      </c>
      <c r="F323" s="5"/>
      <c r="G323" s="4"/>
      <c r="H323" s="4"/>
      <c r="I323" s="4"/>
      <c r="J323" s="4"/>
      <c r="K323" s="4"/>
      <c r="L323" s="4"/>
      <c r="M323" s="4"/>
      <c r="N323" s="4"/>
      <c r="O323" s="4"/>
      <c r="P323" s="4"/>
      <c r="Q323" s="4"/>
      <c r="R323" s="4"/>
      <c r="S323" s="4">
        <v>1</v>
      </c>
      <c r="T323" s="4"/>
      <c r="U323" s="4"/>
      <c r="V323" s="4"/>
      <c r="W323" s="4"/>
      <c r="X323" s="4"/>
      <c r="Y323" s="4"/>
      <c r="Z323" s="4"/>
      <c r="AA323" s="4"/>
      <c r="AB323" s="4"/>
      <c r="AC323" s="4"/>
      <c r="AD323" s="4">
        <v>1</v>
      </c>
      <c r="AE323" s="4"/>
      <c r="AF323" s="4"/>
      <c r="AG323" s="4"/>
      <c r="AH323" s="4"/>
      <c r="AI323" s="4"/>
      <c r="AJ323" s="4"/>
      <c r="AK323" s="4"/>
      <c r="AL323" s="4"/>
      <c r="AM323" s="4"/>
      <c r="AN323" s="4"/>
      <c r="AO323" s="4"/>
      <c r="AP323" s="4"/>
      <c r="AQ323" s="4"/>
      <c r="AR323" s="4"/>
      <c r="AS323" s="4"/>
      <c r="AT323" s="4"/>
      <c r="AU323" s="4"/>
      <c r="AV323" s="4"/>
      <c r="AW323" s="4"/>
    </row>
    <row r="324" spans="1:49" x14ac:dyDescent="0.25">
      <c r="A324" t="s">
        <v>414</v>
      </c>
      <c r="B324">
        <v>2014</v>
      </c>
      <c r="C324" s="5" t="s">
        <v>423</v>
      </c>
      <c r="E324" s="16">
        <f t="shared" si="25"/>
        <v>1</v>
      </c>
      <c r="F324" s="5"/>
      <c r="G324" s="4"/>
      <c r="H324" s="4"/>
      <c r="I324" s="4"/>
      <c r="J324" s="4"/>
      <c r="K324" s="4"/>
      <c r="L324" s="4"/>
      <c r="M324" s="4"/>
      <c r="N324" s="4"/>
      <c r="O324" s="4">
        <v>1</v>
      </c>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row>
    <row r="325" spans="1:49" x14ac:dyDescent="0.25">
      <c r="A325" t="s">
        <v>414</v>
      </c>
      <c r="B325">
        <v>2014</v>
      </c>
      <c r="C325" s="5" t="s">
        <v>424</v>
      </c>
      <c r="E325" s="16">
        <f t="shared" si="25"/>
        <v>3</v>
      </c>
      <c r="F325" s="5"/>
      <c r="G325" s="4"/>
      <c r="H325" s="4"/>
      <c r="I325" s="4"/>
      <c r="J325" s="4"/>
      <c r="K325" s="4">
        <v>1</v>
      </c>
      <c r="L325" s="4">
        <v>1</v>
      </c>
      <c r="M325" s="4"/>
      <c r="N325" s="4"/>
      <c r="O325" s="4">
        <v>1</v>
      </c>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row>
    <row r="326" spans="1:49" ht="30" x14ac:dyDescent="0.25">
      <c r="A326" t="s">
        <v>425</v>
      </c>
      <c r="B326">
        <v>2013</v>
      </c>
      <c r="C326" s="5" t="s">
        <v>426</v>
      </c>
      <c r="E326" s="16">
        <f t="shared" si="25"/>
        <v>1</v>
      </c>
      <c r="F326" s="5"/>
      <c r="G326" s="4"/>
      <c r="H326" s="4"/>
      <c r="I326" s="4"/>
      <c r="J326" s="4"/>
      <c r="K326" s="4"/>
      <c r="L326" s="4"/>
      <c r="M326" s="4"/>
      <c r="N326" s="4"/>
      <c r="O326" s="4"/>
      <c r="P326" s="4">
        <v>1</v>
      </c>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row>
    <row r="327" spans="1:49" x14ac:dyDescent="0.25">
      <c r="A327" t="s">
        <v>425</v>
      </c>
      <c r="B327">
        <v>2013</v>
      </c>
      <c r="C327" s="5" t="s">
        <v>427</v>
      </c>
      <c r="E327" s="16">
        <f t="shared" si="25"/>
        <v>1</v>
      </c>
      <c r="F327" s="5">
        <v>1</v>
      </c>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row>
    <row r="328" spans="1:49" x14ac:dyDescent="0.25">
      <c r="A328" t="s">
        <v>425</v>
      </c>
      <c r="B328">
        <v>2013</v>
      </c>
      <c r="C328" s="5" t="s">
        <v>370</v>
      </c>
      <c r="E328" s="16">
        <f t="shared" si="25"/>
        <v>1</v>
      </c>
      <c r="F328" s="5"/>
      <c r="G328" s="4"/>
      <c r="H328" s="4"/>
      <c r="I328" s="4"/>
      <c r="J328" s="4"/>
      <c r="K328" s="4"/>
      <c r="L328" s="4"/>
      <c r="M328" s="4"/>
      <c r="N328" s="4"/>
      <c r="O328" s="4"/>
      <c r="P328" s="4"/>
      <c r="Q328" s="4"/>
      <c r="R328" s="4"/>
      <c r="S328" s="4"/>
      <c r="T328" s="4"/>
      <c r="U328" s="4"/>
      <c r="V328" s="4"/>
      <c r="W328" s="4">
        <v>1</v>
      </c>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row>
    <row r="329" spans="1:49" x14ac:dyDescent="0.25">
      <c r="A329" t="s">
        <v>425</v>
      </c>
      <c r="B329">
        <v>2013</v>
      </c>
      <c r="C329" s="5" t="s">
        <v>428</v>
      </c>
      <c r="E329" s="16">
        <f t="shared" si="25"/>
        <v>2</v>
      </c>
      <c r="F329" s="5">
        <v>1</v>
      </c>
      <c r="G329" s="4"/>
      <c r="H329" s="4"/>
      <c r="I329" s="4"/>
      <c r="J329" s="4"/>
      <c r="K329" s="4"/>
      <c r="L329" s="4"/>
      <c r="M329" s="4"/>
      <c r="N329" s="4"/>
      <c r="O329" s="4"/>
      <c r="P329" s="4">
        <v>1</v>
      </c>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row>
    <row r="330" spans="1:49" ht="30" x14ac:dyDescent="0.25">
      <c r="A330" t="s">
        <v>425</v>
      </c>
      <c r="B330">
        <v>2013</v>
      </c>
      <c r="C330" s="5" t="s">
        <v>429</v>
      </c>
      <c r="E330" s="16">
        <f t="shared" si="25"/>
        <v>1</v>
      </c>
      <c r="F330" s="5"/>
      <c r="G330" s="4"/>
      <c r="H330" s="4"/>
      <c r="I330" s="4"/>
      <c r="J330" s="4"/>
      <c r="K330" s="4"/>
      <c r="L330" s="4"/>
      <c r="M330" s="4"/>
      <c r="N330" s="4"/>
      <c r="O330" s="4"/>
      <c r="P330" s="4">
        <v>1</v>
      </c>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row>
    <row r="331" spans="1:49" x14ac:dyDescent="0.25">
      <c r="F331" s="5"/>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row>
    <row r="332" spans="1:49" x14ac:dyDescent="0.25">
      <c r="F332" s="5"/>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row>
    <row r="333" spans="1:49" x14ac:dyDescent="0.25">
      <c r="F333" s="5"/>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row>
    <row r="334" spans="1:49" x14ac:dyDescent="0.25">
      <c r="F334" s="5"/>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3" sqref="A13"/>
    </sheetView>
  </sheetViews>
  <sheetFormatPr defaultRowHeight="15" x14ac:dyDescent="0.25"/>
  <sheetData>
    <row r="1" spans="1:1" x14ac:dyDescent="0.25">
      <c r="A1" t="s">
        <v>363</v>
      </c>
    </row>
    <row r="2" spans="1:1" x14ac:dyDescent="0.25">
      <c r="A2" t="s">
        <v>366</v>
      </c>
    </row>
    <row r="3" spans="1:1" x14ac:dyDescent="0.25">
      <c r="A3" t="s">
        <v>364</v>
      </c>
    </row>
    <row r="4" spans="1:1" x14ac:dyDescent="0.25">
      <c r="A4" t="s">
        <v>368</v>
      </c>
    </row>
    <row r="5" spans="1:1" x14ac:dyDescent="0.25">
      <c r="A5" t="s">
        <v>369</v>
      </c>
    </row>
    <row r="6" spans="1:1" x14ac:dyDescent="0.25">
      <c r="A6" t="s">
        <v>388</v>
      </c>
    </row>
    <row r="7" spans="1:1" x14ac:dyDescent="0.25">
      <c r="A7" t="s">
        <v>389</v>
      </c>
    </row>
    <row r="8" spans="1:1" x14ac:dyDescent="0.25">
      <c r="A8" t="s">
        <v>391</v>
      </c>
    </row>
    <row r="9" spans="1:1" x14ac:dyDescent="0.25">
      <c r="A9" t="s">
        <v>392</v>
      </c>
    </row>
    <row r="10" spans="1:1" x14ac:dyDescent="0.25">
      <c r="A10" t="s">
        <v>394</v>
      </c>
    </row>
    <row r="11" spans="1:1" x14ac:dyDescent="0.25">
      <c r="A11" t="s">
        <v>395</v>
      </c>
    </row>
    <row r="12" spans="1:1" x14ac:dyDescent="0.25">
      <c r="A12" t="s">
        <v>397</v>
      </c>
    </row>
    <row r="13" spans="1:1" x14ac:dyDescent="0.25">
      <c r="A13"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workbookViewId="0">
      <selection activeCell="A23" sqref="A23"/>
    </sheetView>
  </sheetViews>
  <sheetFormatPr defaultRowHeight="15" x14ac:dyDescent="0.25"/>
  <cols>
    <col min="16" max="16" width="8.7109375" style="4"/>
  </cols>
  <sheetData>
    <row r="1" spans="1:35" x14ac:dyDescent="0.25">
      <c r="A1" s="6" t="s">
        <v>382</v>
      </c>
      <c r="B1" s="6" t="s">
        <v>303</v>
      </c>
      <c r="C1" s="6" t="s">
        <v>465</v>
      </c>
      <c r="D1" t="s">
        <v>356</v>
      </c>
      <c r="E1" t="s">
        <v>381</v>
      </c>
      <c r="F1" t="s">
        <v>380</v>
      </c>
      <c r="G1" t="s">
        <v>396</v>
      </c>
      <c r="H1" t="s">
        <v>357</v>
      </c>
      <c r="I1" s="6" t="s">
        <v>11</v>
      </c>
      <c r="J1" t="s">
        <v>358</v>
      </c>
      <c r="K1" t="s">
        <v>375</v>
      </c>
      <c r="L1" t="s">
        <v>365</v>
      </c>
      <c r="M1" t="s">
        <v>359</v>
      </c>
      <c r="N1" s="6" t="s">
        <v>371</v>
      </c>
      <c r="O1" s="6" t="s">
        <v>393</v>
      </c>
      <c r="Q1" t="s">
        <v>360</v>
      </c>
      <c r="R1" t="s">
        <v>383</v>
      </c>
      <c r="S1" t="s">
        <v>390</v>
      </c>
      <c r="T1" t="s">
        <v>362</v>
      </c>
      <c r="U1" t="s">
        <v>374</v>
      </c>
      <c r="V1" t="s">
        <v>367</v>
      </c>
      <c r="W1" t="s">
        <v>370</v>
      </c>
      <c r="X1" t="s">
        <v>372</v>
      </c>
      <c r="Y1" t="s">
        <v>373</v>
      </c>
      <c r="Z1" t="s">
        <v>384</v>
      </c>
      <c r="AA1" t="s">
        <v>376</v>
      </c>
      <c r="AB1" t="s">
        <v>378</v>
      </c>
      <c r="AC1" t="s">
        <v>385</v>
      </c>
      <c r="AD1" t="s">
        <v>401</v>
      </c>
      <c r="AE1" t="s">
        <v>379</v>
      </c>
      <c r="AF1" t="s">
        <v>386</v>
      </c>
      <c r="AG1" t="s">
        <v>387</v>
      </c>
      <c r="AH1" t="s">
        <v>399</v>
      </c>
      <c r="AI1" t="s">
        <v>400</v>
      </c>
    </row>
    <row r="2" spans="1:35" x14ac:dyDescent="0.25">
      <c r="A2" s="6">
        <v>55</v>
      </c>
      <c r="B2" s="6">
        <v>12</v>
      </c>
      <c r="C2" s="6">
        <v>11</v>
      </c>
      <c r="D2">
        <v>1</v>
      </c>
      <c r="E2">
        <v>45</v>
      </c>
      <c r="F2">
        <v>42</v>
      </c>
      <c r="G2">
        <v>19</v>
      </c>
      <c r="H2">
        <v>1</v>
      </c>
      <c r="I2" s="6">
        <v>13</v>
      </c>
      <c r="J2">
        <v>9</v>
      </c>
      <c r="K2">
        <v>3</v>
      </c>
      <c r="L2">
        <v>5</v>
      </c>
      <c r="M2">
        <v>1</v>
      </c>
      <c r="N2" s="6">
        <v>6</v>
      </c>
      <c r="O2" s="6">
        <v>9</v>
      </c>
      <c r="Q2" s="6">
        <v>9</v>
      </c>
      <c r="R2" s="6">
        <v>2</v>
      </c>
      <c r="S2">
        <v>0</v>
      </c>
      <c r="T2" s="6">
        <v>8</v>
      </c>
      <c r="U2" s="6">
        <v>8</v>
      </c>
      <c r="V2">
        <v>1</v>
      </c>
      <c r="W2" s="6">
        <v>9</v>
      </c>
      <c r="X2">
        <v>2</v>
      </c>
      <c r="Y2" s="6">
        <v>7</v>
      </c>
      <c r="Z2">
        <v>4</v>
      </c>
      <c r="AA2">
        <v>4</v>
      </c>
      <c r="AB2" s="6">
        <v>6</v>
      </c>
      <c r="AC2" s="6">
        <v>5</v>
      </c>
      <c r="AD2" s="6">
        <v>2</v>
      </c>
      <c r="AE2">
        <v>5</v>
      </c>
      <c r="AF2">
        <v>4</v>
      </c>
      <c r="AG2">
        <v>1</v>
      </c>
      <c r="AH2">
        <v>5</v>
      </c>
      <c r="AI2" s="8">
        <v>2</v>
      </c>
    </row>
    <row r="4" spans="1:35" x14ac:dyDescent="0.25">
      <c r="O4" s="6">
        <f>SUM(N2:Q3)</f>
        <v>24</v>
      </c>
      <c r="R4" s="6">
        <f>SUM(Q2:R3)</f>
        <v>11</v>
      </c>
      <c r="AC4" s="6">
        <f>SUM(AB2:AD2)</f>
        <v>13</v>
      </c>
    </row>
    <row r="10" spans="1:35" x14ac:dyDescent="0.25">
      <c r="A10" t="s">
        <v>402</v>
      </c>
      <c r="E10" t="s">
        <v>403</v>
      </c>
    </row>
    <row r="11" spans="1:35" x14ac:dyDescent="0.25">
      <c r="A11" t="s">
        <v>404</v>
      </c>
      <c r="E11">
        <v>24</v>
      </c>
    </row>
    <row r="12" spans="1:35" x14ac:dyDescent="0.25">
      <c r="A12" t="s">
        <v>407</v>
      </c>
      <c r="E12">
        <v>13</v>
      </c>
    </row>
    <row r="13" spans="1:35" x14ac:dyDescent="0.25">
      <c r="A13" t="s">
        <v>410</v>
      </c>
      <c r="E13">
        <v>13</v>
      </c>
    </row>
    <row r="14" spans="1:35" x14ac:dyDescent="0.25">
      <c r="A14" t="s">
        <v>303</v>
      </c>
      <c r="E14">
        <v>12</v>
      </c>
    </row>
    <row r="15" spans="1:35" x14ac:dyDescent="0.25">
      <c r="A15" t="s">
        <v>408</v>
      </c>
      <c r="E15">
        <v>12</v>
      </c>
    </row>
    <row r="16" spans="1:35" x14ac:dyDescent="0.25">
      <c r="A16" t="s">
        <v>412</v>
      </c>
      <c r="E16">
        <v>12</v>
      </c>
    </row>
    <row r="17" spans="1:5" x14ac:dyDescent="0.25">
      <c r="A17" t="s">
        <v>405</v>
      </c>
      <c r="E17">
        <v>11</v>
      </c>
    </row>
    <row r="18" spans="1:5" x14ac:dyDescent="0.25">
      <c r="A18" t="s">
        <v>406</v>
      </c>
      <c r="E18">
        <v>11</v>
      </c>
    </row>
    <row r="19" spans="1:5" x14ac:dyDescent="0.25">
      <c r="A19" t="s">
        <v>370</v>
      </c>
      <c r="E19">
        <v>9</v>
      </c>
    </row>
    <row r="20" spans="1:5" x14ac:dyDescent="0.25">
      <c r="A20" t="s">
        <v>361</v>
      </c>
      <c r="E20">
        <v>8</v>
      </c>
    </row>
    <row r="21" spans="1:5" x14ac:dyDescent="0.25">
      <c r="A21" t="s">
        <v>409</v>
      </c>
      <c r="E21">
        <v>7</v>
      </c>
    </row>
    <row r="22" spans="1:5" x14ac:dyDescent="0.25">
      <c r="A22" t="s">
        <v>411</v>
      </c>
      <c r="E22">
        <v>6</v>
      </c>
    </row>
    <row r="23" spans="1:5" x14ac:dyDescent="0.25">
      <c r="A23" t="s">
        <v>413</v>
      </c>
      <c r="E23">
        <v>2</v>
      </c>
    </row>
  </sheetData>
  <sortState ref="A11:B23">
    <sortCondition descending="1" ref="B2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I40" sqref="AI40"/>
    </sheetView>
  </sheetViews>
  <sheetFormatPr defaultRowHeight="15" x14ac:dyDescent="0.25"/>
  <cols>
    <col min="1" max="1" width="31.28515625" customWidth="1"/>
    <col min="2" max="2" width="27" customWidth="1"/>
  </cols>
  <sheetData>
    <row r="1" spans="1:2" x14ac:dyDescent="0.25">
      <c r="A1" t="s">
        <v>430</v>
      </c>
      <c r="B1" t="s">
        <v>431</v>
      </c>
    </row>
    <row r="2" spans="1:2" x14ac:dyDescent="0.25">
      <c r="A2" t="s">
        <v>432</v>
      </c>
      <c r="B2" t="s">
        <v>433</v>
      </c>
    </row>
    <row r="3" spans="1:2" x14ac:dyDescent="0.25">
      <c r="A3" t="s">
        <v>434</v>
      </c>
      <c r="B3" t="s">
        <v>435</v>
      </c>
    </row>
    <row r="4" spans="1:2" x14ac:dyDescent="0.25">
      <c r="A4" s="3" t="s">
        <v>436</v>
      </c>
      <c r="B4" t="s">
        <v>437</v>
      </c>
    </row>
    <row r="5" spans="1:2" x14ac:dyDescent="0.25">
      <c r="A5" s="3"/>
    </row>
    <row r="6" spans="1:2" x14ac:dyDescent="0.25">
      <c r="A6" t="s">
        <v>438</v>
      </c>
      <c r="B6" t="s">
        <v>439</v>
      </c>
    </row>
    <row r="7" spans="1:2" x14ac:dyDescent="0.25">
      <c r="A7" s="3" t="s">
        <v>80</v>
      </c>
      <c r="B7" t="s">
        <v>440</v>
      </c>
    </row>
    <row r="8" spans="1:2" x14ac:dyDescent="0.25">
      <c r="A8" s="3" t="s">
        <v>66</v>
      </c>
      <c r="B8" t="s">
        <v>441</v>
      </c>
    </row>
    <row r="9" spans="1:2" x14ac:dyDescent="0.25">
      <c r="A9" s="3" t="s">
        <v>67</v>
      </c>
      <c r="B9" s="12" t="s">
        <v>442</v>
      </c>
    </row>
    <row r="10" spans="1:2" x14ac:dyDescent="0.25">
      <c r="A10" s="3" t="s">
        <v>69</v>
      </c>
      <c r="B10" t="s">
        <v>443</v>
      </c>
    </row>
    <row r="11" spans="1:2" x14ac:dyDescent="0.25">
      <c r="A11" s="3" t="s">
        <v>71</v>
      </c>
      <c r="B11" t="s">
        <v>444</v>
      </c>
    </row>
    <row r="12" spans="1:2" x14ac:dyDescent="0.25">
      <c r="A12" s="3" t="s">
        <v>74</v>
      </c>
      <c r="B12" t="s">
        <v>445</v>
      </c>
    </row>
    <row r="13" spans="1:2" x14ac:dyDescent="0.25">
      <c r="A13" s="3" t="s">
        <v>76</v>
      </c>
      <c r="B13" t="s">
        <v>446</v>
      </c>
    </row>
    <row r="14" spans="1:2" x14ac:dyDescent="0.25">
      <c r="A14" s="3" t="s">
        <v>81</v>
      </c>
      <c r="B14" t="s">
        <v>447</v>
      </c>
    </row>
    <row r="15" spans="1:2" x14ac:dyDescent="0.25">
      <c r="A15" s="3" t="s">
        <v>86</v>
      </c>
      <c r="B15" t="s">
        <v>448</v>
      </c>
    </row>
    <row r="16" spans="1:2" ht="30" x14ac:dyDescent="0.25">
      <c r="A16" s="13" t="s">
        <v>83</v>
      </c>
      <c r="B16" t="s">
        <v>449</v>
      </c>
    </row>
    <row r="17" spans="1:2" x14ac:dyDescent="0.25">
      <c r="A17" s="3" t="s">
        <v>93</v>
      </c>
      <c r="B17" t="s">
        <v>448</v>
      </c>
    </row>
    <row r="19" spans="1:2" x14ac:dyDescent="0.25">
      <c r="A19" s="3" t="s">
        <v>96</v>
      </c>
      <c r="B19" t="s">
        <v>450</v>
      </c>
    </row>
    <row r="20" spans="1:2" x14ac:dyDescent="0.25">
      <c r="A20" s="3" t="s">
        <v>99</v>
      </c>
      <c r="B20" t="s">
        <v>451</v>
      </c>
    </row>
    <row r="22" spans="1:2" x14ac:dyDescent="0.25">
      <c r="A22" s="3" t="s">
        <v>452</v>
      </c>
      <c r="B22" t="s">
        <v>453</v>
      </c>
    </row>
    <row r="23" spans="1:2" x14ac:dyDescent="0.25">
      <c r="A23" s="3" t="s">
        <v>107</v>
      </c>
      <c r="B23" t="s">
        <v>454</v>
      </c>
    </row>
    <row r="24" spans="1:2" x14ac:dyDescent="0.25">
      <c r="A24" s="3" t="s">
        <v>115</v>
      </c>
      <c r="B24" t="s">
        <v>455</v>
      </c>
    </row>
    <row r="25" spans="1:2" x14ac:dyDescent="0.25">
      <c r="A25" s="3" t="s">
        <v>116</v>
      </c>
      <c r="B25" t="s">
        <v>456</v>
      </c>
    </row>
    <row r="27" spans="1:2" x14ac:dyDescent="0.25">
      <c r="A27" s="3" t="s">
        <v>171</v>
      </c>
      <c r="B27" t="s">
        <v>457</v>
      </c>
    </row>
    <row r="29" spans="1:2" x14ac:dyDescent="0.25">
      <c r="A29" t="s">
        <v>197</v>
      </c>
      <c r="B29" t="s">
        <v>458</v>
      </c>
    </row>
    <row r="31" spans="1:2" x14ac:dyDescent="0.25">
      <c r="A31" s="3" t="s">
        <v>287</v>
      </c>
      <c r="B31" t="s">
        <v>459</v>
      </c>
    </row>
    <row r="33" spans="1:2" x14ac:dyDescent="0.25">
      <c r="A33" s="3" t="s">
        <v>308</v>
      </c>
      <c r="B33" t="s">
        <v>460</v>
      </c>
    </row>
    <row r="35" spans="1:2" x14ac:dyDescent="0.25">
      <c r="A35" s="3" t="s">
        <v>317</v>
      </c>
      <c r="B35" t="s">
        <v>461</v>
      </c>
    </row>
    <row r="36" spans="1:2" x14ac:dyDescent="0.25">
      <c r="A36" s="3" t="s">
        <v>318</v>
      </c>
      <c r="B36" t="s">
        <v>461</v>
      </c>
    </row>
    <row r="38" spans="1:2" x14ac:dyDescent="0.25">
      <c r="A38" s="3" t="s">
        <v>308</v>
      </c>
      <c r="B38" t="s">
        <v>460</v>
      </c>
    </row>
    <row r="40" spans="1:2" x14ac:dyDescent="0.25">
      <c r="A40" t="s">
        <v>463</v>
      </c>
      <c r="B40" t="s">
        <v>464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0"/>
  <sheetViews>
    <sheetView tabSelected="1" workbookViewId="0">
      <pane xSplit="3" ySplit="2" topLeftCell="D147" activePane="bottomRight" state="frozen"/>
      <selection pane="topRight" activeCell="D1" sqref="D1"/>
      <selection pane="bottomLeft" activeCell="A3" sqref="A3"/>
      <selection pane="bottomRight" activeCell="X158" sqref="X158"/>
    </sheetView>
  </sheetViews>
  <sheetFormatPr defaultRowHeight="15" x14ac:dyDescent="0.25"/>
  <cols>
    <col min="1" max="1" width="13.140625" customWidth="1"/>
    <col min="2" max="2" width="6.140625" customWidth="1"/>
    <col min="3" max="3" width="21.85546875" style="3" customWidth="1"/>
    <col min="4" max="4" width="9.42578125" style="3" customWidth="1"/>
    <col min="5" max="5" width="9.42578125" style="24" customWidth="1"/>
    <col min="6" max="6" width="8.42578125" style="3" customWidth="1"/>
    <col min="7" max="7" width="7.140625" customWidth="1"/>
    <col min="14" max="14" width="7.140625" customWidth="1"/>
    <col min="26" max="26" width="6.5703125" customWidth="1"/>
    <col min="30" max="30" width="6.85546875" customWidth="1"/>
  </cols>
  <sheetData>
    <row r="1" spans="1:38" ht="45" x14ac:dyDescent="0.25">
      <c r="A1" s="1" t="s">
        <v>0</v>
      </c>
      <c r="B1" s="1" t="s">
        <v>1</v>
      </c>
      <c r="C1" s="2" t="s">
        <v>2</v>
      </c>
      <c r="D1" s="2" t="s">
        <v>3</v>
      </c>
      <c r="E1" s="24" t="s">
        <v>462</v>
      </c>
      <c r="F1" s="25" t="s">
        <v>498</v>
      </c>
      <c r="G1" s="26" t="s">
        <v>480</v>
      </c>
      <c r="H1" s="26" t="s">
        <v>496</v>
      </c>
      <c r="I1" s="26" t="s">
        <v>499</v>
      </c>
      <c r="J1" s="26" t="s">
        <v>11</v>
      </c>
      <c r="K1" s="26" t="s">
        <v>497</v>
      </c>
      <c r="L1" s="18" t="s">
        <v>487</v>
      </c>
      <c r="M1" s="18" t="s">
        <v>473</v>
      </c>
      <c r="N1" s="19" t="s">
        <v>479</v>
      </c>
      <c r="O1" s="19" t="s">
        <v>478</v>
      </c>
      <c r="P1" s="19" t="s">
        <v>476</v>
      </c>
      <c r="Q1" s="19" t="s">
        <v>466</v>
      </c>
      <c r="R1" s="19" t="s">
        <v>488</v>
      </c>
      <c r="S1" s="20" t="s">
        <v>493</v>
      </c>
      <c r="T1" s="19" t="s">
        <v>489</v>
      </c>
      <c r="U1" s="19" t="s">
        <v>490</v>
      </c>
      <c r="V1" s="19" t="s">
        <v>492</v>
      </c>
      <c r="W1" s="19" t="s">
        <v>485</v>
      </c>
      <c r="X1" s="19" t="s">
        <v>471</v>
      </c>
      <c r="Y1" s="19" t="s">
        <v>472</v>
      </c>
      <c r="Z1" s="19" t="s">
        <v>474</v>
      </c>
      <c r="AA1" s="21" t="s">
        <v>482</v>
      </c>
      <c r="AB1" s="21" t="s">
        <v>477</v>
      </c>
      <c r="AC1" s="21" t="s">
        <v>467</v>
      </c>
      <c r="AD1" s="21" t="s">
        <v>475</v>
      </c>
      <c r="AE1" s="21" t="s">
        <v>468</v>
      </c>
      <c r="AF1" s="21" t="s">
        <v>483</v>
      </c>
      <c r="AG1" s="21" t="s">
        <v>484</v>
      </c>
      <c r="AH1" s="21" t="s">
        <v>486</v>
      </c>
      <c r="AI1" s="21" t="s">
        <v>491</v>
      </c>
      <c r="AJ1" s="22" t="s">
        <v>481</v>
      </c>
      <c r="AK1" s="23" t="s">
        <v>494</v>
      </c>
      <c r="AL1" s="23" t="s">
        <v>495</v>
      </c>
    </row>
    <row r="2" spans="1:38" ht="30" x14ac:dyDescent="0.25">
      <c r="A2" s="11"/>
      <c r="B2" s="11"/>
      <c r="C2" s="27" t="s">
        <v>377</v>
      </c>
      <c r="D2" s="27"/>
      <c r="E2" s="28"/>
      <c r="F2" s="27">
        <f>SUM(F3:F330)</f>
        <v>68</v>
      </c>
      <c r="G2" s="27">
        <f t="shared" ref="G2:AL2" si="0">SUM(G3:G330)</f>
        <v>12</v>
      </c>
      <c r="H2" s="27">
        <f t="shared" si="0"/>
        <v>48</v>
      </c>
      <c r="I2" s="27">
        <f t="shared" si="0"/>
        <v>11</v>
      </c>
      <c r="J2" s="27">
        <f t="shared" si="0"/>
        <v>13</v>
      </c>
      <c r="K2" s="27">
        <f t="shared" si="0"/>
        <v>54</v>
      </c>
      <c r="L2" s="27">
        <f t="shared" si="0"/>
        <v>5</v>
      </c>
      <c r="M2" s="27">
        <f t="shared" si="0"/>
        <v>2</v>
      </c>
      <c r="N2" s="27">
        <f t="shared" si="0"/>
        <v>6</v>
      </c>
      <c r="O2" s="27">
        <f t="shared" si="0"/>
        <v>6</v>
      </c>
      <c r="P2" s="27">
        <f t="shared" si="0"/>
        <v>6</v>
      </c>
      <c r="Q2" s="27">
        <f t="shared" si="0"/>
        <v>4</v>
      </c>
      <c r="R2" s="27">
        <f t="shared" si="0"/>
        <v>1</v>
      </c>
      <c r="S2" s="27">
        <f t="shared" si="0"/>
        <v>3</v>
      </c>
      <c r="T2" s="27">
        <f t="shared" si="0"/>
        <v>1</v>
      </c>
      <c r="U2" s="27">
        <f t="shared" si="0"/>
        <v>4</v>
      </c>
      <c r="V2" s="27">
        <f t="shared" si="0"/>
        <v>4</v>
      </c>
      <c r="W2" s="27">
        <f t="shared" si="0"/>
        <v>5</v>
      </c>
      <c r="X2" s="27">
        <f t="shared" si="0"/>
        <v>4</v>
      </c>
      <c r="Y2" s="27">
        <f t="shared" si="0"/>
        <v>8</v>
      </c>
      <c r="Z2" s="27">
        <f t="shared" si="0"/>
        <v>10</v>
      </c>
      <c r="AA2" s="27">
        <f t="shared" si="0"/>
        <v>9</v>
      </c>
      <c r="AB2" s="27">
        <f t="shared" si="0"/>
        <v>7</v>
      </c>
      <c r="AC2" s="27">
        <f t="shared" si="0"/>
        <v>10</v>
      </c>
      <c r="AD2" s="27">
        <f t="shared" si="0"/>
        <v>8</v>
      </c>
      <c r="AE2" s="27">
        <f t="shared" si="0"/>
        <v>9</v>
      </c>
      <c r="AF2" s="27">
        <f t="shared" si="0"/>
        <v>4</v>
      </c>
      <c r="AG2" s="27">
        <f t="shared" si="0"/>
        <v>6</v>
      </c>
      <c r="AH2" s="27">
        <f t="shared" si="0"/>
        <v>3</v>
      </c>
      <c r="AI2" s="27">
        <f t="shared" si="0"/>
        <v>3</v>
      </c>
      <c r="AJ2" s="27">
        <f t="shared" si="0"/>
        <v>22</v>
      </c>
      <c r="AK2" s="27">
        <f t="shared" si="0"/>
        <v>4</v>
      </c>
      <c r="AL2" s="27">
        <f t="shared" si="0"/>
        <v>10</v>
      </c>
    </row>
    <row r="3" spans="1:38" ht="30" x14ac:dyDescent="0.25">
      <c r="A3" t="s">
        <v>12</v>
      </c>
      <c r="B3">
        <v>2019</v>
      </c>
      <c r="C3" s="3" t="s">
        <v>4</v>
      </c>
      <c r="D3" s="3" t="s">
        <v>13</v>
      </c>
      <c r="E3" s="24">
        <f t="shared" ref="E3:E66" si="1">SUM(F3:AO3)</f>
        <v>1</v>
      </c>
      <c r="G3">
        <v>1</v>
      </c>
    </row>
    <row r="4" spans="1:38" ht="75" x14ac:dyDescent="0.25">
      <c r="A4" t="s">
        <v>12</v>
      </c>
      <c r="B4">
        <v>2019</v>
      </c>
      <c r="C4" s="3" t="s">
        <v>5</v>
      </c>
      <c r="D4" s="3" t="s">
        <v>14</v>
      </c>
      <c r="E4" s="24">
        <f t="shared" si="1"/>
        <v>1</v>
      </c>
      <c r="F4" s="3">
        <v>1</v>
      </c>
    </row>
    <row r="5" spans="1:38" ht="165" x14ac:dyDescent="0.25">
      <c r="A5" t="s">
        <v>12</v>
      </c>
      <c r="B5">
        <v>2019</v>
      </c>
      <c r="C5" s="3" t="s">
        <v>6</v>
      </c>
      <c r="D5" s="3" t="s">
        <v>15</v>
      </c>
      <c r="E5" s="24">
        <f t="shared" si="1"/>
        <v>1</v>
      </c>
      <c r="N5">
        <v>1</v>
      </c>
    </row>
    <row r="6" spans="1:38" ht="60" x14ac:dyDescent="0.25">
      <c r="A6" t="s">
        <v>12</v>
      </c>
      <c r="B6">
        <v>2019</v>
      </c>
      <c r="C6" s="3" t="s">
        <v>7</v>
      </c>
      <c r="D6" s="3" t="s">
        <v>16</v>
      </c>
      <c r="E6" s="24">
        <f t="shared" si="1"/>
        <v>1</v>
      </c>
      <c r="H6">
        <v>1</v>
      </c>
    </row>
    <row r="7" spans="1:38" ht="60" x14ac:dyDescent="0.25">
      <c r="A7" t="s">
        <v>12</v>
      </c>
      <c r="B7">
        <v>2019</v>
      </c>
      <c r="C7" s="3" t="s">
        <v>8</v>
      </c>
      <c r="D7" s="3" t="s">
        <v>17</v>
      </c>
      <c r="E7" s="24">
        <f t="shared" si="1"/>
        <v>1</v>
      </c>
      <c r="F7" s="3">
        <v>1</v>
      </c>
    </row>
    <row r="8" spans="1:38" ht="120" x14ac:dyDescent="0.25">
      <c r="A8" t="s">
        <v>12</v>
      </c>
      <c r="B8">
        <v>2019</v>
      </c>
      <c r="C8" s="3" t="s">
        <v>9</v>
      </c>
      <c r="D8" s="3" t="s">
        <v>18</v>
      </c>
      <c r="E8" s="24">
        <f t="shared" si="1"/>
        <v>1</v>
      </c>
      <c r="H8">
        <v>1</v>
      </c>
    </row>
    <row r="9" spans="1:38" ht="135" x14ac:dyDescent="0.25">
      <c r="A9" t="s">
        <v>12</v>
      </c>
      <c r="B9">
        <v>2019</v>
      </c>
      <c r="C9" s="3" t="s">
        <v>10</v>
      </c>
      <c r="D9" s="3" t="s">
        <v>19</v>
      </c>
      <c r="E9" s="24">
        <f t="shared" si="1"/>
        <v>1</v>
      </c>
      <c r="F9" s="3">
        <v>1</v>
      </c>
    </row>
    <row r="10" spans="1:38" ht="90" x14ac:dyDescent="0.25">
      <c r="A10" t="s">
        <v>12</v>
      </c>
      <c r="B10">
        <v>2019</v>
      </c>
      <c r="C10" s="3" t="s">
        <v>11</v>
      </c>
      <c r="D10" s="3" t="s">
        <v>20</v>
      </c>
      <c r="E10" s="24">
        <f t="shared" si="1"/>
        <v>1</v>
      </c>
      <c r="J10">
        <v>1</v>
      </c>
    </row>
    <row r="11" spans="1:38" ht="60" x14ac:dyDescent="0.25">
      <c r="A11" t="s">
        <v>63</v>
      </c>
      <c r="B11">
        <v>2017</v>
      </c>
      <c r="C11" s="3" t="s">
        <v>21</v>
      </c>
      <c r="D11" s="3" t="s">
        <v>42</v>
      </c>
      <c r="E11" s="24">
        <f t="shared" si="1"/>
        <v>1</v>
      </c>
      <c r="O11">
        <v>1</v>
      </c>
    </row>
    <row r="12" spans="1:38" ht="60" x14ac:dyDescent="0.25">
      <c r="A12" t="s">
        <v>63</v>
      </c>
      <c r="B12">
        <v>2017</v>
      </c>
      <c r="C12" s="3" t="s">
        <v>22</v>
      </c>
      <c r="D12" s="3" t="s">
        <v>42</v>
      </c>
      <c r="E12" s="24">
        <f t="shared" si="1"/>
        <v>1</v>
      </c>
      <c r="N12">
        <v>1</v>
      </c>
    </row>
    <row r="13" spans="1:38" ht="75" x14ac:dyDescent="0.25">
      <c r="A13" t="s">
        <v>63</v>
      </c>
      <c r="B13">
        <v>2017</v>
      </c>
      <c r="C13" s="3" t="s">
        <v>23</v>
      </c>
      <c r="D13" s="3" t="s">
        <v>43</v>
      </c>
      <c r="E13" s="24">
        <f t="shared" si="1"/>
        <v>1</v>
      </c>
      <c r="AA13">
        <v>1</v>
      </c>
    </row>
    <row r="14" spans="1:38" ht="30" x14ac:dyDescent="0.25">
      <c r="A14" t="s">
        <v>63</v>
      </c>
      <c r="B14">
        <v>2017</v>
      </c>
      <c r="C14" s="3" t="s">
        <v>24</v>
      </c>
      <c r="D14" s="3" t="s">
        <v>44</v>
      </c>
      <c r="E14" s="24">
        <f t="shared" si="1"/>
        <v>1</v>
      </c>
      <c r="I14">
        <v>1</v>
      </c>
    </row>
    <row r="15" spans="1:38" ht="75" x14ac:dyDescent="0.25">
      <c r="A15" t="s">
        <v>63</v>
      </c>
      <c r="B15">
        <v>2017</v>
      </c>
      <c r="C15" s="3" t="s">
        <v>25</v>
      </c>
      <c r="D15" s="3" t="s">
        <v>45</v>
      </c>
      <c r="E15" s="24">
        <f t="shared" si="1"/>
        <v>1</v>
      </c>
      <c r="I15">
        <v>1</v>
      </c>
    </row>
    <row r="16" spans="1:38" ht="90" x14ac:dyDescent="0.25">
      <c r="A16" t="s">
        <v>63</v>
      </c>
      <c r="B16">
        <v>2017</v>
      </c>
      <c r="C16" s="3" t="s">
        <v>26</v>
      </c>
      <c r="D16" s="3" t="s">
        <v>46</v>
      </c>
      <c r="E16" s="24">
        <f t="shared" si="1"/>
        <v>1</v>
      </c>
      <c r="I16">
        <v>1</v>
      </c>
    </row>
    <row r="17" spans="1:38" ht="75" x14ac:dyDescent="0.25">
      <c r="A17" t="s">
        <v>63</v>
      </c>
      <c r="B17">
        <v>2017</v>
      </c>
      <c r="C17" s="3" t="s">
        <v>27</v>
      </c>
      <c r="D17" s="3" t="s">
        <v>43</v>
      </c>
      <c r="E17" s="24">
        <f t="shared" si="1"/>
        <v>1</v>
      </c>
      <c r="I17">
        <v>1</v>
      </c>
    </row>
    <row r="18" spans="1:38" ht="60" x14ac:dyDescent="0.25">
      <c r="A18" t="s">
        <v>63</v>
      </c>
      <c r="B18">
        <v>2017</v>
      </c>
      <c r="C18" s="3" t="s">
        <v>124</v>
      </c>
      <c r="D18" s="3" t="s">
        <v>47</v>
      </c>
      <c r="E18" s="24">
        <f t="shared" si="1"/>
        <v>1</v>
      </c>
      <c r="AC18">
        <v>1</v>
      </c>
    </row>
    <row r="19" spans="1:38" ht="75" x14ac:dyDescent="0.25">
      <c r="A19" t="s">
        <v>63</v>
      </c>
      <c r="B19">
        <v>2017</v>
      </c>
      <c r="C19" s="3" t="s">
        <v>28</v>
      </c>
      <c r="D19" s="3" t="s">
        <v>48</v>
      </c>
      <c r="E19" s="24">
        <f t="shared" si="1"/>
        <v>1</v>
      </c>
      <c r="P19">
        <v>1</v>
      </c>
    </row>
    <row r="20" spans="1:38" ht="60" x14ac:dyDescent="0.25">
      <c r="A20" t="s">
        <v>63</v>
      </c>
      <c r="B20">
        <v>2017</v>
      </c>
      <c r="C20" s="3" t="s">
        <v>29</v>
      </c>
      <c r="D20" s="3" t="s">
        <v>49</v>
      </c>
      <c r="E20" s="24">
        <f t="shared" si="1"/>
        <v>1</v>
      </c>
      <c r="F20" s="3">
        <v>1</v>
      </c>
    </row>
    <row r="21" spans="1:38" ht="75" x14ac:dyDescent="0.25">
      <c r="A21" t="s">
        <v>63</v>
      </c>
      <c r="B21">
        <v>2017</v>
      </c>
      <c r="C21" s="3" t="s">
        <v>30</v>
      </c>
      <c r="D21" s="3" t="s">
        <v>50</v>
      </c>
      <c r="E21" s="24">
        <f t="shared" si="1"/>
        <v>2</v>
      </c>
      <c r="P21">
        <v>1</v>
      </c>
      <c r="AC21">
        <v>1</v>
      </c>
    </row>
    <row r="22" spans="1:38" ht="60" x14ac:dyDescent="0.25">
      <c r="A22" t="s">
        <v>63</v>
      </c>
      <c r="B22">
        <v>2017</v>
      </c>
      <c r="C22" s="3" t="s">
        <v>94</v>
      </c>
      <c r="D22" s="3" t="s">
        <v>51</v>
      </c>
      <c r="E22" s="24">
        <f t="shared" si="1"/>
        <v>1</v>
      </c>
      <c r="H22">
        <v>1</v>
      </c>
    </row>
    <row r="23" spans="1:38" ht="30" x14ac:dyDescent="0.25">
      <c r="A23" t="s">
        <v>63</v>
      </c>
      <c r="B23">
        <v>2017</v>
      </c>
      <c r="C23" s="3" t="s">
        <v>31</v>
      </c>
      <c r="D23" s="3" t="s">
        <v>52</v>
      </c>
      <c r="E23" s="24">
        <f t="shared" si="1"/>
        <v>1</v>
      </c>
      <c r="Q23">
        <v>1</v>
      </c>
    </row>
    <row r="24" spans="1:38" ht="90" x14ac:dyDescent="0.25">
      <c r="A24" t="s">
        <v>63</v>
      </c>
      <c r="B24">
        <v>2017</v>
      </c>
      <c r="C24" s="3" t="s">
        <v>40</v>
      </c>
      <c r="D24" s="3" t="s">
        <v>53</v>
      </c>
      <c r="E24" s="24">
        <f t="shared" si="1"/>
        <v>1</v>
      </c>
      <c r="F24" s="3">
        <v>1</v>
      </c>
    </row>
    <row r="25" spans="1:38" ht="45" x14ac:dyDescent="0.25">
      <c r="A25" t="s">
        <v>63</v>
      </c>
      <c r="B25">
        <v>2017</v>
      </c>
      <c r="C25" s="3" t="s">
        <v>39</v>
      </c>
      <c r="D25" s="3" t="s">
        <v>54</v>
      </c>
      <c r="E25" s="24">
        <f t="shared" si="1"/>
        <v>1</v>
      </c>
      <c r="I25">
        <v>1</v>
      </c>
    </row>
    <row r="26" spans="1:38" ht="45" x14ac:dyDescent="0.25">
      <c r="A26" t="s">
        <v>63</v>
      </c>
      <c r="B26">
        <v>2017</v>
      </c>
      <c r="C26" s="3" t="s">
        <v>41</v>
      </c>
      <c r="D26" s="3" t="s">
        <v>55</v>
      </c>
      <c r="E26" s="24">
        <f t="shared" si="1"/>
        <v>1</v>
      </c>
      <c r="I26">
        <v>1</v>
      </c>
    </row>
    <row r="27" spans="1:38" ht="45" x14ac:dyDescent="0.25">
      <c r="A27" t="s">
        <v>63</v>
      </c>
      <c r="B27">
        <v>2017</v>
      </c>
      <c r="C27" s="3" t="s">
        <v>32</v>
      </c>
      <c r="D27" s="3" t="s">
        <v>56</v>
      </c>
      <c r="E27" s="24">
        <f t="shared" si="1"/>
        <v>1</v>
      </c>
      <c r="I27">
        <v>1</v>
      </c>
    </row>
    <row r="28" spans="1:38" ht="45" x14ac:dyDescent="0.25">
      <c r="A28" t="s">
        <v>63</v>
      </c>
      <c r="B28">
        <v>2017</v>
      </c>
      <c r="C28" s="3" t="s">
        <v>33</v>
      </c>
      <c r="D28" s="3" t="s">
        <v>57</v>
      </c>
      <c r="E28" s="24">
        <f t="shared" si="1"/>
        <v>1</v>
      </c>
      <c r="I28">
        <v>1</v>
      </c>
    </row>
    <row r="29" spans="1:38" ht="75" x14ac:dyDescent="0.25">
      <c r="A29" t="s">
        <v>63</v>
      </c>
      <c r="B29">
        <v>2017</v>
      </c>
      <c r="C29" s="3" t="s">
        <v>34</v>
      </c>
      <c r="D29" s="3" t="s">
        <v>58</v>
      </c>
      <c r="E29" s="24">
        <f t="shared" si="1"/>
        <v>1</v>
      </c>
      <c r="H29">
        <v>1</v>
      </c>
    </row>
    <row r="30" spans="1:38" ht="60" x14ac:dyDescent="0.25">
      <c r="A30" t="s">
        <v>63</v>
      </c>
      <c r="B30">
        <v>2017</v>
      </c>
      <c r="C30" s="3" t="s">
        <v>35</v>
      </c>
      <c r="D30" s="3" t="s">
        <v>59</v>
      </c>
      <c r="E30" s="24">
        <f t="shared" si="1"/>
        <v>1</v>
      </c>
      <c r="AE30">
        <v>1</v>
      </c>
    </row>
    <row r="31" spans="1:38" ht="60" x14ac:dyDescent="0.25">
      <c r="A31" t="s">
        <v>63</v>
      </c>
      <c r="B31">
        <v>2017</v>
      </c>
      <c r="C31" s="3" t="s">
        <v>36</v>
      </c>
      <c r="D31" s="3" t="s">
        <v>60</v>
      </c>
      <c r="E31" s="24">
        <f t="shared" si="1"/>
        <v>1</v>
      </c>
      <c r="AD31">
        <v>1</v>
      </c>
    </row>
    <row r="32" spans="1:38" ht="45" x14ac:dyDescent="0.25">
      <c r="A32" t="s">
        <v>63</v>
      </c>
      <c r="B32">
        <v>2017</v>
      </c>
      <c r="C32" s="3" t="s">
        <v>37</v>
      </c>
      <c r="D32" s="3" t="s">
        <v>61</v>
      </c>
      <c r="E32" s="24">
        <f t="shared" si="1"/>
        <v>1</v>
      </c>
      <c r="AL32">
        <v>1</v>
      </c>
    </row>
    <row r="33" spans="1:26" ht="60" x14ac:dyDescent="0.25">
      <c r="A33" t="s">
        <v>63</v>
      </c>
      <c r="B33">
        <v>2017</v>
      </c>
      <c r="C33" s="3" t="s">
        <v>38</v>
      </c>
      <c r="D33" s="3" t="s">
        <v>62</v>
      </c>
      <c r="E33" s="24">
        <f t="shared" si="1"/>
        <v>1</v>
      </c>
      <c r="H33">
        <v>1</v>
      </c>
    </row>
    <row r="34" spans="1:26" x14ac:dyDescent="0.25">
      <c r="A34" t="s">
        <v>354</v>
      </c>
      <c r="B34">
        <v>2015</v>
      </c>
      <c r="C34" s="3" t="s">
        <v>64</v>
      </c>
      <c r="E34" s="24">
        <f t="shared" si="1"/>
        <v>1</v>
      </c>
      <c r="J34">
        <v>1</v>
      </c>
    </row>
    <row r="35" spans="1:26" x14ac:dyDescent="0.25">
      <c r="A35" t="s">
        <v>354</v>
      </c>
      <c r="B35">
        <v>2015</v>
      </c>
      <c r="C35" s="3" t="s">
        <v>65</v>
      </c>
      <c r="E35" s="24">
        <f t="shared" si="1"/>
        <v>1</v>
      </c>
      <c r="H35">
        <v>1</v>
      </c>
    </row>
    <row r="36" spans="1:26" x14ac:dyDescent="0.25">
      <c r="A36" t="s">
        <v>354</v>
      </c>
      <c r="B36">
        <v>2015</v>
      </c>
      <c r="C36" s="3" t="s">
        <v>79</v>
      </c>
      <c r="E36" s="24">
        <f t="shared" si="1"/>
        <v>1</v>
      </c>
      <c r="H36">
        <v>1</v>
      </c>
    </row>
    <row r="37" spans="1:26" x14ac:dyDescent="0.25">
      <c r="A37" t="s">
        <v>354</v>
      </c>
      <c r="B37">
        <v>2015</v>
      </c>
      <c r="C37" s="3" t="s">
        <v>80</v>
      </c>
      <c r="E37" s="24">
        <f t="shared" si="1"/>
        <v>1</v>
      </c>
      <c r="K37">
        <v>1</v>
      </c>
    </row>
    <row r="38" spans="1:26" x14ac:dyDescent="0.25">
      <c r="A38" t="s">
        <v>354</v>
      </c>
      <c r="B38">
        <v>2015</v>
      </c>
      <c r="C38" s="3" t="s">
        <v>66</v>
      </c>
      <c r="E38" s="24">
        <f t="shared" si="1"/>
        <v>1</v>
      </c>
      <c r="S38">
        <v>1</v>
      </c>
    </row>
    <row r="39" spans="1:26" x14ac:dyDescent="0.25">
      <c r="A39" t="s">
        <v>354</v>
      </c>
      <c r="B39">
        <v>2015</v>
      </c>
      <c r="C39" s="3" t="s">
        <v>67</v>
      </c>
      <c r="E39" s="24">
        <f t="shared" si="1"/>
        <v>1</v>
      </c>
      <c r="F39" s="3">
        <v>1</v>
      </c>
    </row>
    <row r="40" spans="1:26" x14ac:dyDescent="0.25">
      <c r="A40" t="s">
        <v>354</v>
      </c>
      <c r="B40">
        <v>2015</v>
      </c>
      <c r="C40" s="3" t="s">
        <v>68</v>
      </c>
      <c r="E40" s="24">
        <f t="shared" si="1"/>
        <v>1</v>
      </c>
      <c r="H40">
        <v>1</v>
      </c>
    </row>
    <row r="41" spans="1:26" x14ac:dyDescent="0.25">
      <c r="A41" t="s">
        <v>354</v>
      </c>
      <c r="B41">
        <v>2015</v>
      </c>
      <c r="C41" s="3" t="s">
        <v>69</v>
      </c>
      <c r="E41" s="24">
        <f t="shared" si="1"/>
        <v>1</v>
      </c>
      <c r="F41" s="3">
        <v>1</v>
      </c>
    </row>
    <row r="42" spans="1:26" ht="30" x14ac:dyDescent="0.25">
      <c r="A42" t="s">
        <v>354</v>
      </c>
      <c r="B42">
        <v>2015</v>
      </c>
      <c r="C42" s="3" t="s">
        <v>70</v>
      </c>
      <c r="E42" s="24">
        <f t="shared" si="1"/>
        <v>1</v>
      </c>
      <c r="H42">
        <v>1</v>
      </c>
    </row>
    <row r="43" spans="1:26" x14ac:dyDescent="0.25">
      <c r="A43" t="s">
        <v>354</v>
      </c>
      <c r="B43">
        <v>2015</v>
      </c>
      <c r="C43" s="3" t="s">
        <v>71</v>
      </c>
      <c r="E43" s="24">
        <f t="shared" si="1"/>
        <v>1</v>
      </c>
      <c r="H43">
        <v>1</v>
      </c>
    </row>
    <row r="44" spans="1:26" ht="45" x14ac:dyDescent="0.25">
      <c r="A44" t="s">
        <v>354</v>
      </c>
      <c r="B44">
        <v>2015</v>
      </c>
      <c r="C44" s="3" t="s">
        <v>72</v>
      </c>
      <c r="E44" s="24">
        <f t="shared" si="1"/>
        <v>1</v>
      </c>
      <c r="H44">
        <v>1</v>
      </c>
    </row>
    <row r="45" spans="1:26" x14ac:dyDescent="0.25">
      <c r="A45" t="s">
        <v>354</v>
      </c>
      <c r="B45">
        <v>2015</v>
      </c>
      <c r="C45" s="3" t="s">
        <v>73</v>
      </c>
      <c r="E45" s="24">
        <f t="shared" si="1"/>
        <v>1</v>
      </c>
      <c r="H45">
        <v>1</v>
      </c>
    </row>
    <row r="46" spans="1:26" x14ac:dyDescent="0.25">
      <c r="A46" t="s">
        <v>354</v>
      </c>
      <c r="B46">
        <v>2015</v>
      </c>
      <c r="C46" s="3" t="s">
        <v>74</v>
      </c>
      <c r="E46" s="24">
        <f t="shared" si="1"/>
        <v>1</v>
      </c>
      <c r="F46" s="3">
        <v>1</v>
      </c>
    </row>
    <row r="47" spans="1:26" x14ac:dyDescent="0.25">
      <c r="A47" t="s">
        <v>354</v>
      </c>
      <c r="B47">
        <v>2015</v>
      </c>
      <c r="C47" s="3" t="s">
        <v>75</v>
      </c>
      <c r="E47" s="24">
        <f t="shared" si="1"/>
        <v>1</v>
      </c>
      <c r="Z47">
        <v>1</v>
      </c>
    </row>
    <row r="48" spans="1:26" x14ac:dyDescent="0.25">
      <c r="A48" t="s">
        <v>354</v>
      </c>
      <c r="B48">
        <v>2015</v>
      </c>
      <c r="C48" s="3" t="s">
        <v>76</v>
      </c>
      <c r="E48" s="24">
        <f t="shared" si="1"/>
        <v>1</v>
      </c>
      <c r="F48" s="3">
        <v>1</v>
      </c>
    </row>
    <row r="49" spans="1:27" ht="30" x14ac:dyDescent="0.25">
      <c r="A49" t="s">
        <v>354</v>
      </c>
      <c r="B49">
        <v>2015</v>
      </c>
      <c r="C49" s="3" t="s">
        <v>77</v>
      </c>
      <c r="E49" s="24">
        <f t="shared" si="1"/>
        <v>1</v>
      </c>
      <c r="H49">
        <v>1</v>
      </c>
    </row>
    <row r="50" spans="1:27" ht="30" x14ac:dyDescent="0.25">
      <c r="A50" t="s">
        <v>354</v>
      </c>
      <c r="B50">
        <v>2015</v>
      </c>
      <c r="C50" s="3" t="s">
        <v>78</v>
      </c>
      <c r="E50" s="24">
        <f t="shared" si="1"/>
        <v>1</v>
      </c>
      <c r="P50">
        <v>1</v>
      </c>
    </row>
    <row r="51" spans="1:27" x14ac:dyDescent="0.25">
      <c r="A51" t="s">
        <v>354</v>
      </c>
      <c r="B51">
        <v>2015</v>
      </c>
      <c r="C51" s="3" t="s">
        <v>81</v>
      </c>
      <c r="E51" s="24">
        <f t="shared" si="1"/>
        <v>1</v>
      </c>
      <c r="K51">
        <v>1</v>
      </c>
    </row>
    <row r="52" spans="1:27" x14ac:dyDescent="0.25">
      <c r="A52" t="s">
        <v>354</v>
      </c>
      <c r="B52">
        <v>2015</v>
      </c>
      <c r="C52" s="3" t="s">
        <v>82</v>
      </c>
      <c r="E52" s="24">
        <f t="shared" si="1"/>
        <v>1</v>
      </c>
      <c r="M52">
        <v>1</v>
      </c>
    </row>
    <row r="53" spans="1:27" ht="45" x14ac:dyDescent="0.25">
      <c r="A53" t="s">
        <v>354</v>
      </c>
      <c r="B53">
        <v>2015</v>
      </c>
      <c r="C53" s="3" t="s">
        <v>83</v>
      </c>
      <c r="E53" s="24">
        <f t="shared" si="1"/>
        <v>1</v>
      </c>
      <c r="Z53">
        <v>1</v>
      </c>
    </row>
    <row r="54" spans="1:27" x14ac:dyDescent="0.25">
      <c r="A54" t="s">
        <v>354</v>
      </c>
      <c r="B54">
        <v>2015</v>
      </c>
      <c r="C54" s="3" t="s">
        <v>84</v>
      </c>
      <c r="E54" s="24">
        <f t="shared" si="1"/>
        <v>1</v>
      </c>
      <c r="K54">
        <v>1</v>
      </c>
    </row>
    <row r="55" spans="1:27" x14ac:dyDescent="0.25">
      <c r="A55" t="s">
        <v>354</v>
      </c>
      <c r="B55">
        <v>2015</v>
      </c>
      <c r="C55" s="3" t="s">
        <v>85</v>
      </c>
      <c r="E55" s="24">
        <f t="shared" si="1"/>
        <v>1</v>
      </c>
      <c r="G55">
        <v>1</v>
      </c>
    </row>
    <row r="56" spans="1:27" x14ac:dyDescent="0.25">
      <c r="A56" t="s">
        <v>354</v>
      </c>
      <c r="B56">
        <v>2015</v>
      </c>
      <c r="C56" s="3" t="s">
        <v>86</v>
      </c>
      <c r="E56" s="24">
        <f t="shared" si="1"/>
        <v>1</v>
      </c>
      <c r="S56" s="4">
        <v>1</v>
      </c>
    </row>
    <row r="57" spans="1:27" x14ac:dyDescent="0.25">
      <c r="A57" t="s">
        <v>354</v>
      </c>
      <c r="B57">
        <v>2015</v>
      </c>
      <c r="C57" s="3" t="s">
        <v>87</v>
      </c>
      <c r="E57" s="24">
        <f t="shared" si="1"/>
        <v>1</v>
      </c>
      <c r="F57" s="3">
        <v>1</v>
      </c>
    </row>
    <row r="58" spans="1:27" x14ac:dyDescent="0.25">
      <c r="A58" t="s">
        <v>354</v>
      </c>
      <c r="B58">
        <v>2015</v>
      </c>
      <c r="C58" s="3" t="s">
        <v>88</v>
      </c>
      <c r="E58" s="24">
        <f t="shared" si="1"/>
        <v>1</v>
      </c>
      <c r="Z58">
        <v>1</v>
      </c>
    </row>
    <row r="59" spans="1:27" x14ac:dyDescent="0.25">
      <c r="A59" t="s">
        <v>354</v>
      </c>
      <c r="B59">
        <v>2015</v>
      </c>
      <c r="C59" s="3" t="s">
        <v>89</v>
      </c>
      <c r="E59" s="24">
        <f t="shared" si="1"/>
        <v>1</v>
      </c>
      <c r="AA59">
        <v>1</v>
      </c>
    </row>
    <row r="60" spans="1:27" ht="30" x14ac:dyDescent="0.25">
      <c r="A60" t="s">
        <v>354</v>
      </c>
      <c r="B60">
        <v>2015</v>
      </c>
      <c r="C60" s="3" t="s">
        <v>90</v>
      </c>
      <c r="E60" s="24">
        <f t="shared" si="1"/>
        <v>1</v>
      </c>
      <c r="H60">
        <v>1</v>
      </c>
    </row>
    <row r="61" spans="1:27" x14ac:dyDescent="0.25">
      <c r="A61" t="s">
        <v>354</v>
      </c>
      <c r="B61">
        <v>2015</v>
      </c>
      <c r="C61" s="3" t="s">
        <v>91</v>
      </c>
      <c r="E61" s="24">
        <f t="shared" si="1"/>
        <v>1</v>
      </c>
      <c r="F61" s="3">
        <v>1</v>
      </c>
    </row>
    <row r="62" spans="1:27" x14ac:dyDescent="0.25">
      <c r="A62" t="s">
        <v>354</v>
      </c>
      <c r="B62">
        <v>2015</v>
      </c>
      <c r="C62" s="3" t="s">
        <v>92</v>
      </c>
      <c r="E62" s="24">
        <f t="shared" si="1"/>
        <v>2</v>
      </c>
      <c r="F62" s="3">
        <v>1</v>
      </c>
      <c r="M62">
        <v>1</v>
      </c>
    </row>
    <row r="63" spans="1:27" x14ac:dyDescent="0.25">
      <c r="A63" t="s">
        <v>354</v>
      </c>
      <c r="B63">
        <v>2015</v>
      </c>
      <c r="C63" s="3" t="s">
        <v>93</v>
      </c>
      <c r="E63" s="24">
        <f t="shared" si="1"/>
        <v>1</v>
      </c>
      <c r="H63">
        <v>1</v>
      </c>
    </row>
    <row r="64" spans="1:27" x14ac:dyDescent="0.25">
      <c r="A64" t="s">
        <v>355</v>
      </c>
      <c r="B64">
        <v>2019</v>
      </c>
      <c r="C64" s="3" t="s">
        <v>95</v>
      </c>
      <c r="E64" s="24">
        <f t="shared" si="1"/>
        <v>1</v>
      </c>
      <c r="G64">
        <v>1</v>
      </c>
    </row>
    <row r="65" spans="1:25" x14ac:dyDescent="0.25">
      <c r="A65" t="s">
        <v>355</v>
      </c>
      <c r="B65">
        <v>2019</v>
      </c>
      <c r="C65" s="3" t="s">
        <v>96</v>
      </c>
      <c r="E65" s="24">
        <f t="shared" si="1"/>
        <v>1</v>
      </c>
      <c r="K65">
        <v>1</v>
      </c>
    </row>
    <row r="66" spans="1:25" ht="30" x14ac:dyDescent="0.25">
      <c r="A66" t="s">
        <v>355</v>
      </c>
      <c r="B66">
        <v>2019</v>
      </c>
      <c r="C66" s="3" t="s">
        <v>97</v>
      </c>
      <c r="E66" s="24">
        <f t="shared" si="1"/>
        <v>1</v>
      </c>
      <c r="H66">
        <v>1</v>
      </c>
    </row>
    <row r="67" spans="1:25" ht="45" x14ac:dyDescent="0.25">
      <c r="A67" t="s">
        <v>355</v>
      </c>
      <c r="B67">
        <v>2019</v>
      </c>
      <c r="C67" s="3" t="s">
        <v>98</v>
      </c>
      <c r="E67" s="24">
        <f t="shared" ref="E67:E130" si="2">SUM(F67:AO67)</f>
        <v>1</v>
      </c>
      <c r="H67">
        <v>1</v>
      </c>
    </row>
    <row r="68" spans="1:25" x14ac:dyDescent="0.25">
      <c r="A68" t="s">
        <v>355</v>
      </c>
      <c r="B68">
        <v>2019</v>
      </c>
      <c r="C68" s="3" t="s">
        <v>99</v>
      </c>
      <c r="E68" s="24">
        <f t="shared" si="2"/>
        <v>1</v>
      </c>
      <c r="H68">
        <v>1</v>
      </c>
    </row>
    <row r="69" spans="1:25" ht="30" x14ac:dyDescent="0.25">
      <c r="A69" t="s">
        <v>355</v>
      </c>
      <c r="B69">
        <v>2019</v>
      </c>
      <c r="C69" s="3" t="s">
        <v>100</v>
      </c>
      <c r="E69" s="24">
        <f t="shared" si="2"/>
        <v>1</v>
      </c>
      <c r="H69">
        <v>1</v>
      </c>
    </row>
    <row r="70" spans="1:25" x14ac:dyDescent="0.25">
      <c r="A70" t="s">
        <v>355</v>
      </c>
      <c r="B70">
        <v>2019</v>
      </c>
      <c r="C70" s="3" t="s">
        <v>101</v>
      </c>
      <c r="E70" s="24">
        <f t="shared" si="2"/>
        <v>1</v>
      </c>
      <c r="K70">
        <v>1</v>
      </c>
    </row>
    <row r="71" spans="1:25" x14ac:dyDescent="0.25">
      <c r="A71" t="s">
        <v>355</v>
      </c>
      <c r="B71">
        <v>2019</v>
      </c>
      <c r="C71" s="3" t="s">
        <v>64</v>
      </c>
      <c r="E71" s="24">
        <f t="shared" si="2"/>
        <v>1</v>
      </c>
      <c r="J71">
        <v>1</v>
      </c>
    </row>
    <row r="72" spans="1:25" x14ac:dyDescent="0.25">
      <c r="A72" t="s">
        <v>141</v>
      </c>
      <c r="B72">
        <v>2019</v>
      </c>
      <c r="C72" s="3" t="s">
        <v>118</v>
      </c>
      <c r="E72" s="24">
        <f t="shared" si="2"/>
        <v>1</v>
      </c>
      <c r="F72" s="3">
        <v>1</v>
      </c>
    </row>
    <row r="73" spans="1:25" x14ac:dyDescent="0.25">
      <c r="A73" t="s">
        <v>141</v>
      </c>
      <c r="B73">
        <v>2019</v>
      </c>
      <c r="C73" s="3" t="s">
        <v>102</v>
      </c>
      <c r="E73" s="24">
        <f t="shared" si="2"/>
        <v>1</v>
      </c>
      <c r="F73" s="3">
        <v>1</v>
      </c>
    </row>
    <row r="74" spans="1:25" x14ac:dyDescent="0.25">
      <c r="A74" t="s">
        <v>141</v>
      </c>
      <c r="B74">
        <v>2019</v>
      </c>
      <c r="C74" s="3" t="s">
        <v>103</v>
      </c>
      <c r="E74" s="24">
        <f t="shared" si="2"/>
        <v>1</v>
      </c>
      <c r="K74">
        <v>1</v>
      </c>
    </row>
    <row r="75" spans="1:25" x14ac:dyDescent="0.25">
      <c r="A75" t="s">
        <v>141</v>
      </c>
      <c r="B75">
        <v>2019</v>
      </c>
      <c r="C75" s="3" t="s">
        <v>104</v>
      </c>
      <c r="E75" s="24">
        <f t="shared" si="2"/>
        <v>1</v>
      </c>
      <c r="K75">
        <v>1</v>
      </c>
    </row>
    <row r="76" spans="1:25" ht="30" x14ac:dyDescent="0.25">
      <c r="A76" t="s">
        <v>141</v>
      </c>
      <c r="B76">
        <v>2019</v>
      </c>
      <c r="C76" s="3" t="s">
        <v>119</v>
      </c>
      <c r="E76" s="24">
        <f t="shared" si="2"/>
        <v>1</v>
      </c>
      <c r="Y76">
        <v>1</v>
      </c>
    </row>
    <row r="77" spans="1:25" ht="30" x14ac:dyDescent="0.25">
      <c r="A77" t="s">
        <v>141</v>
      </c>
      <c r="B77">
        <v>2019</v>
      </c>
      <c r="C77" s="3" t="s">
        <v>105</v>
      </c>
      <c r="E77" s="24">
        <f t="shared" si="2"/>
        <v>1</v>
      </c>
      <c r="Y77">
        <v>1</v>
      </c>
    </row>
    <row r="78" spans="1:25" ht="30" x14ac:dyDescent="0.25">
      <c r="A78" t="s">
        <v>141</v>
      </c>
      <c r="B78">
        <v>2019</v>
      </c>
      <c r="C78" s="3" t="s">
        <v>106</v>
      </c>
      <c r="E78" s="24">
        <f t="shared" si="2"/>
        <v>1</v>
      </c>
      <c r="Y78">
        <v>1</v>
      </c>
    </row>
    <row r="79" spans="1:25" x14ac:dyDescent="0.25">
      <c r="A79" t="s">
        <v>141</v>
      </c>
      <c r="B79">
        <v>2019</v>
      </c>
      <c r="C79" s="3" t="s">
        <v>107</v>
      </c>
      <c r="E79" s="24">
        <f t="shared" si="2"/>
        <v>1</v>
      </c>
      <c r="S79">
        <v>1</v>
      </c>
    </row>
    <row r="80" spans="1:25" x14ac:dyDescent="0.25">
      <c r="A80" t="s">
        <v>141</v>
      </c>
      <c r="B80">
        <v>2019</v>
      </c>
      <c r="C80" s="3" t="s">
        <v>108</v>
      </c>
      <c r="E80" s="24">
        <f t="shared" si="2"/>
        <v>1</v>
      </c>
      <c r="Y80">
        <v>1</v>
      </c>
    </row>
    <row r="81" spans="1:38" x14ac:dyDescent="0.25">
      <c r="A81" t="s">
        <v>141</v>
      </c>
      <c r="B81">
        <v>2019</v>
      </c>
      <c r="C81" s="3" t="s">
        <v>109</v>
      </c>
      <c r="E81" s="24">
        <f t="shared" si="2"/>
        <v>1</v>
      </c>
      <c r="J81">
        <v>1</v>
      </c>
    </row>
    <row r="82" spans="1:38" ht="45" x14ac:dyDescent="0.25">
      <c r="A82" t="s">
        <v>141</v>
      </c>
      <c r="B82">
        <v>2019</v>
      </c>
      <c r="C82" s="3" t="s">
        <v>120</v>
      </c>
      <c r="E82" s="24">
        <f t="shared" si="2"/>
        <v>1</v>
      </c>
      <c r="AE82">
        <v>1</v>
      </c>
    </row>
    <row r="83" spans="1:38" x14ac:dyDescent="0.25">
      <c r="A83" t="s">
        <v>141</v>
      </c>
      <c r="B83">
        <v>2019</v>
      </c>
      <c r="C83" s="3" t="s">
        <v>110</v>
      </c>
      <c r="E83" s="24">
        <f t="shared" si="2"/>
        <v>1</v>
      </c>
      <c r="AE83">
        <v>1</v>
      </c>
    </row>
    <row r="84" spans="1:38" ht="30" x14ac:dyDescent="0.25">
      <c r="A84" t="s">
        <v>141</v>
      </c>
      <c r="B84">
        <v>2019</v>
      </c>
      <c r="C84" s="3" t="s">
        <v>111</v>
      </c>
      <c r="E84" s="24">
        <f t="shared" si="2"/>
        <v>1</v>
      </c>
      <c r="AD84">
        <v>1</v>
      </c>
    </row>
    <row r="85" spans="1:38" ht="45" x14ac:dyDescent="0.25">
      <c r="A85" t="s">
        <v>141</v>
      </c>
      <c r="B85">
        <v>2019</v>
      </c>
      <c r="C85" s="3" t="s">
        <v>121</v>
      </c>
      <c r="E85" s="24">
        <f t="shared" si="2"/>
        <v>1</v>
      </c>
      <c r="AL85">
        <v>1</v>
      </c>
    </row>
    <row r="86" spans="1:38" ht="45" x14ac:dyDescent="0.25">
      <c r="A86" t="s">
        <v>141</v>
      </c>
      <c r="B86">
        <v>2019</v>
      </c>
      <c r="C86" s="3" t="s">
        <v>122</v>
      </c>
      <c r="E86" s="24">
        <f t="shared" si="2"/>
        <v>1</v>
      </c>
      <c r="AL86">
        <v>1</v>
      </c>
    </row>
    <row r="87" spans="1:38" x14ac:dyDescent="0.25">
      <c r="A87" t="s">
        <v>141</v>
      </c>
      <c r="B87">
        <v>2019</v>
      </c>
      <c r="C87" s="3" t="s">
        <v>112</v>
      </c>
      <c r="E87" s="24">
        <f t="shared" si="2"/>
        <v>1</v>
      </c>
      <c r="AL87">
        <v>1</v>
      </c>
    </row>
    <row r="88" spans="1:38" x14ac:dyDescent="0.25">
      <c r="A88" t="s">
        <v>141</v>
      </c>
      <c r="B88">
        <v>2019</v>
      </c>
      <c r="C88" s="3" t="s">
        <v>113</v>
      </c>
      <c r="E88" s="24">
        <f t="shared" si="2"/>
        <v>2</v>
      </c>
      <c r="F88" s="3">
        <v>1</v>
      </c>
      <c r="AB88">
        <v>1</v>
      </c>
    </row>
    <row r="89" spans="1:38" ht="30" x14ac:dyDescent="0.25">
      <c r="A89" t="s">
        <v>141</v>
      </c>
      <c r="B89">
        <v>2019</v>
      </c>
      <c r="C89" s="3" t="s">
        <v>114</v>
      </c>
      <c r="E89" s="24">
        <f t="shared" si="2"/>
        <v>1</v>
      </c>
      <c r="AL89">
        <v>1</v>
      </c>
    </row>
    <row r="90" spans="1:38" x14ac:dyDescent="0.25">
      <c r="A90" t="s">
        <v>141</v>
      </c>
      <c r="B90">
        <v>2019</v>
      </c>
      <c r="C90" s="3" t="s">
        <v>115</v>
      </c>
      <c r="E90" s="24">
        <f t="shared" si="2"/>
        <v>1</v>
      </c>
      <c r="AL90">
        <v>1</v>
      </c>
    </row>
    <row r="91" spans="1:38" x14ac:dyDescent="0.25">
      <c r="A91" t="s">
        <v>141</v>
      </c>
      <c r="B91">
        <v>2019</v>
      </c>
      <c r="C91" s="3" t="s">
        <v>116</v>
      </c>
      <c r="E91" s="24">
        <f t="shared" si="2"/>
        <v>1</v>
      </c>
      <c r="AK91">
        <v>1</v>
      </c>
    </row>
    <row r="92" spans="1:38" x14ac:dyDescent="0.25">
      <c r="A92" t="s">
        <v>141</v>
      </c>
      <c r="B92">
        <v>2019</v>
      </c>
      <c r="C92" s="3" t="s">
        <v>123</v>
      </c>
      <c r="E92" s="24">
        <f t="shared" si="2"/>
        <v>1</v>
      </c>
      <c r="AF92">
        <v>1</v>
      </c>
    </row>
    <row r="93" spans="1:38" x14ac:dyDescent="0.25">
      <c r="A93" t="s">
        <v>141</v>
      </c>
      <c r="B93">
        <v>2019</v>
      </c>
      <c r="C93" s="3" t="s">
        <v>117</v>
      </c>
      <c r="E93" s="24">
        <f t="shared" si="2"/>
        <v>1</v>
      </c>
      <c r="AF93">
        <v>1</v>
      </c>
    </row>
    <row r="94" spans="1:38" x14ac:dyDescent="0.25">
      <c r="A94" t="s">
        <v>141</v>
      </c>
      <c r="B94">
        <v>2019</v>
      </c>
      <c r="C94" s="3" t="s">
        <v>125</v>
      </c>
      <c r="E94" s="24">
        <f t="shared" si="2"/>
        <v>2</v>
      </c>
      <c r="P94">
        <v>1</v>
      </c>
      <c r="AC94">
        <v>1</v>
      </c>
    </row>
    <row r="95" spans="1:38" x14ac:dyDescent="0.25">
      <c r="A95" t="s">
        <v>141</v>
      </c>
      <c r="B95">
        <v>2019</v>
      </c>
      <c r="C95" s="3" t="s">
        <v>126</v>
      </c>
      <c r="E95" s="24">
        <f t="shared" si="2"/>
        <v>1</v>
      </c>
      <c r="X95">
        <v>1</v>
      </c>
    </row>
    <row r="96" spans="1:38" x14ac:dyDescent="0.25">
      <c r="A96" t="s">
        <v>141</v>
      </c>
      <c r="B96">
        <v>2019</v>
      </c>
      <c r="C96" s="3" t="s">
        <v>127</v>
      </c>
      <c r="E96" s="24">
        <f t="shared" si="2"/>
        <v>1</v>
      </c>
      <c r="H96">
        <v>1</v>
      </c>
    </row>
    <row r="97" spans="1:34" x14ac:dyDescent="0.25">
      <c r="A97" t="s">
        <v>141</v>
      </c>
      <c r="B97">
        <v>2019</v>
      </c>
      <c r="C97" s="3" t="s">
        <v>128</v>
      </c>
      <c r="E97" s="24">
        <f t="shared" si="2"/>
        <v>2</v>
      </c>
      <c r="AD97">
        <v>1</v>
      </c>
      <c r="AF97">
        <v>1</v>
      </c>
    </row>
    <row r="98" spans="1:34" x14ac:dyDescent="0.25">
      <c r="A98" t="s">
        <v>141</v>
      </c>
      <c r="B98">
        <v>2019</v>
      </c>
      <c r="C98" s="3" t="s">
        <v>129</v>
      </c>
      <c r="E98" s="24">
        <f t="shared" si="2"/>
        <v>1</v>
      </c>
      <c r="X98">
        <v>1</v>
      </c>
    </row>
    <row r="99" spans="1:34" x14ac:dyDescent="0.25">
      <c r="A99" t="s">
        <v>141</v>
      </c>
      <c r="B99">
        <v>2019</v>
      </c>
      <c r="C99" s="3" t="s">
        <v>130</v>
      </c>
      <c r="E99" s="24">
        <f t="shared" si="2"/>
        <v>1</v>
      </c>
      <c r="X99">
        <v>1</v>
      </c>
    </row>
    <row r="100" spans="1:34" ht="30" x14ac:dyDescent="0.25">
      <c r="A100" t="s">
        <v>141</v>
      </c>
      <c r="B100">
        <v>2019</v>
      </c>
      <c r="C100" s="3" t="s">
        <v>137</v>
      </c>
      <c r="E100" s="24">
        <f t="shared" si="2"/>
        <v>2</v>
      </c>
      <c r="K100">
        <v>1</v>
      </c>
      <c r="AG100">
        <v>1</v>
      </c>
    </row>
    <row r="101" spans="1:34" x14ac:dyDescent="0.25">
      <c r="A101" t="s">
        <v>141</v>
      </c>
      <c r="B101">
        <v>2019</v>
      </c>
      <c r="C101" s="3" t="s">
        <v>131</v>
      </c>
      <c r="E101" s="24">
        <f t="shared" si="2"/>
        <v>1</v>
      </c>
      <c r="AG101">
        <v>1</v>
      </c>
    </row>
    <row r="102" spans="1:34" ht="30" x14ac:dyDescent="0.25">
      <c r="A102" t="s">
        <v>141</v>
      </c>
      <c r="B102">
        <v>2019</v>
      </c>
      <c r="C102" s="3" t="s">
        <v>138</v>
      </c>
      <c r="E102" s="24">
        <f t="shared" si="2"/>
        <v>1</v>
      </c>
      <c r="AH102">
        <v>1</v>
      </c>
    </row>
    <row r="103" spans="1:34" x14ac:dyDescent="0.25">
      <c r="A103" t="s">
        <v>141</v>
      </c>
      <c r="B103">
        <v>2019</v>
      </c>
      <c r="C103" s="3" t="s">
        <v>132</v>
      </c>
      <c r="E103" s="24">
        <f t="shared" si="2"/>
        <v>1</v>
      </c>
      <c r="W103">
        <v>1</v>
      </c>
    </row>
    <row r="104" spans="1:34" ht="45" x14ac:dyDescent="0.25">
      <c r="A104" t="s">
        <v>141</v>
      </c>
      <c r="B104">
        <v>2019</v>
      </c>
      <c r="C104" s="3" t="s">
        <v>139</v>
      </c>
      <c r="E104" s="24">
        <f t="shared" si="2"/>
        <v>1</v>
      </c>
      <c r="H104">
        <v>1</v>
      </c>
    </row>
    <row r="105" spans="1:34" ht="30" x14ac:dyDescent="0.25">
      <c r="A105" t="s">
        <v>141</v>
      </c>
      <c r="B105">
        <v>2019</v>
      </c>
      <c r="C105" s="3" t="s">
        <v>133</v>
      </c>
      <c r="E105" s="24">
        <f t="shared" si="2"/>
        <v>2</v>
      </c>
      <c r="H105">
        <v>1</v>
      </c>
      <c r="K105">
        <v>1</v>
      </c>
    </row>
    <row r="106" spans="1:34" x14ac:dyDescent="0.25">
      <c r="A106" t="s">
        <v>141</v>
      </c>
      <c r="B106">
        <v>2019</v>
      </c>
      <c r="C106" s="3" t="s">
        <v>134</v>
      </c>
      <c r="E106" s="24">
        <f t="shared" si="2"/>
        <v>1</v>
      </c>
      <c r="H106">
        <v>1</v>
      </c>
    </row>
    <row r="107" spans="1:34" ht="45" x14ac:dyDescent="0.25">
      <c r="A107" t="s">
        <v>141</v>
      </c>
      <c r="B107">
        <v>2019</v>
      </c>
      <c r="C107" s="3" t="s">
        <v>140</v>
      </c>
      <c r="E107" s="24">
        <f t="shared" si="2"/>
        <v>1</v>
      </c>
      <c r="AE107">
        <v>1</v>
      </c>
    </row>
    <row r="108" spans="1:34" x14ac:dyDescent="0.25">
      <c r="A108" t="s">
        <v>141</v>
      </c>
      <c r="B108">
        <v>2019</v>
      </c>
      <c r="C108" s="3" t="s">
        <v>135</v>
      </c>
      <c r="E108" s="24">
        <f t="shared" si="2"/>
        <v>2</v>
      </c>
      <c r="K108">
        <v>1</v>
      </c>
      <c r="AE108">
        <v>1</v>
      </c>
    </row>
    <row r="109" spans="1:34" x14ac:dyDescent="0.25">
      <c r="A109" t="s">
        <v>141</v>
      </c>
      <c r="B109">
        <v>2019</v>
      </c>
      <c r="C109" s="3" t="s">
        <v>136</v>
      </c>
      <c r="E109" s="24">
        <f t="shared" si="2"/>
        <v>1</v>
      </c>
      <c r="K109">
        <v>1</v>
      </c>
    </row>
    <row r="110" spans="1:34" ht="30" x14ac:dyDescent="0.25">
      <c r="A110" t="s">
        <v>161</v>
      </c>
      <c r="B110">
        <v>2020</v>
      </c>
      <c r="C110" s="3" t="s">
        <v>142</v>
      </c>
      <c r="E110" s="24">
        <f t="shared" si="2"/>
        <v>1</v>
      </c>
      <c r="F110" s="3">
        <v>1</v>
      </c>
    </row>
    <row r="111" spans="1:34" ht="30" x14ac:dyDescent="0.25">
      <c r="A111" t="s">
        <v>161</v>
      </c>
      <c r="B111">
        <v>2020</v>
      </c>
      <c r="C111" s="3" t="s">
        <v>158</v>
      </c>
      <c r="E111" s="24">
        <f t="shared" si="2"/>
        <v>1</v>
      </c>
      <c r="H111">
        <v>1</v>
      </c>
    </row>
    <row r="112" spans="1:34" ht="30" x14ac:dyDescent="0.25">
      <c r="A112" t="s">
        <v>161</v>
      </c>
      <c r="B112">
        <v>2020</v>
      </c>
      <c r="C112" s="3" t="s">
        <v>155</v>
      </c>
      <c r="E112" s="24">
        <f t="shared" si="2"/>
        <v>1</v>
      </c>
      <c r="F112" s="3">
        <v>1</v>
      </c>
    </row>
    <row r="113" spans="1:33" ht="30" x14ac:dyDescent="0.25">
      <c r="A113" t="s">
        <v>161</v>
      </c>
      <c r="B113">
        <v>2020</v>
      </c>
      <c r="C113" s="3" t="s">
        <v>156</v>
      </c>
      <c r="E113" s="24">
        <f t="shared" si="2"/>
        <v>1</v>
      </c>
      <c r="F113" s="3">
        <v>1</v>
      </c>
    </row>
    <row r="114" spans="1:33" ht="30" x14ac:dyDescent="0.25">
      <c r="A114" t="s">
        <v>161</v>
      </c>
      <c r="B114">
        <v>2020</v>
      </c>
      <c r="C114" s="3" t="s">
        <v>157</v>
      </c>
      <c r="E114" s="24">
        <f t="shared" si="2"/>
        <v>1</v>
      </c>
      <c r="F114" s="3">
        <v>1</v>
      </c>
    </row>
    <row r="115" spans="1:33" x14ac:dyDescent="0.25">
      <c r="A115" t="s">
        <v>161</v>
      </c>
      <c r="B115">
        <v>2020</v>
      </c>
      <c r="C115" s="3" t="s">
        <v>159</v>
      </c>
      <c r="E115" s="24">
        <f t="shared" si="2"/>
        <v>1</v>
      </c>
      <c r="F115" s="3">
        <v>1</v>
      </c>
    </row>
    <row r="116" spans="1:33" x14ac:dyDescent="0.25">
      <c r="A116" t="s">
        <v>161</v>
      </c>
      <c r="B116">
        <v>2020</v>
      </c>
      <c r="C116" s="3" t="s">
        <v>143</v>
      </c>
      <c r="E116" s="24">
        <f t="shared" si="2"/>
        <v>2</v>
      </c>
      <c r="K116">
        <v>1</v>
      </c>
      <c r="AA116">
        <v>1</v>
      </c>
    </row>
    <row r="117" spans="1:33" ht="30" x14ac:dyDescent="0.25">
      <c r="A117" t="s">
        <v>161</v>
      </c>
      <c r="B117">
        <v>2020</v>
      </c>
      <c r="C117" s="3" t="s">
        <v>144</v>
      </c>
      <c r="E117" s="24">
        <f t="shared" si="2"/>
        <v>1</v>
      </c>
      <c r="H117">
        <v>1</v>
      </c>
    </row>
    <row r="118" spans="1:33" ht="30" x14ac:dyDescent="0.25">
      <c r="A118" t="s">
        <v>161</v>
      </c>
      <c r="B118">
        <v>2020</v>
      </c>
      <c r="C118" s="3" t="s">
        <v>145</v>
      </c>
      <c r="E118" s="24">
        <f t="shared" si="2"/>
        <v>1</v>
      </c>
      <c r="H118">
        <v>1</v>
      </c>
    </row>
    <row r="119" spans="1:33" x14ac:dyDescent="0.25">
      <c r="A119" t="s">
        <v>161</v>
      </c>
      <c r="B119">
        <v>2020</v>
      </c>
      <c r="C119" s="3" t="s">
        <v>146</v>
      </c>
      <c r="E119" s="24">
        <f t="shared" si="2"/>
        <v>1</v>
      </c>
      <c r="H119">
        <v>1</v>
      </c>
    </row>
    <row r="120" spans="1:33" x14ac:dyDescent="0.25">
      <c r="A120" t="s">
        <v>161</v>
      </c>
      <c r="B120">
        <v>2020</v>
      </c>
      <c r="C120" s="3" t="s">
        <v>147</v>
      </c>
      <c r="E120" s="24">
        <f t="shared" si="2"/>
        <v>1</v>
      </c>
      <c r="G120">
        <v>1</v>
      </c>
    </row>
    <row r="121" spans="1:33" x14ac:dyDescent="0.25">
      <c r="A121" t="s">
        <v>161</v>
      </c>
      <c r="B121">
        <v>2020</v>
      </c>
      <c r="C121" s="3" t="s">
        <v>148</v>
      </c>
      <c r="E121" s="24">
        <f t="shared" si="2"/>
        <v>1</v>
      </c>
      <c r="N121">
        <v>1</v>
      </c>
    </row>
    <row r="122" spans="1:33" x14ac:dyDescent="0.25">
      <c r="A122" t="s">
        <v>161</v>
      </c>
      <c r="B122">
        <v>2020</v>
      </c>
      <c r="C122" s="3" t="s">
        <v>149</v>
      </c>
      <c r="E122" s="24">
        <f t="shared" si="2"/>
        <v>1</v>
      </c>
      <c r="N122">
        <v>1</v>
      </c>
    </row>
    <row r="123" spans="1:33" x14ac:dyDescent="0.25">
      <c r="A123" t="s">
        <v>161</v>
      </c>
      <c r="B123">
        <v>2020</v>
      </c>
      <c r="C123" s="3" t="s">
        <v>150</v>
      </c>
      <c r="E123" s="24">
        <f t="shared" si="2"/>
        <v>1</v>
      </c>
      <c r="O123">
        <v>1</v>
      </c>
    </row>
    <row r="124" spans="1:33" x14ac:dyDescent="0.25">
      <c r="A124" t="s">
        <v>161</v>
      </c>
      <c r="B124">
        <v>2020</v>
      </c>
      <c r="C124" s="3" t="s">
        <v>160</v>
      </c>
      <c r="E124" s="24">
        <f t="shared" si="2"/>
        <v>1</v>
      </c>
      <c r="F124" s="3">
        <v>1</v>
      </c>
    </row>
    <row r="125" spans="1:33" x14ac:dyDescent="0.25">
      <c r="A125" t="s">
        <v>161</v>
      </c>
      <c r="B125">
        <v>2020</v>
      </c>
      <c r="C125" s="3" t="s">
        <v>151</v>
      </c>
      <c r="E125" s="24">
        <f t="shared" si="2"/>
        <v>1</v>
      </c>
      <c r="X125">
        <v>1</v>
      </c>
    </row>
    <row r="126" spans="1:33" x14ac:dyDescent="0.25">
      <c r="A126" t="s">
        <v>161</v>
      </c>
      <c r="B126">
        <v>2020</v>
      </c>
      <c r="C126" s="3" t="s">
        <v>152</v>
      </c>
      <c r="E126" s="24">
        <f t="shared" si="2"/>
        <v>2</v>
      </c>
      <c r="F126" s="3">
        <v>1</v>
      </c>
      <c r="Q126">
        <v>1</v>
      </c>
    </row>
    <row r="127" spans="1:33" x14ac:dyDescent="0.25">
      <c r="A127" t="s">
        <v>161</v>
      </c>
      <c r="B127">
        <v>2020</v>
      </c>
      <c r="C127" s="3" t="s">
        <v>153</v>
      </c>
      <c r="E127" s="24">
        <f t="shared" si="2"/>
        <v>1</v>
      </c>
      <c r="AG127">
        <v>1</v>
      </c>
    </row>
    <row r="128" spans="1:33" x14ac:dyDescent="0.25">
      <c r="A128" t="s">
        <v>161</v>
      </c>
      <c r="B128">
        <v>2020</v>
      </c>
      <c r="C128" s="3" t="s">
        <v>154</v>
      </c>
      <c r="E128" s="24">
        <f t="shared" si="2"/>
        <v>1</v>
      </c>
      <c r="F128" s="3">
        <v>1</v>
      </c>
    </row>
    <row r="129" spans="1:12" ht="45" x14ac:dyDescent="0.25">
      <c r="A129" t="s">
        <v>172</v>
      </c>
      <c r="B129">
        <v>2017</v>
      </c>
      <c r="C129" s="3" t="s">
        <v>162</v>
      </c>
      <c r="E129" s="24">
        <f t="shared" si="2"/>
        <v>1</v>
      </c>
      <c r="H129">
        <v>1</v>
      </c>
    </row>
    <row r="130" spans="1:12" ht="45" x14ac:dyDescent="0.25">
      <c r="A130" t="s">
        <v>172</v>
      </c>
      <c r="B130">
        <v>2017</v>
      </c>
      <c r="C130" s="3" t="s">
        <v>163</v>
      </c>
      <c r="E130" s="24">
        <f t="shared" si="2"/>
        <v>2</v>
      </c>
      <c r="F130" s="3">
        <v>1</v>
      </c>
      <c r="H130">
        <v>1</v>
      </c>
    </row>
    <row r="131" spans="1:12" x14ac:dyDescent="0.25">
      <c r="A131" t="s">
        <v>172</v>
      </c>
      <c r="B131">
        <v>2017</v>
      </c>
      <c r="C131" s="3" t="s">
        <v>164</v>
      </c>
      <c r="E131" s="24">
        <f t="shared" ref="E131:E194" si="3">SUM(F131:AO131)</f>
        <v>1</v>
      </c>
      <c r="K131">
        <v>1</v>
      </c>
    </row>
    <row r="132" spans="1:12" ht="30" x14ac:dyDescent="0.25">
      <c r="A132" t="s">
        <v>172</v>
      </c>
      <c r="B132">
        <v>2017</v>
      </c>
      <c r="C132" s="3" t="s">
        <v>165</v>
      </c>
      <c r="E132" s="24">
        <f t="shared" si="3"/>
        <v>1</v>
      </c>
      <c r="K132">
        <v>1</v>
      </c>
    </row>
    <row r="133" spans="1:12" ht="30" x14ac:dyDescent="0.25">
      <c r="A133" t="s">
        <v>172</v>
      </c>
      <c r="B133">
        <v>2017</v>
      </c>
      <c r="C133" s="3" t="s">
        <v>166</v>
      </c>
      <c r="E133" s="24">
        <f t="shared" si="3"/>
        <v>1</v>
      </c>
      <c r="L133">
        <v>1</v>
      </c>
    </row>
    <row r="134" spans="1:12" x14ac:dyDescent="0.25">
      <c r="A134" t="s">
        <v>172</v>
      </c>
      <c r="B134">
        <v>2017</v>
      </c>
      <c r="C134" s="3" t="s">
        <v>167</v>
      </c>
      <c r="E134" s="24">
        <f t="shared" si="3"/>
        <v>1</v>
      </c>
      <c r="F134" s="3">
        <v>1</v>
      </c>
    </row>
    <row r="135" spans="1:12" x14ac:dyDescent="0.25">
      <c r="A135" t="s">
        <v>172</v>
      </c>
      <c r="B135">
        <v>2017</v>
      </c>
      <c r="C135" s="3" t="s">
        <v>168</v>
      </c>
      <c r="E135" s="24">
        <f t="shared" si="3"/>
        <v>1</v>
      </c>
      <c r="F135" s="3">
        <v>1</v>
      </c>
    </row>
    <row r="136" spans="1:12" ht="30" x14ac:dyDescent="0.25">
      <c r="A136" t="s">
        <v>172</v>
      </c>
      <c r="B136">
        <v>2017</v>
      </c>
      <c r="C136" s="3" t="s">
        <v>169</v>
      </c>
      <c r="E136" s="24">
        <f t="shared" si="3"/>
        <v>2</v>
      </c>
      <c r="F136" s="3">
        <v>1</v>
      </c>
      <c r="L136">
        <v>1</v>
      </c>
    </row>
    <row r="137" spans="1:12" x14ac:dyDescent="0.25">
      <c r="A137" t="s">
        <v>172</v>
      </c>
      <c r="B137">
        <v>2017</v>
      </c>
      <c r="C137" s="3" t="s">
        <v>85</v>
      </c>
      <c r="E137" s="24">
        <f t="shared" si="3"/>
        <v>1</v>
      </c>
      <c r="G137">
        <v>1</v>
      </c>
    </row>
    <row r="138" spans="1:12" x14ac:dyDescent="0.25">
      <c r="A138" t="s">
        <v>172</v>
      </c>
      <c r="B138">
        <v>2017</v>
      </c>
      <c r="C138" s="3" t="s">
        <v>170</v>
      </c>
      <c r="E138" s="24">
        <f t="shared" si="3"/>
        <v>1</v>
      </c>
      <c r="H138">
        <v>1</v>
      </c>
    </row>
    <row r="139" spans="1:12" x14ac:dyDescent="0.25">
      <c r="A139" t="s">
        <v>172</v>
      </c>
      <c r="B139">
        <v>2017</v>
      </c>
      <c r="C139" s="3" t="s">
        <v>171</v>
      </c>
      <c r="E139" s="24">
        <f t="shared" si="3"/>
        <v>2</v>
      </c>
      <c r="F139" s="3">
        <v>1</v>
      </c>
      <c r="H139">
        <v>1</v>
      </c>
    </row>
    <row r="140" spans="1:12" x14ac:dyDescent="0.25">
      <c r="A140" t="s">
        <v>183</v>
      </c>
      <c r="B140">
        <v>2015</v>
      </c>
      <c r="C140" s="3" t="s">
        <v>173</v>
      </c>
      <c r="E140" s="24">
        <f t="shared" si="3"/>
        <v>1</v>
      </c>
      <c r="F140" s="3">
        <v>1</v>
      </c>
    </row>
    <row r="141" spans="1:12" ht="30" x14ac:dyDescent="0.25">
      <c r="A141" t="s">
        <v>183</v>
      </c>
      <c r="B141">
        <v>2015</v>
      </c>
      <c r="C141" s="3" t="s">
        <v>174</v>
      </c>
      <c r="E141" s="24">
        <f t="shared" si="3"/>
        <v>1</v>
      </c>
      <c r="F141" s="3">
        <v>1</v>
      </c>
    </row>
    <row r="142" spans="1:12" ht="30" x14ac:dyDescent="0.25">
      <c r="A142" t="s">
        <v>183</v>
      </c>
      <c r="B142">
        <v>2015</v>
      </c>
      <c r="C142" s="3" t="s">
        <v>175</v>
      </c>
      <c r="E142" s="24">
        <f t="shared" si="3"/>
        <v>1</v>
      </c>
      <c r="K142">
        <v>1</v>
      </c>
    </row>
    <row r="143" spans="1:12" x14ac:dyDescent="0.25">
      <c r="A143" t="s">
        <v>183</v>
      </c>
      <c r="B143">
        <v>2015</v>
      </c>
      <c r="C143" s="3" t="s">
        <v>176</v>
      </c>
      <c r="E143" s="24">
        <f t="shared" si="3"/>
        <v>1</v>
      </c>
      <c r="F143" s="3">
        <v>1</v>
      </c>
    </row>
    <row r="144" spans="1:12" x14ac:dyDescent="0.25">
      <c r="A144" t="s">
        <v>183</v>
      </c>
      <c r="B144">
        <v>2015</v>
      </c>
      <c r="C144" s="3" t="s">
        <v>177</v>
      </c>
      <c r="E144" s="24">
        <f t="shared" si="3"/>
        <v>1</v>
      </c>
      <c r="F144" s="3">
        <v>1</v>
      </c>
    </row>
    <row r="145" spans="1:37" x14ac:dyDescent="0.25">
      <c r="A145" t="s">
        <v>183</v>
      </c>
      <c r="B145">
        <v>2015</v>
      </c>
      <c r="C145" s="3" t="s">
        <v>178</v>
      </c>
      <c r="E145" s="24">
        <f t="shared" si="3"/>
        <v>1</v>
      </c>
      <c r="H145">
        <v>1</v>
      </c>
    </row>
    <row r="146" spans="1:37" ht="30" x14ac:dyDescent="0.25">
      <c r="A146" t="s">
        <v>183</v>
      </c>
      <c r="B146">
        <v>2015</v>
      </c>
      <c r="C146" s="3" t="s">
        <v>181</v>
      </c>
      <c r="E146" s="24">
        <f t="shared" si="3"/>
        <v>1</v>
      </c>
      <c r="K146">
        <v>1</v>
      </c>
    </row>
    <row r="147" spans="1:37" ht="30" x14ac:dyDescent="0.25">
      <c r="A147" t="s">
        <v>183</v>
      </c>
      <c r="B147">
        <v>2015</v>
      </c>
      <c r="C147" s="3" t="s">
        <v>182</v>
      </c>
      <c r="E147" s="24">
        <f t="shared" si="3"/>
        <v>2</v>
      </c>
      <c r="F147" s="3">
        <v>1</v>
      </c>
      <c r="G147">
        <v>1</v>
      </c>
    </row>
    <row r="148" spans="1:37" ht="30" x14ac:dyDescent="0.25">
      <c r="A148" t="s">
        <v>183</v>
      </c>
      <c r="B148">
        <v>2015</v>
      </c>
      <c r="C148" s="3" t="s">
        <v>179</v>
      </c>
      <c r="E148" s="24">
        <f t="shared" si="3"/>
        <v>1</v>
      </c>
      <c r="G148">
        <v>1</v>
      </c>
    </row>
    <row r="149" spans="1:37" ht="30" x14ac:dyDescent="0.25">
      <c r="A149" t="s">
        <v>183</v>
      </c>
      <c r="B149">
        <v>2015</v>
      </c>
      <c r="C149" s="3" t="s">
        <v>180</v>
      </c>
      <c r="E149" s="24">
        <f t="shared" si="3"/>
        <v>1</v>
      </c>
      <c r="F149" s="3">
        <v>1</v>
      </c>
    </row>
    <row r="150" spans="1:37" x14ac:dyDescent="0.25">
      <c r="A150" t="s">
        <v>190</v>
      </c>
      <c r="B150">
        <v>2015</v>
      </c>
      <c r="C150" s="3" t="s">
        <v>184</v>
      </c>
      <c r="E150" s="24">
        <f t="shared" si="3"/>
        <v>1</v>
      </c>
      <c r="Q150">
        <v>1</v>
      </c>
    </row>
    <row r="151" spans="1:37" x14ac:dyDescent="0.25">
      <c r="A151" t="s">
        <v>190</v>
      </c>
      <c r="B151">
        <v>2015</v>
      </c>
      <c r="C151" s="3" t="s">
        <v>185</v>
      </c>
      <c r="E151" s="24">
        <f t="shared" si="3"/>
        <v>1</v>
      </c>
      <c r="F151" s="3">
        <v>1</v>
      </c>
    </row>
    <row r="152" spans="1:37" ht="30" x14ac:dyDescent="0.25">
      <c r="A152" t="s">
        <v>190</v>
      </c>
      <c r="B152">
        <v>2015</v>
      </c>
      <c r="C152" s="3" t="s">
        <v>186</v>
      </c>
      <c r="E152" s="24">
        <f t="shared" si="3"/>
        <v>1</v>
      </c>
      <c r="F152" s="3">
        <v>1</v>
      </c>
    </row>
    <row r="153" spans="1:37" ht="30" x14ac:dyDescent="0.25">
      <c r="A153" t="s">
        <v>190</v>
      </c>
      <c r="B153">
        <v>2015</v>
      </c>
      <c r="C153" s="3" t="s">
        <v>187</v>
      </c>
      <c r="E153" s="24">
        <f t="shared" si="3"/>
        <v>1</v>
      </c>
      <c r="AC153">
        <v>1</v>
      </c>
    </row>
    <row r="154" spans="1:37" x14ac:dyDescent="0.25">
      <c r="A154" t="s">
        <v>190</v>
      </c>
      <c r="B154">
        <v>2015</v>
      </c>
      <c r="C154" s="3" t="s">
        <v>192</v>
      </c>
      <c r="E154" s="24">
        <f t="shared" si="3"/>
        <v>1</v>
      </c>
      <c r="P154">
        <v>1</v>
      </c>
    </row>
    <row r="155" spans="1:37" ht="30" x14ac:dyDescent="0.25">
      <c r="A155" t="s">
        <v>190</v>
      </c>
      <c r="B155">
        <v>2015</v>
      </c>
      <c r="C155" s="3" t="s">
        <v>191</v>
      </c>
      <c r="E155" s="24">
        <f t="shared" si="3"/>
        <v>4</v>
      </c>
      <c r="W155">
        <v>1</v>
      </c>
      <c r="AE155">
        <v>1</v>
      </c>
      <c r="AH155">
        <v>1</v>
      </c>
      <c r="AK155">
        <v>1</v>
      </c>
    </row>
    <row r="156" spans="1:37" x14ac:dyDescent="0.25">
      <c r="A156" t="s">
        <v>190</v>
      </c>
      <c r="B156">
        <v>2015</v>
      </c>
      <c r="C156" s="3" t="s">
        <v>193</v>
      </c>
      <c r="E156" s="24">
        <f t="shared" si="3"/>
        <v>1</v>
      </c>
      <c r="F156" s="3">
        <v>1</v>
      </c>
    </row>
    <row r="157" spans="1:37" ht="30" x14ac:dyDescent="0.25">
      <c r="A157" t="s">
        <v>190</v>
      </c>
      <c r="B157">
        <v>2015</v>
      </c>
      <c r="C157" s="3" t="s">
        <v>188</v>
      </c>
      <c r="E157" s="24">
        <f t="shared" si="3"/>
        <v>1</v>
      </c>
      <c r="K157">
        <v>1</v>
      </c>
    </row>
    <row r="158" spans="1:37" x14ac:dyDescent="0.25">
      <c r="A158" t="s">
        <v>190</v>
      </c>
      <c r="B158">
        <v>2015</v>
      </c>
      <c r="C158" s="3" t="s">
        <v>189</v>
      </c>
      <c r="E158" s="24">
        <f t="shared" si="3"/>
        <v>1</v>
      </c>
      <c r="AC158">
        <v>1</v>
      </c>
    </row>
    <row r="159" spans="1:37" ht="30" x14ac:dyDescent="0.25">
      <c r="A159" t="s">
        <v>201</v>
      </c>
      <c r="B159">
        <v>2012</v>
      </c>
      <c r="C159" s="3" t="s">
        <v>194</v>
      </c>
      <c r="E159" s="24">
        <f t="shared" si="3"/>
        <v>1</v>
      </c>
      <c r="K159">
        <v>1</v>
      </c>
    </row>
    <row r="160" spans="1:37" ht="30" x14ac:dyDescent="0.25">
      <c r="A160" t="s">
        <v>201</v>
      </c>
      <c r="B160">
        <v>2012</v>
      </c>
      <c r="C160" s="3" t="s">
        <v>195</v>
      </c>
      <c r="E160" s="24">
        <f t="shared" si="3"/>
        <v>2</v>
      </c>
      <c r="F160" s="3">
        <v>1</v>
      </c>
      <c r="H160">
        <v>1</v>
      </c>
    </row>
    <row r="161" spans="1:30" x14ac:dyDescent="0.25">
      <c r="A161" t="s">
        <v>201</v>
      </c>
      <c r="B161">
        <v>2012</v>
      </c>
      <c r="C161" s="3" t="s">
        <v>196</v>
      </c>
      <c r="E161" s="24">
        <f t="shared" si="3"/>
        <v>1</v>
      </c>
      <c r="R161">
        <v>1</v>
      </c>
    </row>
    <row r="162" spans="1:30" ht="45" x14ac:dyDescent="0.25">
      <c r="A162" t="s">
        <v>201</v>
      </c>
      <c r="B162">
        <v>2012</v>
      </c>
      <c r="C162" s="3" t="s">
        <v>197</v>
      </c>
      <c r="E162" s="24">
        <f t="shared" si="3"/>
        <v>1</v>
      </c>
      <c r="K162">
        <v>1</v>
      </c>
    </row>
    <row r="163" spans="1:30" x14ac:dyDescent="0.25">
      <c r="A163" t="s">
        <v>201</v>
      </c>
      <c r="B163">
        <v>2012</v>
      </c>
      <c r="C163" s="3" t="s">
        <v>198</v>
      </c>
      <c r="E163" s="24">
        <f t="shared" si="3"/>
        <v>1</v>
      </c>
      <c r="J163">
        <v>1</v>
      </c>
    </row>
    <row r="164" spans="1:30" ht="75" x14ac:dyDescent="0.25">
      <c r="A164" t="s">
        <v>201</v>
      </c>
      <c r="B164">
        <v>2012</v>
      </c>
      <c r="C164" s="3" t="s">
        <v>199</v>
      </c>
      <c r="E164" s="24">
        <f t="shared" si="3"/>
        <v>1</v>
      </c>
      <c r="K164">
        <v>1</v>
      </c>
    </row>
    <row r="165" spans="1:30" ht="45" x14ac:dyDescent="0.25">
      <c r="A165" t="s">
        <v>201</v>
      </c>
      <c r="B165">
        <v>2012</v>
      </c>
      <c r="C165" s="3" t="s">
        <v>200</v>
      </c>
      <c r="E165" s="24">
        <f t="shared" si="3"/>
        <v>2</v>
      </c>
      <c r="H165">
        <v>1</v>
      </c>
      <c r="AD165">
        <v>1</v>
      </c>
    </row>
    <row r="166" spans="1:30" ht="30" x14ac:dyDescent="0.25">
      <c r="A166" t="s">
        <v>214</v>
      </c>
      <c r="B166">
        <v>2020</v>
      </c>
      <c r="C166" s="3" t="s">
        <v>202</v>
      </c>
      <c r="E166" s="24">
        <f t="shared" si="3"/>
        <v>3</v>
      </c>
      <c r="K166">
        <v>1</v>
      </c>
      <c r="N166">
        <v>1</v>
      </c>
      <c r="O166">
        <v>1</v>
      </c>
    </row>
    <row r="167" spans="1:30" x14ac:dyDescent="0.25">
      <c r="A167" t="s">
        <v>214</v>
      </c>
      <c r="B167">
        <v>2020</v>
      </c>
      <c r="C167" s="3" t="s">
        <v>203</v>
      </c>
      <c r="E167" s="24">
        <f t="shared" si="3"/>
        <v>1</v>
      </c>
      <c r="Z167">
        <v>1</v>
      </c>
    </row>
    <row r="168" spans="1:30" ht="30" x14ac:dyDescent="0.25">
      <c r="A168" t="s">
        <v>214</v>
      </c>
      <c r="B168">
        <v>2020</v>
      </c>
      <c r="C168" s="3" t="s">
        <v>204</v>
      </c>
      <c r="E168" s="24">
        <f t="shared" si="3"/>
        <v>1</v>
      </c>
      <c r="K168">
        <v>1</v>
      </c>
    </row>
    <row r="169" spans="1:30" ht="30" x14ac:dyDescent="0.25">
      <c r="A169" t="s">
        <v>214</v>
      </c>
      <c r="B169">
        <v>2020</v>
      </c>
      <c r="C169" s="3" t="s">
        <v>205</v>
      </c>
      <c r="E169" s="24">
        <f t="shared" si="3"/>
        <v>1</v>
      </c>
      <c r="J169">
        <v>1</v>
      </c>
    </row>
    <row r="170" spans="1:30" ht="45" x14ac:dyDescent="0.25">
      <c r="A170" t="s">
        <v>214</v>
      </c>
      <c r="B170">
        <v>2020</v>
      </c>
      <c r="C170" s="3" t="s">
        <v>210</v>
      </c>
      <c r="E170" s="24">
        <f t="shared" si="3"/>
        <v>1</v>
      </c>
      <c r="H170">
        <v>1</v>
      </c>
    </row>
    <row r="171" spans="1:30" ht="30" x14ac:dyDescent="0.25">
      <c r="A171" t="s">
        <v>214</v>
      </c>
      <c r="B171">
        <v>2020</v>
      </c>
      <c r="C171" s="3" t="s">
        <v>211</v>
      </c>
      <c r="E171" s="24">
        <f t="shared" si="3"/>
        <v>1</v>
      </c>
      <c r="K171">
        <v>1</v>
      </c>
    </row>
    <row r="172" spans="1:30" ht="30" x14ac:dyDescent="0.25">
      <c r="A172" t="s">
        <v>214</v>
      </c>
      <c r="B172">
        <v>2020</v>
      </c>
      <c r="C172" s="3" t="s">
        <v>206</v>
      </c>
      <c r="E172" s="24">
        <f t="shared" si="3"/>
        <v>1</v>
      </c>
      <c r="H172">
        <v>1</v>
      </c>
    </row>
    <row r="173" spans="1:30" ht="60" x14ac:dyDescent="0.25">
      <c r="A173" t="s">
        <v>214</v>
      </c>
      <c r="B173">
        <v>2020</v>
      </c>
      <c r="C173" s="3" t="s">
        <v>207</v>
      </c>
      <c r="E173" s="24">
        <f t="shared" si="3"/>
        <v>1</v>
      </c>
      <c r="H173">
        <v>1</v>
      </c>
    </row>
    <row r="174" spans="1:30" x14ac:dyDescent="0.25">
      <c r="A174" t="s">
        <v>214</v>
      </c>
      <c r="B174">
        <v>2020</v>
      </c>
      <c r="C174" s="3" t="s">
        <v>208</v>
      </c>
      <c r="E174" s="24">
        <f t="shared" si="3"/>
        <v>1</v>
      </c>
      <c r="G174">
        <v>1</v>
      </c>
    </row>
    <row r="175" spans="1:30" ht="45" x14ac:dyDescent="0.25">
      <c r="A175" t="s">
        <v>214</v>
      </c>
      <c r="B175">
        <v>2020</v>
      </c>
      <c r="C175" s="3" t="s">
        <v>212</v>
      </c>
      <c r="E175" s="24">
        <f t="shared" si="3"/>
        <v>1</v>
      </c>
      <c r="H175">
        <v>1</v>
      </c>
    </row>
    <row r="176" spans="1:30" x14ac:dyDescent="0.25">
      <c r="A176" t="s">
        <v>214</v>
      </c>
      <c r="B176">
        <v>2020</v>
      </c>
      <c r="C176" s="3" t="s">
        <v>213</v>
      </c>
      <c r="E176" s="24">
        <f t="shared" si="3"/>
        <v>1</v>
      </c>
      <c r="F176" s="3">
        <v>1</v>
      </c>
    </row>
    <row r="177" spans="1:30" x14ac:dyDescent="0.25">
      <c r="A177" t="s">
        <v>214</v>
      </c>
      <c r="B177">
        <v>2020</v>
      </c>
      <c r="C177" s="3" t="s">
        <v>209</v>
      </c>
      <c r="E177" s="24">
        <f t="shared" si="3"/>
        <v>1</v>
      </c>
      <c r="F177" s="3">
        <v>1</v>
      </c>
    </row>
    <row r="178" spans="1:30" x14ac:dyDescent="0.25">
      <c r="A178" t="s">
        <v>220</v>
      </c>
      <c r="B178">
        <v>2015</v>
      </c>
      <c r="C178" s="3" t="s">
        <v>215</v>
      </c>
      <c r="E178" s="24">
        <f t="shared" si="3"/>
        <v>2</v>
      </c>
      <c r="F178" s="3">
        <v>1</v>
      </c>
      <c r="K178">
        <v>1</v>
      </c>
    </row>
    <row r="179" spans="1:30" x14ac:dyDescent="0.25">
      <c r="A179" t="s">
        <v>220</v>
      </c>
      <c r="B179">
        <v>2015</v>
      </c>
      <c r="C179" s="3" t="s">
        <v>216</v>
      </c>
      <c r="E179" s="24">
        <f t="shared" si="3"/>
        <v>1</v>
      </c>
      <c r="F179" s="3">
        <v>1</v>
      </c>
    </row>
    <row r="180" spans="1:30" ht="30" x14ac:dyDescent="0.25">
      <c r="A180" t="s">
        <v>220</v>
      </c>
      <c r="B180">
        <v>2015</v>
      </c>
      <c r="C180" s="3" t="s">
        <v>218</v>
      </c>
      <c r="E180" s="24">
        <f t="shared" si="3"/>
        <v>1</v>
      </c>
      <c r="H180">
        <v>1</v>
      </c>
    </row>
    <row r="181" spans="1:30" ht="30" x14ac:dyDescent="0.25">
      <c r="A181" t="s">
        <v>220</v>
      </c>
      <c r="B181">
        <v>2015</v>
      </c>
      <c r="C181" s="3" t="s">
        <v>219</v>
      </c>
      <c r="E181" s="24">
        <f t="shared" si="3"/>
        <v>1</v>
      </c>
      <c r="H181">
        <v>1</v>
      </c>
    </row>
    <row r="182" spans="1:30" ht="45" x14ac:dyDescent="0.25">
      <c r="A182" t="s">
        <v>220</v>
      </c>
      <c r="B182">
        <v>2015</v>
      </c>
      <c r="C182" s="3" t="s">
        <v>217</v>
      </c>
      <c r="E182" s="24">
        <f t="shared" si="3"/>
        <v>1</v>
      </c>
      <c r="K182">
        <v>1</v>
      </c>
    </row>
    <row r="183" spans="1:30" x14ac:dyDescent="0.25">
      <c r="A183" t="s">
        <v>221</v>
      </c>
      <c r="B183">
        <v>2017</v>
      </c>
      <c r="C183" s="3" t="s">
        <v>222</v>
      </c>
      <c r="E183" s="24">
        <f t="shared" si="3"/>
        <v>1</v>
      </c>
      <c r="U183">
        <v>1</v>
      </c>
    </row>
    <row r="184" spans="1:30" x14ac:dyDescent="0.25">
      <c r="A184" t="s">
        <v>221</v>
      </c>
      <c r="B184">
        <v>2017</v>
      </c>
      <c r="C184" s="3" t="s">
        <v>223</v>
      </c>
      <c r="E184" s="24">
        <f t="shared" si="3"/>
        <v>1</v>
      </c>
      <c r="U184">
        <v>1</v>
      </c>
    </row>
    <row r="185" spans="1:30" x14ac:dyDescent="0.25">
      <c r="A185" t="s">
        <v>221</v>
      </c>
      <c r="B185">
        <v>2017</v>
      </c>
      <c r="C185" s="3" t="s">
        <v>224</v>
      </c>
      <c r="E185" s="24">
        <f t="shared" si="3"/>
        <v>1</v>
      </c>
      <c r="U185">
        <v>1</v>
      </c>
    </row>
    <row r="186" spans="1:30" x14ac:dyDescent="0.25">
      <c r="A186" t="s">
        <v>221</v>
      </c>
      <c r="B186">
        <v>2017</v>
      </c>
      <c r="C186" s="3" t="s">
        <v>225</v>
      </c>
      <c r="E186" s="24">
        <f t="shared" si="3"/>
        <v>2</v>
      </c>
      <c r="J186">
        <v>1</v>
      </c>
      <c r="K186">
        <v>1</v>
      </c>
    </row>
    <row r="187" spans="1:30" x14ac:dyDescent="0.25">
      <c r="A187" t="s">
        <v>221</v>
      </c>
      <c r="B187">
        <v>2017</v>
      </c>
      <c r="C187" s="3" t="s">
        <v>226</v>
      </c>
      <c r="E187" s="24">
        <f t="shared" si="3"/>
        <v>1</v>
      </c>
      <c r="K187">
        <v>1</v>
      </c>
    </row>
    <row r="188" spans="1:30" x14ac:dyDescent="0.25">
      <c r="A188" t="s">
        <v>221</v>
      </c>
      <c r="B188">
        <v>2017</v>
      </c>
      <c r="C188" s="3" t="s">
        <v>228</v>
      </c>
      <c r="E188" s="24">
        <f t="shared" si="3"/>
        <v>1</v>
      </c>
      <c r="F188" s="3">
        <v>1</v>
      </c>
    </row>
    <row r="189" spans="1:30" x14ac:dyDescent="0.25">
      <c r="A189" t="s">
        <v>221</v>
      </c>
      <c r="B189">
        <v>2017</v>
      </c>
      <c r="C189" s="3" t="s">
        <v>229</v>
      </c>
      <c r="E189" s="24">
        <f t="shared" si="3"/>
        <v>2</v>
      </c>
      <c r="F189" s="3">
        <v>1</v>
      </c>
      <c r="Z189">
        <v>1</v>
      </c>
    </row>
    <row r="190" spans="1:30" x14ac:dyDescent="0.25">
      <c r="A190" t="s">
        <v>221</v>
      </c>
      <c r="B190">
        <v>2017</v>
      </c>
      <c r="C190" s="3" t="s">
        <v>227</v>
      </c>
      <c r="E190" s="24">
        <f t="shared" si="3"/>
        <v>2</v>
      </c>
      <c r="K190">
        <v>1</v>
      </c>
      <c r="AD190">
        <v>1</v>
      </c>
    </row>
    <row r="191" spans="1:30" x14ac:dyDescent="0.25">
      <c r="A191" t="s">
        <v>242</v>
      </c>
      <c r="B191">
        <v>2020</v>
      </c>
      <c r="C191" s="3" t="s">
        <v>230</v>
      </c>
      <c r="E191" s="24">
        <f t="shared" si="3"/>
        <v>1</v>
      </c>
      <c r="K191">
        <v>1</v>
      </c>
    </row>
    <row r="192" spans="1:30" x14ac:dyDescent="0.25">
      <c r="A192" t="s">
        <v>242</v>
      </c>
      <c r="B192">
        <v>2020</v>
      </c>
      <c r="C192" s="3" t="s">
        <v>75</v>
      </c>
      <c r="E192" s="24">
        <f t="shared" si="3"/>
        <v>1</v>
      </c>
      <c r="Z192">
        <v>1</v>
      </c>
    </row>
    <row r="193" spans="1:37" x14ac:dyDescent="0.25">
      <c r="A193" t="s">
        <v>242</v>
      </c>
      <c r="B193">
        <v>2020</v>
      </c>
      <c r="C193" s="3" t="s">
        <v>231</v>
      </c>
      <c r="E193" s="24">
        <f t="shared" si="3"/>
        <v>1</v>
      </c>
      <c r="AB193">
        <v>1</v>
      </c>
    </row>
    <row r="194" spans="1:37" x14ac:dyDescent="0.25">
      <c r="A194" t="s">
        <v>242</v>
      </c>
      <c r="B194">
        <v>2020</v>
      </c>
      <c r="C194" s="3" t="s">
        <v>109</v>
      </c>
      <c r="E194" s="24">
        <f t="shared" si="3"/>
        <v>1</v>
      </c>
      <c r="J194">
        <v>1</v>
      </c>
    </row>
    <row r="195" spans="1:37" x14ac:dyDescent="0.25">
      <c r="A195" t="s">
        <v>242</v>
      </c>
      <c r="B195">
        <v>2020</v>
      </c>
      <c r="C195" s="3" t="s">
        <v>232</v>
      </c>
      <c r="E195" s="24">
        <f t="shared" ref="E195:E258" si="4">SUM(F195:AO195)</f>
        <v>1</v>
      </c>
      <c r="AJ195">
        <v>1</v>
      </c>
    </row>
    <row r="196" spans="1:37" x14ac:dyDescent="0.25">
      <c r="A196" t="s">
        <v>242</v>
      </c>
      <c r="B196">
        <v>2020</v>
      </c>
      <c r="C196" s="3" t="s">
        <v>233</v>
      </c>
      <c r="E196" s="24">
        <f t="shared" si="4"/>
        <v>1</v>
      </c>
      <c r="AK196">
        <v>1</v>
      </c>
    </row>
    <row r="197" spans="1:37" x14ac:dyDescent="0.25">
      <c r="A197" t="s">
        <v>242</v>
      </c>
      <c r="B197">
        <v>2020</v>
      </c>
      <c r="C197" s="3" t="s">
        <v>234</v>
      </c>
      <c r="E197" s="24">
        <f t="shared" si="4"/>
        <v>2</v>
      </c>
      <c r="K197">
        <v>1</v>
      </c>
      <c r="AD197">
        <v>1</v>
      </c>
    </row>
    <row r="198" spans="1:37" x14ac:dyDescent="0.25">
      <c r="A198" t="s">
        <v>242</v>
      </c>
      <c r="B198">
        <v>2020</v>
      </c>
      <c r="C198" s="3" t="s">
        <v>235</v>
      </c>
      <c r="E198" s="24">
        <f t="shared" si="4"/>
        <v>1</v>
      </c>
      <c r="Y198">
        <v>1</v>
      </c>
    </row>
    <row r="199" spans="1:37" x14ac:dyDescent="0.25">
      <c r="A199" t="s">
        <v>242</v>
      </c>
      <c r="B199">
        <v>2020</v>
      </c>
      <c r="C199" s="3" t="s">
        <v>236</v>
      </c>
      <c r="E199" s="24">
        <f t="shared" si="4"/>
        <v>1</v>
      </c>
      <c r="AI199">
        <v>1</v>
      </c>
    </row>
    <row r="200" spans="1:37" ht="30" x14ac:dyDescent="0.25">
      <c r="A200" t="s">
        <v>242</v>
      </c>
      <c r="B200">
        <v>2020</v>
      </c>
      <c r="C200" s="3" t="s">
        <v>237</v>
      </c>
      <c r="E200" s="24">
        <f t="shared" si="4"/>
        <v>1</v>
      </c>
      <c r="H200">
        <v>1</v>
      </c>
    </row>
    <row r="201" spans="1:37" x14ac:dyDescent="0.25">
      <c r="A201" t="s">
        <v>242</v>
      </c>
      <c r="B201">
        <v>2020</v>
      </c>
      <c r="C201" s="3" t="s">
        <v>238</v>
      </c>
      <c r="E201" s="24">
        <f t="shared" si="4"/>
        <v>1</v>
      </c>
      <c r="V201">
        <v>1</v>
      </c>
    </row>
    <row r="202" spans="1:37" ht="30" x14ac:dyDescent="0.25">
      <c r="A202" t="s">
        <v>242</v>
      </c>
      <c r="B202">
        <v>2020</v>
      </c>
      <c r="C202" s="3" t="s">
        <v>239</v>
      </c>
      <c r="E202" s="24">
        <f t="shared" si="4"/>
        <v>1</v>
      </c>
      <c r="L202">
        <v>1</v>
      </c>
    </row>
    <row r="203" spans="1:37" ht="30" x14ac:dyDescent="0.25">
      <c r="A203" t="s">
        <v>242</v>
      </c>
      <c r="B203">
        <v>2020</v>
      </c>
      <c r="C203" s="3" t="s">
        <v>240</v>
      </c>
      <c r="E203" s="24">
        <f t="shared" si="4"/>
        <v>2</v>
      </c>
      <c r="F203" s="3">
        <v>1</v>
      </c>
      <c r="L203">
        <v>1</v>
      </c>
    </row>
    <row r="204" spans="1:37" x14ac:dyDescent="0.25">
      <c r="A204" t="s">
        <v>242</v>
      </c>
      <c r="B204">
        <v>2020</v>
      </c>
      <c r="C204" s="3" t="s">
        <v>241</v>
      </c>
      <c r="E204" s="24">
        <f t="shared" si="4"/>
        <v>1</v>
      </c>
      <c r="L204">
        <v>1</v>
      </c>
    </row>
    <row r="205" spans="1:37" x14ac:dyDescent="0.25">
      <c r="A205" t="s">
        <v>243</v>
      </c>
      <c r="B205">
        <v>2020</v>
      </c>
      <c r="C205" s="3" t="s">
        <v>184</v>
      </c>
      <c r="E205" s="24">
        <f t="shared" si="4"/>
        <v>1</v>
      </c>
      <c r="Q205">
        <v>1</v>
      </c>
    </row>
    <row r="206" spans="1:37" x14ac:dyDescent="0.25">
      <c r="A206" t="s">
        <v>243</v>
      </c>
      <c r="B206">
        <v>2020</v>
      </c>
      <c r="C206" s="3" t="s">
        <v>185</v>
      </c>
      <c r="E206" s="24">
        <f t="shared" si="4"/>
        <v>1</v>
      </c>
      <c r="F206" s="3">
        <v>1</v>
      </c>
    </row>
    <row r="207" spans="1:37" ht="30" x14ac:dyDescent="0.25">
      <c r="A207" t="s">
        <v>243</v>
      </c>
      <c r="B207">
        <v>2020</v>
      </c>
      <c r="C207" s="3" t="s">
        <v>186</v>
      </c>
      <c r="E207" s="24">
        <f t="shared" si="4"/>
        <v>1</v>
      </c>
      <c r="F207" s="3">
        <v>1</v>
      </c>
    </row>
    <row r="208" spans="1:37" ht="30" x14ac:dyDescent="0.25">
      <c r="A208" t="s">
        <v>243</v>
      </c>
      <c r="B208">
        <v>2020</v>
      </c>
      <c r="C208" s="3" t="s">
        <v>187</v>
      </c>
      <c r="E208" s="24">
        <f t="shared" si="4"/>
        <v>1</v>
      </c>
      <c r="AC208">
        <v>1</v>
      </c>
    </row>
    <row r="209" spans="1:37" x14ac:dyDescent="0.25">
      <c r="A209" t="s">
        <v>243</v>
      </c>
      <c r="B209">
        <v>2020</v>
      </c>
      <c r="C209" s="3" t="s">
        <v>192</v>
      </c>
      <c r="E209" s="24">
        <f t="shared" si="4"/>
        <v>1</v>
      </c>
      <c r="P209">
        <v>1</v>
      </c>
    </row>
    <row r="210" spans="1:37" ht="30" x14ac:dyDescent="0.25">
      <c r="A210" t="s">
        <v>243</v>
      </c>
      <c r="B210">
        <v>2020</v>
      </c>
      <c r="C210" s="3" t="s">
        <v>191</v>
      </c>
      <c r="E210" s="24">
        <f t="shared" si="4"/>
        <v>2</v>
      </c>
      <c r="AE210">
        <v>1</v>
      </c>
      <c r="AK210">
        <v>1</v>
      </c>
    </row>
    <row r="211" spans="1:37" x14ac:dyDescent="0.25">
      <c r="A211" t="s">
        <v>243</v>
      </c>
      <c r="B211">
        <v>2020</v>
      </c>
      <c r="C211" s="3" t="s">
        <v>193</v>
      </c>
      <c r="E211" s="24">
        <f t="shared" si="4"/>
        <v>1</v>
      </c>
      <c r="F211" s="3">
        <v>1</v>
      </c>
    </row>
    <row r="212" spans="1:37" ht="30" x14ac:dyDescent="0.25">
      <c r="A212" t="s">
        <v>243</v>
      </c>
      <c r="B212">
        <v>2020</v>
      </c>
      <c r="C212" s="3" t="s">
        <v>188</v>
      </c>
      <c r="E212" s="24">
        <f t="shared" si="4"/>
        <v>1</v>
      </c>
      <c r="K212">
        <v>1</v>
      </c>
    </row>
    <row r="213" spans="1:37" x14ac:dyDescent="0.25">
      <c r="A213" t="s">
        <v>243</v>
      </c>
      <c r="B213">
        <v>2020</v>
      </c>
      <c r="C213" s="3" t="s">
        <v>189</v>
      </c>
      <c r="E213" s="24">
        <f t="shared" si="4"/>
        <v>1</v>
      </c>
      <c r="AC213">
        <v>1</v>
      </c>
    </row>
    <row r="214" spans="1:37" ht="45" x14ac:dyDescent="0.25">
      <c r="A214" t="s">
        <v>270</v>
      </c>
      <c r="B214">
        <v>2020</v>
      </c>
      <c r="C214" s="3" t="s">
        <v>244</v>
      </c>
      <c r="E214" s="24">
        <f t="shared" si="4"/>
        <v>2</v>
      </c>
      <c r="K214">
        <v>1</v>
      </c>
      <c r="AA214">
        <v>1</v>
      </c>
    </row>
    <row r="215" spans="1:37" ht="30" x14ac:dyDescent="0.25">
      <c r="A215" t="s">
        <v>270</v>
      </c>
      <c r="B215">
        <v>2020</v>
      </c>
      <c r="C215" s="3" t="s">
        <v>245</v>
      </c>
      <c r="E215" s="24">
        <f t="shared" si="4"/>
        <v>2</v>
      </c>
      <c r="K215">
        <v>1</v>
      </c>
      <c r="AA215">
        <v>1</v>
      </c>
    </row>
    <row r="216" spans="1:37" x14ac:dyDescent="0.25">
      <c r="A216" t="s">
        <v>270</v>
      </c>
      <c r="B216">
        <v>2020</v>
      </c>
      <c r="C216" s="3" t="s">
        <v>246</v>
      </c>
      <c r="E216" s="24">
        <f t="shared" si="4"/>
        <v>1</v>
      </c>
      <c r="K216">
        <v>1</v>
      </c>
    </row>
    <row r="217" spans="1:37" ht="30" x14ac:dyDescent="0.25">
      <c r="A217" t="s">
        <v>270</v>
      </c>
      <c r="B217">
        <v>2020</v>
      </c>
      <c r="C217" s="3" t="s">
        <v>247</v>
      </c>
      <c r="E217" s="24">
        <f t="shared" si="4"/>
        <v>1</v>
      </c>
      <c r="K217">
        <v>1</v>
      </c>
    </row>
    <row r="218" spans="1:37" x14ac:dyDescent="0.25">
      <c r="A218" t="s">
        <v>270</v>
      </c>
      <c r="B218">
        <v>2020</v>
      </c>
      <c r="C218" s="3" t="s">
        <v>248</v>
      </c>
      <c r="E218" s="24">
        <f t="shared" si="4"/>
        <v>1</v>
      </c>
      <c r="AJ218">
        <v>1</v>
      </c>
    </row>
    <row r="219" spans="1:37" ht="30" x14ac:dyDescent="0.25">
      <c r="A219" t="s">
        <v>270</v>
      </c>
      <c r="B219">
        <v>2020</v>
      </c>
      <c r="C219" s="3" t="s">
        <v>249</v>
      </c>
      <c r="E219" s="24">
        <f t="shared" si="4"/>
        <v>1</v>
      </c>
      <c r="AJ219">
        <v>1</v>
      </c>
    </row>
    <row r="220" spans="1:37" ht="30" x14ac:dyDescent="0.25">
      <c r="A220" t="s">
        <v>270</v>
      </c>
      <c r="B220">
        <v>2020</v>
      </c>
      <c r="C220" s="3" t="s">
        <v>250</v>
      </c>
      <c r="E220" s="24">
        <f t="shared" si="4"/>
        <v>1</v>
      </c>
      <c r="K220">
        <v>1</v>
      </c>
    </row>
    <row r="221" spans="1:37" ht="30" x14ac:dyDescent="0.25">
      <c r="A221" t="s">
        <v>270</v>
      </c>
      <c r="B221">
        <v>2020</v>
      </c>
      <c r="C221" s="3" t="s">
        <v>251</v>
      </c>
      <c r="E221" s="24">
        <f t="shared" si="4"/>
        <v>1</v>
      </c>
      <c r="AJ221">
        <v>1</v>
      </c>
    </row>
    <row r="222" spans="1:37" ht="30" x14ac:dyDescent="0.25">
      <c r="A222" t="s">
        <v>270</v>
      </c>
      <c r="B222">
        <v>2020</v>
      </c>
      <c r="C222" s="3" t="s">
        <v>252</v>
      </c>
      <c r="E222" s="24">
        <f t="shared" si="4"/>
        <v>1</v>
      </c>
      <c r="AJ222">
        <v>1</v>
      </c>
    </row>
    <row r="223" spans="1:37" ht="30" x14ac:dyDescent="0.25">
      <c r="A223" t="s">
        <v>270</v>
      </c>
      <c r="B223">
        <v>2020</v>
      </c>
      <c r="C223" s="3" t="s">
        <v>253</v>
      </c>
      <c r="E223" s="24">
        <f t="shared" si="4"/>
        <v>1</v>
      </c>
      <c r="AJ223">
        <v>1</v>
      </c>
    </row>
    <row r="224" spans="1:37" ht="30" x14ac:dyDescent="0.25">
      <c r="A224" t="s">
        <v>270</v>
      </c>
      <c r="B224">
        <v>2020</v>
      </c>
      <c r="C224" s="3" t="s">
        <v>254</v>
      </c>
      <c r="E224" s="24">
        <f t="shared" si="4"/>
        <v>1</v>
      </c>
      <c r="AJ224">
        <v>1</v>
      </c>
    </row>
    <row r="225" spans="1:36" ht="30" x14ac:dyDescent="0.25">
      <c r="A225" t="s">
        <v>270</v>
      </c>
      <c r="B225">
        <v>2020</v>
      </c>
      <c r="C225" s="3" t="s">
        <v>255</v>
      </c>
      <c r="E225" s="24">
        <f t="shared" si="4"/>
        <v>1</v>
      </c>
      <c r="AJ225">
        <v>1</v>
      </c>
    </row>
    <row r="226" spans="1:36" ht="30" x14ac:dyDescent="0.25">
      <c r="A226" t="s">
        <v>270</v>
      </c>
      <c r="B226">
        <v>2020</v>
      </c>
      <c r="C226" s="3" t="s">
        <v>268</v>
      </c>
      <c r="E226" s="24">
        <f t="shared" si="4"/>
        <v>1</v>
      </c>
      <c r="AA226">
        <v>1</v>
      </c>
    </row>
    <row r="227" spans="1:36" x14ac:dyDescent="0.25">
      <c r="A227" t="s">
        <v>270</v>
      </c>
      <c r="B227">
        <v>2020</v>
      </c>
      <c r="C227" s="3" t="s">
        <v>269</v>
      </c>
      <c r="E227" s="24">
        <f t="shared" si="4"/>
        <v>1</v>
      </c>
      <c r="AJ227">
        <v>1</v>
      </c>
    </row>
    <row r="228" spans="1:36" x14ac:dyDescent="0.25">
      <c r="A228" t="s">
        <v>270</v>
      </c>
      <c r="B228">
        <v>2020</v>
      </c>
      <c r="C228" s="3" t="s">
        <v>256</v>
      </c>
      <c r="E228" s="24">
        <f t="shared" si="4"/>
        <v>1</v>
      </c>
      <c r="AJ228">
        <v>1</v>
      </c>
    </row>
    <row r="229" spans="1:36" ht="30" x14ac:dyDescent="0.25">
      <c r="A229" t="s">
        <v>270</v>
      </c>
      <c r="B229">
        <v>2020</v>
      </c>
      <c r="C229" s="3" t="s">
        <v>257</v>
      </c>
      <c r="E229" s="24">
        <f t="shared" si="4"/>
        <v>1</v>
      </c>
      <c r="AJ229">
        <v>1</v>
      </c>
    </row>
    <row r="230" spans="1:36" x14ac:dyDescent="0.25">
      <c r="A230" t="s">
        <v>270</v>
      </c>
      <c r="B230">
        <v>2020</v>
      </c>
      <c r="C230" s="3" t="s">
        <v>258</v>
      </c>
      <c r="E230" s="24">
        <f t="shared" si="4"/>
        <v>2</v>
      </c>
      <c r="K230">
        <v>1</v>
      </c>
      <c r="AJ230">
        <v>1</v>
      </c>
    </row>
    <row r="231" spans="1:36" ht="45" x14ac:dyDescent="0.25">
      <c r="A231" t="s">
        <v>270</v>
      </c>
      <c r="B231">
        <v>2020</v>
      </c>
      <c r="C231" s="3" t="s">
        <v>259</v>
      </c>
      <c r="E231" s="24">
        <f t="shared" si="4"/>
        <v>1</v>
      </c>
      <c r="AJ231">
        <v>1</v>
      </c>
    </row>
    <row r="232" spans="1:36" ht="30" x14ac:dyDescent="0.25">
      <c r="A232" t="s">
        <v>270</v>
      </c>
      <c r="B232">
        <v>2020</v>
      </c>
      <c r="C232" s="3" t="s">
        <v>260</v>
      </c>
      <c r="E232" s="24">
        <f t="shared" si="4"/>
        <v>2</v>
      </c>
      <c r="AA232">
        <v>1</v>
      </c>
      <c r="AJ232">
        <v>1</v>
      </c>
    </row>
    <row r="233" spans="1:36" ht="30" x14ac:dyDescent="0.25">
      <c r="A233" t="s">
        <v>270</v>
      </c>
      <c r="B233">
        <v>2020</v>
      </c>
      <c r="C233" s="3" t="s">
        <v>261</v>
      </c>
      <c r="E233" s="24">
        <f t="shared" si="4"/>
        <v>2</v>
      </c>
      <c r="AA233">
        <v>1</v>
      </c>
      <c r="AJ233">
        <v>1</v>
      </c>
    </row>
    <row r="234" spans="1:36" ht="30" x14ac:dyDescent="0.25">
      <c r="A234" t="s">
        <v>270</v>
      </c>
      <c r="B234">
        <v>2020</v>
      </c>
      <c r="C234" s="3" t="s">
        <v>262</v>
      </c>
      <c r="E234" s="24">
        <f t="shared" si="4"/>
        <v>1</v>
      </c>
      <c r="AJ234">
        <v>1</v>
      </c>
    </row>
    <row r="235" spans="1:36" ht="30" x14ac:dyDescent="0.25">
      <c r="A235" t="s">
        <v>270</v>
      </c>
      <c r="B235">
        <v>2020</v>
      </c>
      <c r="C235" s="3" t="s">
        <v>263</v>
      </c>
      <c r="E235" s="24">
        <f t="shared" si="4"/>
        <v>1</v>
      </c>
      <c r="AJ235">
        <v>1</v>
      </c>
    </row>
    <row r="236" spans="1:36" ht="45" x14ac:dyDescent="0.25">
      <c r="A236" t="s">
        <v>270</v>
      </c>
      <c r="B236">
        <v>2020</v>
      </c>
      <c r="C236" s="3" t="s">
        <v>264</v>
      </c>
      <c r="E236" s="24">
        <f t="shared" si="4"/>
        <v>1</v>
      </c>
      <c r="AJ236">
        <v>1</v>
      </c>
    </row>
    <row r="237" spans="1:36" x14ac:dyDescent="0.25">
      <c r="A237" t="s">
        <v>270</v>
      </c>
      <c r="B237">
        <v>2020</v>
      </c>
      <c r="C237" s="3" t="s">
        <v>265</v>
      </c>
      <c r="E237" s="24">
        <f t="shared" si="4"/>
        <v>1</v>
      </c>
      <c r="O237">
        <v>1</v>
      </c>
    </row>
    <row r="238" spans="1:36" x14ac:dyDescent="0.25">
      <c r="A238" t="s">
        <v>270</v>
      </c>
      <c r="B238">
        <v>2020</v>
      </c>
      <c r="C238" s="3" t="s">
        <v>266</v>
      </c>
      <c r="E238" s="24">
        <f t="shared" si="4"/>
        <v>1</v>
      </c>
      <c r="O238">
        <v>1</v>
      </c>
    </row>
    <row r="239" spans="1:36" x14ac:dyDescent="0.25">
      <c r="A239" t="s">
        <v>270</v>
      </c>
      <c r="B239">
        <v>2020</v>
      </c>
      <c r="C239" s="3" t="s">
        <v>267</v>
      </c>
      <c r="E239" s="24">
        <f t="shared" si="4"/>
        <v>1</v>
      </c>
      <c r="O239">
        <v>1</v>
      </c>
    </row>
    <row r="240" spans="1:36" ht="30" x14ac:dyDescent="0.25">
      <c r="A240" t="s">
        <v>278</v>
      </c>
      <c r="B240">
        <v>2018</v>
      </c>
      <c r="C240" s="3" t="s">
        <v>271</v>
      </c>
      <c r="E240" s="24">
        <f t="shared" si="4"/>
        <v>1</v>
      </c>
      <c r="F240" s="3">
        <v>1</v>
      </c>
    </row>
    <row r="241" spans="1:36" x14ac:dyDescent="0.25">
      <c r="A241" t="s">
        <v>278</v>
      </c>
      <c r="B241">
        <v>2018</v>
      </c>
      <c r="C241" s="3" t="s">
        <v>272</v>
      </c>
      <c r="E241" s="24">
        <f t="shared" si="4"/>
        <v>2</v>
      </c>
      <c r="F241" s="3">
        <v>1</v>
      </c>
      <c r="K241">
        <v>1</v>
      </c>
    </row>
    <row r="242" spans="1:36" ht="45" x14ac:dyDescent="0.25">
      <c r="A242" t="s">
        <v>278</v>
      </c>
      <c r="B242">
        <v>2018</v>
      </c>
      <c r="C242" s="3" t="s">
        <v>273</v>
      </c>
      <c r="E242" s="24">
        <f t="shared" si="4"/>
        <v>1</v>
      </c>
      <c r="K242">
        <v>1</v>
      </c>
    </row>
    <row r="243" spans="1:36" x14ac:dyDescent="0.25">
      <c r="A243" t="s">
        <v>278</v>
      </c>
      <c r="B243">
        <v>2018</v>
      </c>
      <c r="C243" s="3" t="s">
        <v>109</v>
      </c>
      <c r="E243" s="24">
        <f t="shared" si="4"/>
        <v>1</v>
      </c>
      <c r="J243">
        <v>1</v>
      </c>
    </row>
    <row r="244" spans="1:36" ht="60" x14ac:dyDescent="0.25">
      <c r="A244" t="s">
        <v>278</v>
      </c>
      <c r="B244">
        <v>2018</v>
      </c>
      <c r="C244" s="3" t="s">
        <v>276</v>
      </c>
      <c r="E244" s="24">
        <f t="shared" si="4"/>
        <v>1</v>
      </c>
      <c r="K244">
        <v>1</v>
      </c>
    </row>
    <row r="245" spans="1:36" ht="30" x14ac:dyDescent="0.25">
      <c r="A245" t="s">
        <v>278</v>
      </c>
      <c r="B245">
        <v>2018</v>
      </c>
      <c r="C245" s="3" t="s">
        <v>274</v>
      </c>
      <c r="E245" s="24">
        <f t="shared" si="4"/>
        <v>1</v>
      </c>
      <c r="H245">
        <v>1</v>
      </c>
    </row>
    <row r="246" spans="1:36" ht="30" x14ac:dyDescent="0.25">
      <c r="A246" t="s">
        <v>278</v>
      </c>
      <c r="B246">
        <v>2018</v>
      </c>
      <c r="C246" s="3" t="s">
        <v>277</v>
      </c>
      <c r="E246" s="24">
        <f t="shared" si="4"/>
        <v>2</v>
      </c>
      <c r="AD246">
        <v>1</v>
      </c>
      <c r="AF246">
        <v>1</v>
      </c>
    </row>
    <row r="247" spans="1:36" x14ac:dyDescent="0.25">
      <c r="A247" t="s">
        <v>278</v>
      </c>
      <c r="B247">
        <v>2018</v>
      </c>
      <c r="C247" s="3" t="s">
        <v>275</v>
      </c>
      <c r="E247" s="24">
        <f t="shared" si="4"/>
        <v>1</v>
      </c>
      <c r="K247">
        <v>1</v>
      </c>
    </row>
    <row r="248" spans="1:36" x14ac:dyDescent="0.25">
      <c r="A248" t="s">
        <v>284</v>
      </c>
      <c r="B248">
        <v>2018</v>
      </c>
      <c r="C248" s="3" t="s">
        <v>282</v>
      </c>
      <c r="E248" s="24">
        <f t="shared" si="4"/>
        <v>1</v>
      </c>
      <c r="F248" s="3">
        <v>1</v>
      </c>
    </row>
    <row r="249" spans="1:36" ht="30" x14ac:dyDescent="0.25">
      <c r="A249" t="s">
        <v>284</v>
      </c>
      <c r="B249">
        <v>2018</v>
      </c>
      <c r="C249" s="3" t="s">
        <v>280</v>
      </c>
      <c r="E249" s="24">
        <f t="shared" si="4"/>
        <v>1</v>
      </c>
      <c r="AC249">
        <v>1</v>
      </c>
    </row>
    <row r="250" spans="1:36" ht="30" x14ac:dyDescent="0.25">
      <c r="A250" t="s">
        <v>284</v>
      </c>
      <c r="B250">
        <v>2018</v>
      </c>
      <c r="C250" s="3" t="s">
        <v>281</v>
      </c>
      <c r="E250" s="24">
        <f t="shared" si="4"/>
        <v>1</v>
      </c>
      <c r="AC250">
        <v>1</v>
      </c>
    </row>
    <row r="251" spans="1:36" ht="30" x14ac:dyDescent="0.25">
      <c r="A251" t="s">
        <v>284</v>
      </c>
      <c r="B251">
        <v>2018</v>
      </c>
      <c r="C251" s="3" t="s">
        <v>283</v>
      </c>
      <c r="E251" s="24">
        <f t="shared" si="4"/>
        <v>1</v>
      </c>
      <c r="AJ251">
        <v>1</v>
      </c>
    </row>
    <row r="252" spans="1:36" x14ac:dyDescent="0.25">
      <c r="A252" t="s">
        <v>284</v>
      </c>
      <c r="B252">
        <v>2018</v>
      </c>
      <c r="C252" s="3" t="s">
        <v>279</v>
      </c>
      <c r="E252" s="24">
        <f t="shared" si="4"/>
        <v>1</v>
      </c>
      <c r="AE252">
        <v>1</v>
      </c>
    </row>
    <row r="253" spans="1:36" ht="120" x14ac:dyDescent="0.25">
      <c r="A253" t="s">
        <v>291</v>
      </c>
      <c r="B253">
        <v>2018</v>
      </c>
      <c r="C253" s="3" t="s">
        <v>285</v>
      </c>
      <c r="D253" s="3" t="s">
        <v>288</v>
      </c>
      <c r="E253" s="24">
        <f t="shared" si="4"/>
        <v>1</v>
      </c>
      <c r="V253">
        <v>1</v>
      </c>
    </row>
    <row r="254" spans="1:36" ht="120" x14ac:dyDescent="0.25">
      <c r="A254" t="s">
        <v>291</v>
      </c>
      <c r="B254">
        <v>2018</v>
      </c>
      <c r="C254" s="3" t="s">
        <v>286</v>
      </c>
      <c r="D254" s="3" t="s">
        <v>289</v>
      </c>
      <c r="E254" s="24">
        <f t="shared" si="4"/>
        <v>1</v>
      </c>
      <c r="V254">
        <v>1</v>
      </c>
    </row>
    <row r="255" spans="1:36" ht="45" x14ac:dyDescent="0.25">
      <c r="A255" t="s">
        <v>291</v>
      </c>
      <c r="B255">
        <v>2018</v>
      </c>
      <c r="C255" s="3" t="s">
        <v>287</v>
      </c>
      <c r="D255" s="3" t="s">
        <v>290</v>
      </c>
      <c r="E255" s="24">
        <f t="shared" si="4"/>
        <v>1</v>
      </c>
      <c r="V255">
        <v>1</v>
      </c>
    </row>
    <row r="256" spans="1:36" x14ac:dyDescent="0.25">
      <c r="A256" t="s">
        <v>306</v>
      </c>
      <c r="B256">
        <v>2020</v>
      </c>
      <c r="C256" s="3" t="s">
        <v>292</v>
      </c>
      <c r="E256" s="24">
        <f t="shared" si="4"/>
        <v>1</v>
      </c>
      <c r="T256">
        <v>1</v>
      </c>
    </row>
    <row r="257" spans="1:38" x14ac:dyDescent="0.25">
      <c r="A257" t="s">
        <v>306</v>
      </c>
      <c r="B257">
        <v>2020</v>
      </c>
      <c r="C257" s="3" t="s">
        <v>293</v>
      </c>
      <c r="E257" s="24">
        <f t="shared" si="4"/>
        <v>1</v>
      </c>
      <c r="F257" s="3">
        <v>1</v>
      </c>
    </row>
    <row r="258" spans="1:38" x14ac:dyDescent="0.25">
      <c r="A258" t="s">
        <v>306</v>
      </c>
      <c r="B258">
        <v>2020</v>
      </c>
      <c r="C258" s="3" t="s">
        <v>294</v>
      </c>
      <c r="E258" s="24">
        <f t="shared" si="4"/>
        <v>1</v>
      </c>
      <c r="K258">
        <v>1</v>
      </c>
    </row>
    <row r="259" spans="1:38" ht="30" x14ac:dyDescent="0.25">
      <c r="A259" t="s">
        <v>306</v>
      </c>
      <c r="B259">
        <v>2020</v>
      </c>
      <c r="C259" s="3" t="s">
        <v>304</v>
      </c>
      <c r="E259" s="24">
        <f t="shared" ref="E259:E322" si="5">SUM(F259:AO259)</f>
        <v>1</v>
      </c>
      <c r="F259" s="3">
        <v>1</v>
      </c>
    </row>
    <row r="260" spans="1:38" ht="30" x14ac:dyDescent="0.25">
      <c r="A260" t="s">
        <v>306</v>
      </c>
      <c r="B260">
        <v>2020</v>
      </c>
      <c r="C260" s="3" t="s">
        <v>305</v>
      </c>
      <c r="E260" s="24">
        <f t="shared" si="5"/>
        <v>1</v>
      </c>
      <c r="F260" s="3">
        <v>1</v>
      </c>
    </row>
    <row r="261" spans="1:38" ht="30" x14ac:dyDescent="0.25">
      <c r="A261" t="s">
        <v>306</v>
      </c>
      <c r="B261">
        <v>2020</v>
      </c>
      <c r="C261" s="3" t="s">
        <v>295</v>
      </c>
      <c r="E261" s="24">
        <f t="shared" si="5"/>
        <v>1</v>
      </c>
      <c r="F261" s="3">
        <v>1</v>
      </c>
    </row>
    <row r="262" spans="1:38" x14ac:dyDescent="0.25">
      <c r="A262" t="s">
        <v>306</v>
      </c>
      <c r="B262">
        <v>2020</v>
      </c>
      <c r="C262" s="3" t="s">
        <v>296</v>
      </c>
      <c r="E262" s="24">
        <f t="shared" si="5"/>
        <v>1</v>
      </c>
      <c r="H262">
        <v>1</v>
      </c>
    </row>
    <row r="263" spans="1:38" x14ac:dyDescent="0.25">
      <c r="A263" t="s">
        <v>306</v>
      </c>
      <c r="B263">
        <v>2020</v>
      </c>
      <c r="C263" s="3" t="s">
        <v>297</v>
      </c>
      <c r="E263" s="24">
        <f t="shared" si="5"/>
        <v>1</v>
      </c>
      <c r="J263">
        <v>1</v>
      </c>
    </row>
    <row r="264" spans="1:38" ht="45" x14ac:dyDescent="0.25">
      <c r="A264" t="s">
        <v>306</v>
      </c>
      <c r="B264">
        <v>2020</v>
      </c>
      <c r="C264" s="3" t="s">
        <v>298</v>
      </c>
      <c r="E264" s="24">
        <f t="shared" si="5"/>
        <v>1</v>
      </c>
      <c r="AL264">
        <v>1</v>
      </c>
    </row>
    <row r="265" spans="1:38" ht="30" x14ac:dyDescent="0.25">
      <c r="A265" t="s">
        <v>306</v>
      </c>
      <c r="B265">
        <v>2020</v>
      </c>
      <c r="C265" s="3" t="s">
        <v>299</v>
      </c>
      <c r="E265" s="24">
        <f t="shared" si="5"/>
        <v>1</v>
      </c>
      <c r="AI265">
        <v>1</v>
      </c>
    </row>
    <row r="266" spans="1:38" x14ac:dyDescent="0.25">
      <c r="A266" t="s">
        <v>306</v>
      </c>
      <c r="B266">
        <v>2020</v>
      </c>
      <c r="C266" s="3" t="s">
        <v>300</v>
      </c>
      <c r="E266" s="24">
        <f t="shared" si="5"/>
        <v>1</v>
      </c>
      <c r="H266">
        <v>1</v>
      </c>
    </row>
    <row r="267" spans="1:38" ht="30" x14ac:dyDescent="0.25">
      <c r="A267" t="s">
        <v>306</v>
      </c>
      <c r="B267">
        <v>2020</v>
      </c>
      <c r="C267" s="3" t="s">
        <v>301</v>
      </c>
      <c r="E267" s="24">
        <f t="shared" si="5"/>
        <v>1</v>
      </c>
      <c r="H267">
        <v>1</v>
      </c>
    </row>
    <row r="268" spans="1:38" x14ac:dyDescent="0.25">
      <c r="A268" t="s">
        <v>306</v>
      </c>
      <c r="B268">
        <v>2020</v>
      </c>
      <c r="C268" s="3" t="s">
        <v>302</v>
      </c>
      <c r="E268" s="24">
        <f t="shared" si="5"/>
        <v>1</v>
      </c>
      <c r="H268">
        <v>1</v>
      </c>
    </row>
    <row r="269" spans="1:38" x14ac:dyDescent="0.25">
      <c r="A269" t="s">
        <v>306</v>
      </c>
      <c r="B269">
        <v>2020</v>
      </c>
      <c r="C269" s="3" t="s">
        <v>303</v>
      </c>
      <c r="E269" s="24">
        <f t="shared" si="5"/>
        <v>1</v>
      </c>
      <c r="G269">
        <v>1</v>
      </c>
    </row>
    <row r="270" spans="1:38" ht="30" x14ac:dyDescent="0.25">
      <c r="A270" t="s">
        <v>316</v>
      </c>
      <c r="B270">
        <v>2019</v>
      </c>
      <c r="C270" s="3" t="s">
        <v>314</v>
      </c>
      <c r="E270" s="24">
        <f t="shared" si="5"/>
        <v>1</v>
      </c>
      <c r="F270" s="3">
        <v>1</v>
      </c>
    </row>
    <row r="271" spans="1:38" x14ac:dyDescent="0.25">
      <c r="A271" t="s">
        <v>316</v>
      </c>
      <c r="B271">
        <v>2019</v>
      </c>
      <c r="C271" s="3" t="s">
        <v>315</v>
      </c>
      <c r="E271" s="24">
        <f t="shared" si="5"/>
        <v>1</v>
      </c>
      <c r="F271" s="3">
        <v>1</v>
      </c>
    </row>
    <row r="272" spans="1:38" x14ac:dyDescent="0.25">
      <c r="A272" t="s">
        <v>316</v>
      </c>
      <c r="B272">
        <v>2019</v>
      </c>
      <c r="C272" s="3" t="s">
        <v>307</v>
      </c>
      <c r="E272" s="24">
        <f t="shared" si="5"/>
        <v>1</v>
      </c>
      <c r="N272">
        <v>1</v>
      </c>
    </row>
    <row r="273" spans="1:38" x14ac:dyDescent="0.25">
      <c r="A273" t="s">
        <v>316</v>
      </c>
      <c r="B273">
        <v>2019</v>
      </c>
      <c r="C273" s="3" t="s">
        <v>308</v>
      </c>
      <c r="E273" s="24">
        <f t="shared" si="5"/>
        <v>1</v>
      </c>
      <c r="K273">
        <v>1</v>
      </c>
    </row>
    <row r="274" spans="1:38" x14ac:dyDescent="0.25">
      <c r="A274" t="s">
        <v>316</v>
      </c>
      <c r="B274">
        <v>2019</v>
      </c>
      <c r="C274" s="3" t="s">
        <v>309</v>
      </c>
      <c r="E274" s="24">
        <f t="shared" si="5"/>
        <v>1</v>
      </c>
      <c r="Y274">
        <v>1</v>
      </c>
    </row>
    <row r="275" spans="1:38" ht="30" x14ac:dyDescent="0.25">
      <c r="A275" t="s">
        <v>316</v>
      </c>
      <c r="B275">
        <v>2019</v>
      </c>
      <c r="C275" s="3" t="s">
        <v>310</v>
      </c>
      <c r="E275" s="24">
        <f t="shared" si="5"/>
        <v>1</v>
      </c>
      <c r="H275">
        <v>1</v>
      </c>
    </row>
    <row r="276" spans="1:38" x14ac:dyDescent="0.25">
      <c r="A276" t="s">
        <v>316</v>
      </c>
      <c r="B276">
        <v>2019</v>
      </c>
      <c r="C276" s="3" t="s">
        <v>311</v>
      </c>
      <c r="E276" s="24">
        <f t="shared" si="5"/>
        <v>1</v>
      </c>
      <c r="AA276">
        <v>1</v>
      </c>
    </row>
    <row r="277" spans="1:38" x14ac:dyDescent="0.25">
      <c r="A277" t="s">
        <v>316</v>
      </c>
      <c r="B277">
        <v>2019</v>
      </c>
      <c r="C277" s="3" t="s">
        <v>312</v>
      </c>
      <c r="E277" s="24">
        <f t="shared" si="5"/>
        <v>1</v>
      </c>
      <c r="AL277">
        <v>1</v>
      </c>
    </row>
    <row r="278" spans="1:38" x14ac:dyDescent="0.25">
      <c r="A278" t="s">
        <v>316</v>
      </c>
      <c r="B278">
        <v>2019</v>
      </c>
      <c r="C278" s="3" t="s">
        <v>313</v>
      </c>
      <c r="E278" s="24">
        <f t="shared" si="5"/>
        <v>1</v>
      </c>
      <c r="K278">
        <v>1</v>
      </c>
    </row>
    <row r="279" spans="1:38" x14ac:dyDescent="0.25">
      <c r="A279" t="s">
        <v>320</v>
      </c>
      <c r="B279">
        <v>2012</v>
      </c>
      <c r="C279" s="3" t="s">
        <v>317</v>
      </c>
      <c r="E279" s="24">
        <f t="shared" si="5"/>
        <v>1</v>
      </c>
      <c r="K279">
        <v>1</v>
      </c>
    </row>
    <row r="280" spans="1:38" x14ac:dyDescent="0.25">
      <c r="A280" t="s">
        <v>320</v>
      </c>
      <c r="B280">
        <v>2012</v>
      </c>
      <c r="C280" s="3" t="s">
        <v>318</v>
      </c>
      <c r="E280" s="24">
        <f t="shared" si="5"/>
        <v>1</v>
      </c>
      <c r="K280">
        <v>1</v>
      </c>
    </row>
    <row r="281" spans="1:38" x14ac:dyDescent="0.25">
      <c r="A281" t="s">
        <v>320</v>
      </c>
      <c r="B281">
        <v>2012</v>
      </c>
      <c r="C281" s="3" t="s">
        <v>109</v>
      </c>
      <c r="E281" s="24">
        <f t="shared" si="5"/>
        <v>1</v>
      </c>
      <c r="J281">
        <v>1</v>
      </c>
    </row>
    <row r="282" spans="1:38" x14ac:dyDescent="0.25">
      <c r="A282" t="s">
        <v>320</v>
      </c>
      <c r="B282">
        <v>2012</v>
      </c>
      <c r="C282" s="3" t="s">
        <v>319</v>
      </c>
      <c r="E282" s="24">
        <f t="shared" si="5"/>
        <v>1</v>
      </c>
      <c r="G282">
        <v>1</v>
      </c>
    </row>
    <row r="283" spans="1:38" x14ac:dyDescent="0.25">
      <c r="A283" t="s">
        <v>327</v>
      </c>
      <c r="B283">
        <v>2017</v>
      </c>
      <c r="C283" s="3" t="s">
        <v>321</v>
      </c>
      <c r="E283" s="24">
        <f t="shared" si="5"/>
        <v>2</v>
      </c>
      <c r="K283">
        <v>1</v>
      </c>
      <c r="AL283">
        <v>1</v>
      </c>
    </row>
    <row r="284" spans="1:38" x14ac:dyDescent="0.25">
      <c r="A284" t="s">
        <v>327</v>
      </c>
      <c r="B284">
        <v>2017</v>
      </c>
      <c r="C284" s="3" t="s">
        <v>322</v>
      </c>
      <c r="E284" s="24">
        <f t="shared" si="5"/>
        <v>1</v>
      </c>
      <c r="AJ284">
        <v>1</v>
      </c>
    </row>
    <row r="285" spans="1:38" ht="30" x14ac:dyDescent="0.25">
      <c r="A285" t="s">
        <v>327</v>
      </c>
      <c r="B285">
        <v>2017</v>
      </c>
      <c r="C285" s="3" t="s">
        <v>323</v>
      </c>
      <c r="E285" s="24">
        <f t="shared" si="5"/>
        <v>1</v>
      </c>
      <c r="Y285">
        <v>1</v>
      </c>
    </row>
    <row r="286" spans="1:38" x14ac:dyDescent="0.25">
      <c r="A286" t="s">
        <v>327</v>
      </c>
      <c r="B286">
        <v>2017</v>
      </c>
      <c r="C286" s="3" t="s">
        <v>324</v>
      </c>
      <c r="E286" s="24">
        <f t="shared" si="5"/>
        <v>1</v>
      </c>
      <c r="AJ286">
        <v>1</v>
      </c>
    </row>
    <row r="287" spans="1:38" x14ac:dyDescent="0.25">
      <c r="A287" t="s">
        <v>327</v>
      </c>
      <c r="B287">
        <v>2017</v>
      </c>
      <c r="C287" s="3" t="s">
        <v>325</v>
      </c>
      <c r="E287" s="24">
        <f t="shared" si="5"/>
        <v>1</v>
      </c>
      <c r="Z287">
        <v>1</v>
      </c>
    </row>
    <row r="288" spans="1:38" ht="30" x14ac:dyDescent="0.25">
      <c r="A288" t="s">
        <v>327</v>
      </c>
      <c r="B288">
        <v>2017</v>
      </c>
      <c r="C288" s="3" t="s">
        <v>326</v>
      </c>
      <c r="E288" s="24">
        <f t="shared" si="5"/>
        <v>1</v>
      </c>
      <c r="H288">
        <v>1</v>
      </c>
    </row>
    <row r="289" spans="1:33" x14ac:dyDescent="0.25">
      <c r="A289" t="s">
        <v>338</v>
      </c>
      <c r="B289">
        <v>2020</v>
      </c>
      <c r="C289" s="3" t="s">
        <v>328</v>
      </c>
      <c r="D289" s="3" t="s">
        <v>333</v>
      </c>
      <c r="E289" s="24">
        <f t="shared" si="5"/>
        <v>1</v>
      </c>
      <c r="G289">
        <v>1</v>
      </c>
    </row>
    <row r="290" spans="1:33" ht="90" x14ac:dyDescent="0.25">
      <c r="A290" t="s">
        <v>338</v>
      </c>
      <c r="B290">
        <v>2020</v>
      </c>
      <c r="C290" s="3" t="s">
        <v>329</v>
      </c>
      <c r="D290" s="3" t="s">
        <v>334</v>
      </c>
      <c r="E290" s="24">
        <f t="shared" si="5"/>
        <v>1</v>
      </c>
      <c r="W290">
        <v>1</v>
      </c>
    </row>
    <row r="291" spans="1:33" ht="195" x14ac:dyDescent="0.25">
      <c r="A291" t="s">
        <v>338</v>
      </c>
      <c r="B291">
        <v>2020</v>
      </c>
      <c r="C291" s="3" t="s">
        <v>330</v>
      </c>
      <c r="D291" s="3" t="s">
        <v>335</v>
      </c>
      <c r="E291" s="24">
        <f t="shared" si="5"/>
        <v>1</v>
      </c>
      <c r="W291">
        <v>1</v>
      </c>
    </row>
    <row r="292" spans="1:33" ht="120" x14ac:dyDescent="0.25">
      <c r="A292" t="s">
        <v>338</v>
      </c>
      <c r="B292">
        <v>2020</v>
      </c>
      <c r="C292" s="3" t="s">
        <v>331</v>
      </c>
      <c r="D292" s="3" t="s">
        <v>336</v>
      </c>
      <c r="E292" s="24">
        <f t="shared" si="5"/>
        <v>1</v>
      </c>
      <c r="AG292">
        <v>1</v>
      </c>
    </row>
    <row r="293" spans="1:33" ht="105" x14ac:dyDescent="0.25">
      <c r="A293" t="s">
        <v>338</v>
      </c>
      <c r="B293">
        <v>2020</v>
      </c>
      <c r="C293" s="3" t="s">
        <v>332</v>
      </c>
      <c r="D293" s="3" t="s">
        <v>337</v>
      </c>
      <c r="E293" s="24">
        <f t="shared" si="5"/>
        <v>1</v>
      </c>
      <c r="AB293">
        <v>1</v>
      </c>
    </row>
    <row r="294" spans="1:33" x14ac:dyDescent="0.25">
      <c r="A294" t="s">
        <v>349</v>
      </c>
      <c r="B294">
        <v>2020</v>
      </c>
      <c r="C294" s="3" t="s">
        <v>339</v>
      </c>
      <c r="E294" s="24">
        <f t="shared" si="5"/>
        <v>1</v>
      </c>
      <c r="G294">
        <v>1</v>
      </c>
    </row>
    <row r="295" spans="1:33" x14ac:dyDescent="0.25">
      <c r="A295" t="s">
        <v>349</v>
      </c>
      <c r="B295">
        <v>2020</v>
      </c>
      <c r="C295" s="3" t="s">
        <v>177</v>
      </c>
      <c r="E295" s="24">
        <f t="shared" si="5"/>
        <v>1</v>
      </c>
      <c r="F295" s="3">
        <v>1</v>
      </c>
    </row>
    <row r="296" spans="1:33" ht="30" x14ac:dyDescent="0.25">
      <c r="A296" t="s">
        <v>349</v>
      </c>
      <c r="B296">
        <v>2020</v>
      </c>
      <c r="C296" s="3" t="s">
        <v>340</v>
      </c>
      <c r="E296" s="24">
        <f t="shared" si="5"/>
        <v>1</v>
      </c>
      <c r="F296" s="3">
        <v>1</v>
      </c>
    </row>
    <row r="297" spans="1:33" ht="30" x14ac:dyDescent="0.25">
      <c r="A297" t="s">
        <v>349</v>
      </c>
      <c r="B297">
        <v>2020</v>
      </c>
      <c r="C297" s="3" t="s">
        <v>345</v>
      </c>
      <c r="E297" s="24">
        <f t="shared" si="5"/>
        <v>1</v>
      </c>
      <c r="F297" s="3">
        <v>1</v>
      </c>
    </row>
    <row r="298" spans="1:33" ht="45" x14ac:dyDescent="0.25">
      <c r="A298" t="s">
        <v>349</v>
      </c>
      <c r="B298">
        <v>2020</v>
      </c>
      <c r="C298" s="3" t="s">
        <v>346</v>
      </c>
      <c r="E298" s="24">
        <f t="shared" si="5"/>
        <v>1</v>
      </c>
      <c r="F298" s="3">
        <v>1</v>
      </c>
    </row>
    <row r="299" spans="1:33" ht="30" x14ac:dyDescent="0.25">
      <c r="A299" t="s">
        <v>349</v>
      </c>
      <c r="B299">
        <v>2020</v>
      </c>
      <c r="C299" s="3" t="s">
        <v>347</v>
      </c>
      <c r="E299" s="24">
        <f t="shared" si="5"/>
        <v>1</v>
      </c>
      <c r="AG299">
        <v>1</v>
      </c>
    </row>
    <row r="300" spans="1:33" ht="30" x14ac:dyDescent="0.25">
      <c r="A300" t="s">
        <v>349</v>
      </c>
      <c r="B300">
        <v>2020</v>
      </c>
      <c r="C300" s="3" t="s">
        <v>348</v>
      </c>
      <c r="E300" s="24">
        <f t="shared" si="5"/>
        <v>1</v>
      </c>
      <c r="W300">
        <v>1</v>
      </c>
    </row>
    <row r="301" spans="1:33" x14ac:dyDescent="0.25">
      <c r="A301" t="s">
        <v>349</v>
      </c>
      <c r="B301">
        <v>2020</v>
      </c>
      <c r="C301" s="3" t="s">
        <v>64</v>
      </c>
      <c r="E301" s="24">
        <f t="shared" si="5"/>
        <v>1</v>
      </c>
      <c r="J301">
        <v>1</v>
      </c>
    </row>
    <row r="302" spans="1:33" x14ac:dyDescent="0.25">
      <c r="A302" t="s">
        <v>349</v>
      </c>
      <c r="B302">
        <v>2020</v>
      </c>
      <c r="C302" s="3" t="s">
        <v>341</v>
      </c>
      <c r="E302" s="24">
        <f t="shared" si="5"/>
        <v>1</v>
      </c>
      <c r="K302">
        <v>1</v>
      </c>
    </row>
    <row r="303" spans="1:33" ht="30" x14ac:dyDescent="0.25">
      <c r="A303" t="s">
        <v>349</v>
      </c>
      <c r="B303">
        <v>2020</v>
      </c>
      <c r="C303" s="3" t="s">
        <v>342</v>
      </c>
      <c r="E303" s="24">
        <f t="shared" si="5"/>
        <v>1</v>
      </c>
      <c r="F303" s="3">
        <v>1</v>
      </c>
    </row>
    <row r="304" spans="1:33" ht="30" x14ac:dyDescent="0.25">
      <c r="A304" t="s">
        <v>349</v>
      </c>
      <c r="B304">
        <v>2020</v>
      </c>
      <c r="C304" s="3" t="s">
        <v>343</v>
      </c>
      <c r="E304" s="24">
        <f t="shared" si="5"/>
        <v>1</v>
      </c>
      <c r="F304" s="3">
        <v>1</v>
      </c>
    </row>
    <row r="305" spans="1:38" ht="60" x14ac:dyDescent="0.25">
      <c r="A305" t="s">
        <v>349</v>
      </c>
      <c r="B305">
        <v>2020</v>
      </c>
      <c r="C305" s="3" t="s">
        <v>344</v>
      </c>
      <c r="E305" s="24">
        <f t="shared" si="5"/>
        <v>1</v>
      </c>
      <c r="F305" s="3">
        <v>1</v>
      </c>
    </row>
    <row r="306" spans="1:38" x14ac:dyDescent="0.25">
      <c r="A306" t="s">
        <v>353</v>
      </c>
      <c r="B306">
        <v>2020</v>
      </c>
      <c r="C306" s="3" t="s">
        <v>350</v>
      </c>
      <c r="E306" s="24">
        <f t="shared" si="5"/>
        <v>1</v>
      </c>
      <c r="K306">
        <v>1</v>
      </c>
    </row>
    <row r="307" spans="1:38" x14ac:dyDescent="0.25">
      <c r="A307" t="s">
        <v>353</v>
      </c>
      <c r="B307">
        <v>2020</v>
      </c>
      <c r="C307" s="3" t="s">
        <v>351</v>
      </c>
      <c r="E307" s="24">
        <f t="shared" si="5"/>
        <v>2</v>
      </c>
      <c r="K307">
        <v>1</v>
      </c>
      <c r="Z307">
        <v>1</v>
      </c>
    </row>
    <row r="308" spans="1:38" x14ac:dyDescent="0.25">
      <c r="A308" t="s">
        <v>353</v>
      </c>
      <c r="B308">
        <v>2020</v>
      </c>
      <c r="C308" s="3" t="s">
        <v>109</v>
      </c>
      <c r="E308" s="24">
        <f t="shared" si="5"/>
        <v>1</v>
      </c>
      <c r="J308">
        <v>1</v>
      </c>
    </row>
    <row r="309" spans="1:38" x14ac:dyDescent="0.25">
      <c r="A309" t="s">
        <v>353</v>
      </c>
      <c r="B309">
        <v>2020</v>
      </c>
      <c r="C309" s="3" t="s">
        <v>470</v>
      </c>
      <c r="E309" s="24">
        <f t="shared" si="5"/>
        <v>1</v>
      </c>
      <c r="AD309">
        <v>1</v>
      </c>
    </row>
    <row r="310" spans="1:38" x14ac:dyDescent="0.25">
      <c r="A310" t="s">
        <v>353</v>
      </c>
      <c r="B310">
        <v>2020</v>
      </c>
      <c r="C310" s="3" t="s">
        <v>469</v>
      </c>
      <c r="E310" s="24">
        <f t="shared" si="5"/>
        <v>1</v>
      </c>
      <c r="F310" s="3">
        <v>1</v>
      </c>
    </row>
    <row r="311" spans="1:38" x14ac:dyDescent="0.25">
      <c r="A311" t="s">
        <v>353</v>
      </c>
      <c r="B311">
        <v>2020</v>
      </c>
      <c r="C311" s="3" t="s">
        <v>308</v>
      </c>
      <c r="E311" s="24">
        <f t="shared" si="5"/>
        <v>1</v>
      </c>
      <c r="K311">
        <v>1</v>
      </c>
    </row>
    <row r="312" spans="1:38" x14ac:dyDescent="0.25">
      <c r="A312" t="s">
        <v>353</v>
      </c>
      <c r="B312">
        <v>2020</v>
      </c>
      <c r="C312" s="3" t="s">
        <v>352</v>
      </c>
      <c r="E312" s="24">
        <f t="shared" si="5"/>
        <v>1</v>
      </c>
      <c r="U312">
        <v>1</v>
      </c>
    </row>
    <row r="313" spans="1:38" x14ac:dyDescent="0.25">
      <c r="A313" t="s">
        <v>353</v>
      </c>
      <c r="B313">
        <v>2020</v>
      </c>
      <c r="C313" s="3" t="s">
        <v>313</v>
      </c>
      <c r="E313" s="24">
        <f t="shared" si="5"/>
        <v>1</v>
      </c>
      <c r="K313">
        <v>1</v>
      </c>
    </row>
    <row r="314" spans="1:38" x14ac:dyDescent="0.25">
      <c r="A314" t="s">
        <v>414</v>
      </c>
      <c r="B314">
        <v>2014</v>
      </c>
      <c r="C314" s="3" t="s">
        <v>415</v>
      </c>
      <c r="E314" s="24">
        <f t="shared" si="5"/>
        <v>1</v>
      </c>
      <c r="AC314">
        <v>1</v>
      </c>
    </row>
    <row r="315" spans="1:38" x14ac:dyDescent="0.25">
      <c r="A315" t="s">
        <v>414</v>
      </c>
      <c r="B315">
        <v>2014</v>
      </c>
      <c r="C315" s="3" t="s">
        <v>416</v>
      </c>
      <c r="E315" s="24">
        <f t="shared" si="5"/>
        <v>1</v>
      </c>
      <c r="AL315">
        <v>1</v>
      </c>
    </row>
    <row r="316" spans="1:38" x14ac:dyDescent="0.25">
      <c r="A316" t="s">
        <v>414</v>
      </c>
      <c r="B316">
        <v>2014</v>
      </c>
      <c r="C316" s="3" t="s">
        <v>370</v>
      </c>
      <c r="E316" s="24">
        <f t="shared" si="5"/>
        <v>1</v>
      </c>
      <c r="Z316">
        <v>1</v>
      </c>
    </row>
    <row r="317" spans="1:38" x14ac:dyDescent="0.25">
      <c r="A317" t="s">
        <v>414</v>
      </c>
      <c r="B317">
        <v>2014</v>
      </c>
      <c r="C317" s="3" t="s">
        <v>417</v>
      </c>
      <c r="E317" s="24">
        <f t="shared" si="5"/>
        <v>1</v>
      </c>
      <c r="Y317">
        <v>1</v>
      </c>
    </row>
    <row r="318" spans="1:38" x14ac:dyDescent="0.25">
      <c r="A318" t="s">
        <v>414</v>
      </c>
      <c r="B318">
        <v>2014</v>
      </c>
      <c r="C318" s="3" t="s">
        <v>418</v>
      </c>
      <c r="E318" s="24">
        <f t="shared" si="5"/>
        <v>1</v>
      </c>
      <c r="AG318">
        <v>1</v>
      </c>
    </row>
    <row r="319" spans="1:38" x14ac:dyDescent="0.25">
      <c r="A319" t="s">
        <v>414</v>
      </c>
      <c r="B319">
        <v>2014</v>
      </c>
      <c r="C319" s="3" t="s">
        <v>375</v>
      </c>
      <c r="E319" s="24">
        <f t="shared" si="5"/>
        <v>1</v>
      </c>
      <c r="AB319">
        <v>1</v>
      </c>
    </row>
    <row r="320" spans="1:38" x14ac:dyDescent="0.25">
      <c r="A320" t="s">
        <v>414</v>
      </c>
      <c r="B320">
        <v>2014</v>
      </c>
      <c r="C320" s="3" t="s">
        <v>419</v>
      </c>
      <c r="E320" s="24">
        <f t="shared" si="5"/>
        <v>2</v>
      </c>
      <c r="K320">
        <v>1</v>
      </c>
      <c r="AB320">
        <v>1</v>
      </c>
    </row>
    <row r="321" spans="1:36" x14ac:dyDescent="0.25">
      <c r="A321" t="s">
        <v>414</v>
      </c>
      <c r="B321">
        <v>2014</v>
      </c>
      <c r="C321" s="3" t="s">
        <v>420</v>
      </c>
      <c r="E321" s="24">
        <f t="shared" si="5"/>
        <v>1</v>
      </c>
      <c r="AI321">
        <v>1</v>
      </c>
    </row>
    <row r="322" spans="1:36" x14ac:dyDescent="0.25">
      <c r="A322" t="s">
        <v>414</v>
      </c>
      <c r="B322">
        <v>2014</v>
      </c>
      <c r="C322" s="3" t="s">
        <v>421</v>
      </c>
      <c r="E322" s="24">
        <f t="shared" si="5"/>
        <v>1</v>
      </c>
      <c r="F322" s="3">
        <v>1</v>
      </c>
    </row>
    <row r="323" spans="1:36" x14ac:dyDescent="0.25">
      <c r="A323" t="s">
        <v>414</v>
      </c>
      <c r="B323">
        <v>2014</v>
      </c>
      <c r="C323" s="3" t="s">
        <v>422</v>
      </c>
      <c r="E323" s="24">
        <f t="shared" ref="E323:E386" si="6">SUM(F323:AO323)</f>
        <v>2</v>
      </c>
      <c r="AE323">
        <v>1</v>
      </c>
      <c r="AH323">
        <v>1</v>
      </c>
    </row>
    <row r="324" spans="1:36" x14ac:dyDescent="0.25">
      <c r="A324" t="s">
        <v>414</v>
      </c>
      <c r="B324">
        <v>2014</v>
      </c>
      <c r="C324" s="3" t="s">
        <v>423</v>
      </c>
      <c r="E324" s="24">
        <f t="shared" si="6"/>
        <v>1</v>
      </c>
      <c r="AB324">
        <v>1</v>
      </c>
    </row>
    <row r="325" spans="1:36" x14ac:dyDescent="0.25">
      <c r="A325" t="s">
        <v>414</v>
      </c>
      <c r="B325">
        <v>2014</v>
      </c>
      <c r="C325" s="3" t="s">
        <v>424</v>
      </c>
      <c r="E325" s="24">
        <f t="shared" si="6"/>
        <v>3</v>
      </c>
      <c r="K325">
        <v>1</v>
      </c>
      <c r="AB325">
        <v>1</v>
      </c>
      <c r="AJ325">
        <v>1</v>
      </c>
    </row>
    <row r="326" spans="1:36" ht="30" x14ac:dyDescent="0.25">
      <c r="A326" t="s">
        <v>425</v>
      </c>
      <c r="B326">
        <v>2013</v>
      </c>
      <c r="C326" s="3" t="s">
        <v>426</v>
      </c>
      <c r="E326" s="24">
        <f t="shared" si="6"/>
        <v>1</v>
      </c>
      <c r="I326">
        <v>1</v>
      </c>
    </row>
    <row r="327" spans="1:36" x14ac:dyDescent="0.25">
      <c r="A327" t="s">
        <v>425</v>
      </c>
      <c r="B327">
        <v>2013</v>
      </c>
      <c r="C327" s="3" t="s">
        <v>427</v>
      </c>
      <c r="E327" s="24">
        <f t="shared" si="6"/>
        <v>1</v>
      </c>
      <c r="F327" s="3">
        <v>1</v>
      </c>
    </row>
    <row r="328" spans="1:36" x14ac:dyDescent="0.25">
      <c r="A328" t="s">
        <v>425</v>
      </c>
      <c r="B328">
        <v>2013</v>
      </c>
      <c r="C328" s="3" t="s">
        <v>370</v>
      </c>
      <c r="E328" s="24">
        <f t="shared" si="6"/>
        <v>1</v>
      </c>
      <c r="Z328">
        <v>1</v>
      </c>
    </row>
    <row r="329" spans="1:36" x14ac:dyDescent="0.25">
      <c r="A329" t="s">
        <v>425</v>
      </c>
      <c r="B329">
        <v>2013</v>
      </c>
      <c r="C329" s="3" t="s">
        <v>428</v>
      </c>
      <c r="E329" s="24">
        <f t="shared" si="6"/>
        <v>2</v>
      </c>
      <c r="F329" s="3">
        <v>1</v>
      </c>
      <c r="I329">
        <v>1</v>
      </c>
    </row>
    <row r="330" spans="1:36" ht="30" x14ac:dyDescent="0.25">
      <c r="A330" t="s">
        <v>425</v>
      </c>
      <c r="B330">
        <v>2013</v>
      </c>
      <c r="C330" s="3" t="s">
        <v>429</v>
      </c>
      <c r="E330" s="24">
        <f t="shared" si="6"/>
        <v>1</v>
      </c>
      <c r="I33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85532D3FDCFC43949E60055E13DB2D" ma:contentTypeVersion="14" ma:contentTypeDescription="Create a new document." ma:contentTypeScope="" ma:versionID="f03afa093c186f694ab0b374c7957e8e">
  <xsd:schema xmlns:xsd="http://www.w3.org/2001/XMLSchema" xmlns:xs="http://www.w3.org/2001/XMLSchema" xmlns:p="http://schemas.microsoft.com/office/2006/metadata/properties" xmlns:ns3="a1ede955-789e-4857-b091-d5cdfa5816d5" xmlns:ns4="560d3dc1-3237-4ddd-baac-db55d1ab1ede" targetNamespace="http://schemas.microsoft.com/office/2006/metadata/properties" ma:root="true" ma:fieldsID="5a4dee5c7e1949865d0938db2a6e81f6" ns3:_="" ns4:_="">
    <xsd:import namespace="a1ede955-789e-4857-b091-d5cdfa5816d5"/>
    <xsd:import namespace="560d3dc1-3237-4ddd-baac-db55d1ab1e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ede955-789e-4857-b091-d5cdfa581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0d3dc1-3237-4ddd-baac-db55d1ab1ed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B68440-53E7-48B7-ABFA-0E0FBEF35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ede955-789e-4857-b091-d5cdfa5816d5"/>
    <ds:schemaRef ds:uri="560d3dc1-3237-4ddd-baac-db55d1ab1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FB673D-DABA-43A6-8AA0-559893D87374}">
  <ds:schemaRefs>
    <ds:schemaRef ds:uri="http://schemas.microsoft.com/sharepoint/v3/contenttype/forms"/>
  </ds:schemaRefs>
</ds:datastoreItem>
</file>

<file path=customXml/itemProps3.xml><?xml version="1.0" encoding="utf-8"?>
<ds:datastoreItem xmlns:ds="http://schemas.openxmlformats.org/officeDocument/2006/customXml" ds:itemID="{1615021A-9F09-4532-96AC-DB3968B286A7}">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60d3dc1-3237-4ddd-baac-db55d1ab1ede"/>
    <ds:schemaRef ds:uri="http://purl.org/dc/terms/"/>
    <ds:schemaRef ds:uri="a1ede955-789e-4857-b091-d5cdfa5816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Coding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Harbottle</dc:creator>
  <cp:lastModifiedBy>Victoria Harbottle</cp:lastModifiedBy>
  <dcterms:created xsi:type="dcterms:W3CDTF">2021-01-06T12:42:49Z</dcterms:created>
  <dcterms:modified xsi:type="dcterms:W3CDTF">2022-02-24T14:44:29Z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0x010100FF85532D3FDCFC43949E60055E13DB2D</vt:lpwstr>
  </property>
</Properties>
</file>