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ampus\rdw\ion06\06\mitoactivity\Renae\WORKING\SLE_Arginine\Neurology\Reviewers\RE-SUBMIT\eSupplement\Raw data\"/>
    </mc:Choice>
  </mc:AlternateContent>
  <xr:revisionPtr revIDLastSave="0" documentId="13_ncr:1_{0F7E5E97-BAFF-4397-AA6D-13554BEEE21C}" xr6:coauthVersionLast="46" xr6:coauthVersionMax="46" xr10:uidLastSave="{00000000-0000-0000-0000-000000000000}"/>
  <bookViews>
    <workbookView xWindow="14160" yWindow="495" windowWidth="14160" windowHeight="15000" xr2:uid="{394A91C4-E240-449A-8975-BAAAD778F47C}"/>
  </bookViews>
  <sheets>
    <sheet name="Summary" sheetId="3" r:id="rId1"/>
    <sheet name="Clinical features" sheetId="1" r:id="rId2"/>
    <sheet name="Acute response" sheetId="2" r:id="rId3"/>
  </sheets>
  <definedNames>
    <definedName name="_Hlk65145776" localSheetId="2">'Acute response'!#REF!</definedName>
    <definedName name="_Hlk65234217" localSheetId="2">'Acute response'!#REF!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 l="1"/>
  <c r="C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Renae Stefanetti</author>
  </authors>
  <commentList>
    <comment ref="E4" authorId="0" shapeId="0" xr:uid="{B7DBD1C8-8572-4878-908D-0407F0209533}">
      <text>
        <r>
          <rPr>
            <b/>
            <sz val="9"/>
            <color indexed="81"/>
            <rFont val="Tahoma"/>
            <family val="2"/>
          </rPr>
          <t>Renae Stefanetti:</t>
        </r>
        <r>
          <rPr>
            <sz val="9"/>
            <color indexed="81"/>
            <rFont val="Tahoma"/>
            <family val="2"/>
          </rPr>
          <t xml:space="preserve">
- n = 4 SLEs (dextrose)
- n = 3 SLEs (D-arginine)
</t>
        </r>
      </text>
    </comment>
    <comment ref="E7" authorId="0" shapeId="0" xr:uid="{E91C4ED1-AC39-4A4A-9FA1-3134BF16C89F}">
      <text>
        <r>
          <rPr>
            <b/>
            <sz val="9"/>
            <color indexed="81"/>
            <rFont val="Tahoma"/>
            <family val="2"/>
          </rPr>
          <t>Renae Stefanetti:</t>
        </r>
        <r>
          <rPr>
            <sz val="9"/>
            <color indexed="81"/>
            <rFont val="Tahoma"/>
            <family val="2"/>
          </rPr>
          <t xml:space="preserve">
- n = 4 SLEs (dextrose)
- n = 8 SLEs (D-arginine)
</t>
        </r>
      </text>
    </comment>
    <comment ref="M8" authorId="0" shapeId="0" xr:uid="{4B57F1DC-AEA4-4FDB-95CE-C5F939C525CC}">
      <text>
        <r>
          <rPr>
            <b/>
            <sz val="9"/>
            <color indexed="81"/>
            <rFont val="Tahoma"/>
            <family val="2"/>
          </rPr>
          <t>Renae Stefanetti:</t>
        </r>
        <r>
          <rPr>
            <sz val="9"/>
            <color indexed="81"/>
            <rFont val="Tahoma"/>
            <family val="2"/>
          </rPr>
          <t xml:space="preserve">
4 to 24 g</t>
        </r>
      </text>
    </comment>
    <comment ref="I10" authorId="0" shapeId="0" xr:uid="{A9B9D5C4-07DA-4A0A-AE3E-0FD1CF000348}">
      <text>
        <r>
          <rPr>
            <b/>
            <sz val="9"/>
            <color indexed="81"/>
            <rFont val="Tahoma"/>
            <family val="2"/>
          </rPr>
          <t>Renae Stefanetti:</t>
        </r>
        <r>
          <rPr>
            <sz val="9"/>
            <color indexed="81"/>
            <rFont val="Tahoma"/>
            <family val="2"/>
          </rPr>
          <t xml:space="preserve">
N = 4 mtDNA pathogenic point mutations (MT-ND4, MT-ND5, combined MT-ND4/MT-ND6, MT-TV);
N = 4 nuclear gene disorders (FBXL4, POLG, NDUFS8, SURF1);
N = 1 mtDNA deletion
</t>
        </r>
      </text>
    </comment>
    <comment ref="O10" authorId="0" shapeId="0" xr:uid="{455B2FA3-8A36-4E66-8A73-0B9C59F8A295}">
      <text>
        <r>
          <rPr>
            <b/>
            <sz val="12"/>
            <color indexed="81"/>
            <rFont val="Tahoma"/>
            <family val="2"/>
          </rPr>
          <t>Renae Stefanetti:</t>
        </r>
        <r>
          <rPr>
            <sz val="12"/>
            <color indexed="81"/>
            <rFont val="Tahoma"/>
            <family val="2"/>
          </rPr>
          <t xml:space="preserve">
All that had positive response (n=8/17 SLEs): presented immediately to the hospital after the onset of symptoms
N = 3: symptoms had been present for 5-10 days prior to presentation with acute worsening or development of additional symptoms
N = 4: a new SLE occurred during a hospital admission 
- 2 cases during treatment of a prior SLE-  after all acute treatment had concluded); 
- 1 case during a rehabilitation admission during the prolonged recovery period from a prior SLE). 
- 1 case, an acute SLE occurred during prolonged hospitalization for multi-organism pneumonia
Timing in relation to initiation of treatment, not-reported</t>
        </r>
      </text>
    </comment>
    <comment ref="P10" authorId="0" shapeId="0" xr:uid="{9FF6ED22-FA29-4B99-9E3A-76B3E554D2C6}">
      <text>
        <r>
          <rPr>
            <b/>
            <sz val="12"/>
            <color indexed="81"/>
            <rFont val="Tahoma"/>
            <family val="2"/>
          </rPr>
          <t>Renae Stefanetti:</t>
        </r>
        <r>
          <rPr>
            <sz val="12"/>
            <color indexed="81"/>
            <rFont val="Tahoma"/>
            <family val="2"/>
          </rPr>
          <t xml:space="preserve">
6/8 responsive SLEs, 
- some response within 12 hrs.
-No patient had benefit after 48 hrs</t>
        </r>
      </text>
    </comment>
    <comment ref="S10" authorId="0" shapeId="0" xr:uid="{9F35C99D-A83A-4E5C-8A70-0D22473E2E7D}">
      <text>
        <r>
          <rPr>
            <b/>
            <sz val="12"/>
            <color indexed="81"/>
            <rFont val="Tahoma"/>
            <family val="2"/>
          </rPr>
          <t>Renae Stefanetti:</t>
        </r>
        <r>
          <rPr>
            <sz val="12"/>
            <color indexed="81"/>
            <rFont val="Tahoma"/>
            <family val="2"/>
          </rPr>
          <t xml:space="preserve">
n = 2 patients with Cheyne-Stokes respirations died related to their SLEs, both non-responsive to treatment: 
- A 2 yr old (NDUFS8), IV L-arginine at least one day after insidious symptom onset during a prolonged hospital admission (refractory pneumonia with acute respiratory failure) 
- A 3 yr old (SURF1), IV L-arginine 1 day after presenting with an abnormal respiratory pattern. Death due to acute respiratory failure.</t>
        </r>
        <r>
          <rPr>
            <sz val="9"/>
            <color indexed="81"/>
            <rFont val="Tahoma"/>
            <family val="2"/>
          </rPr>
          <t xml:space="preserve">
</t>
        </r>
      </text>
    </comment>
    <comment ref="D28" authorId="0" shapeId="0" xr:uid="{71119F97-1596-4945-8A2B-BF561E202895}">
      <text>
        <r>
          <rPr>
            <b/>
            <sz val="9"/>
            <color indexed="81"/>
            <rFont val="Tahoma"/>
            <family val="2"/>
          </rPr>
          <t>Renae Stefanetti:</t>
        </r>
        <r>
          <rPr>
            <sz val="9"/>
            <color indexed="81"/>
            <rFont val="Tahoma"/>
            <family val="2"/>
          </rPr>
          <t xml:space="preserve">
7 in 3 patients. 
Unclear how many the remaining patients had</t>
        </r>
      </text>
    </comment>
    <comment ref="S28" authorId="0" shapeId="0" xr:uid="{920B1F9B-7649-4ADF-B2E3-82D73D55F710}">
      <text>
        <r>
          <rPr>
            <b/>
            <sz val="12"/>
            <color indexed="81"/>
            <rFont val="Tahoma"/>
            <family val="2"/>
          </rPr>
          <t>Renae Stefanetti:</t>
        </r>
        <r>
          <rPr>
            <sz val="12"/>
            <color indexed="81"/>
            <rFont val="Tahoma"/>
            <family val="2"/>
          </rPr>
          <t xml:space="preserve">
</t>
        </r>
        <r>
          <rPr>
            <sz val="14"/>
            <color indexed="81"/>
            <rFont val="Tahoma"/>
            <family val="2"/>
          </rPr>
          <t>Safety profile of IV L-arginine: Fever: N= 5/10 patients (50.0%).
Decreased hematocrit and hemoglobinuria: N = 3 patients each (30.0%), and patients recovered without treatment. 
n = 6 episodes of moderate AEs developed: fever (n=4), fever (n=1), bleeding at the injection site (n=1). The causality with IV L-arginine was denied.
n = 1 episode of severe seizures developed in a patient who had been prone to develop seizures since before the trial.
2 deaths (renal failure, cardiac failure during acute phase)</t>
        </r>
        <r>
          <rPr>
            <sz val="12"/>
            <color indexed="81"/>
            <rFont val="Tahoma"/>
            <family val="2"/>
          </rPr>
          <t xml:space="preserve">
</t>
        </r>
      </text>
    </comment>
    <comment ref="M30" authorId="0" shapeId="0" xr:uid="{48BDF476-8AC8-49E9-B8E2-F73E36258253}">
      <text>
        <r>
          <rPr>
            <b/>
            <sz val="9"/>
            <color indexed="81"/>
            <rFont val="Tahoma"/>
            <family val="2"/>
          </rPr>
          <t>Renae Stefanetti:</t>
        </r>
        <r>
          <rPr>
            <sz val="9"/>
            <color indexed="81"/>
            <rFont val="Tahoma"/>
            <family val="2"/>
          </rPr>
          <t xml:space="preserve">
 to maintain plasma arginine concentrations to 100 micrmol/L</t>
        </r>
      </text>
    </comment>
    <comment ref="S30" authorId="0" shapeId="0" xr:uid="{60423E85-1461-4A6D-B287-5A7B4C0B61B8}">
      <text>
        <r>
          <rPr>
            <b/>
            <sz val="12"/>
            <color indexed="81"/>
            <rFont val="Tahoma"/>
            <family val="2"/>
          </rPr>
          <t>Renae Stefanetti:</t>
        </r>
        <r>
          <rPr>
            <sz val="12"/>
            <color indexed="81"/>
            <rFont val="Tahoma"/>
            <family val="2"/>
          </rPr>
          <t xml:space="preserve">
Three discontinued 2 year trial treatment due to the increased frequency of epileptic seizures, concurrent pneumonia, and unverified efficacy
Nasopharyngitis, N = 10/15 patients (66.7%).
The following 7 episodes of severe AEs developed: drug hypersensitivity, increased AST, ALT, CPK, metabolic acidosis, arrhythmias, and volvulus. 
All these patients recovered or became alleviated due to the discontinuation of 7 among a total of 10 patients.
2 deaths during 7-yr follow up (renal failure, sudden death during interictal phase)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Renae Stefanetti</author>
  </authors>
  <commentList>
    <comment ref="H10" authorId="0" shapeId="0" xr:uid="{2CBBFE15-D052-415D-80D6-AEA6FDA03F45}">
      <text>
        <r>
          <rPr>
            <b/>
            <sz val="9"/>
            <color indexed="81"/>
            <rFont val="Tahoma"/>
            <family val="2"/>
          </rPr>
          <t>Renae Stefanetti:</t>
        </r>
        <r>
          <rPr>
            <sz val="9"/>
            <color indexed="81"/>
            <rFont val="Tahoma"/>
            <family val="2"/>
          </rPr>
          <t xml:space="preserve">
other than not valproic acid</t>
        </r>
      </text>
    </comment>
    <comment ref="H11" authorId="0" shapeId="0" xr:uid="{4C9BAA0F-8969-4243-B001-B5193C3E61D1}">
      <text>
        <r>
          <rPr>
            <b/>
            <sz val="9"/>
            <color indexed="81"/>
            <rFont val="Tahoma"/>
            <family val="2"/>
          </rPr>
          <t>Renae Stefanetti:</t>
        </r>
        <r>
          <rPr>
            <sz val="9"/>
            <color indexed="81"/>
            <rFont val="Tahoma"/>
            <family val="2"/>
          </rPr>
          <t xml:space="preserve">
other than not valproic acid</t>
        </r>
      </text>
    </comment>
    <comment ref="A41" authorId="0" shapeId="0" xr:uid="{5CD217E8-4385-4E2B-B749-0B7E6D3025C6}">
      <text>
        <r>
          <rPr>
            <b/>
            <sz val="9"/>
            <color indexed="81"/>
            <rFont val="Tahoma"/>
            <family val="2"/>
          </rPr>
          <t>Renae Stefanetti:</t>
        </r>
        <r>
          <rPr>
            <sz val="9"/>
            <color indexed="81"/>
            <rFont val="Tahoma"/>
            <family val="2"/>
          </rPr>
          <t xml:space="preserve">
Response to chronic in Ganetzky &amp; Falk N/R</t>
        </r>
      </text>
    </comment>
  </commentList>
</comments>
</file>

<file path=xl/sharedStrings.xml><?xml version="1.0" encoding="utf-8"?>
<sst xmlns="http://schemas.openxmlformats.org/spreadsheetml/2006/main" count="1340" uniqueCount="274">
  <si>
    <t>Case study</t>
  </si>
  <si>
    <t>Patients</t>
  </si>
  <si>
    <t>Stroke-like episode</t>
  </si>
  <si>
    <t>Headache</t>
  </si>
  <si>
    <t>Nausea/vomiting</t>
  </si>
  <si>
    <t>Seizures</t>
  </si>
  <si>
    <t>GTCS</t>
  </si>
  <si>
    <t>Focal motor seizures</t>
  </si>
  <si>
    <t>Status epilepticus</t>
  </si>
  <si>
    <t>Confusion/ encephalopathy</t>
  </si>
  <si>
    <t>Psychosis</t>
  </si>
  <si>
    <t>Speech disturbances</t>
  </si>
  <si>
    <t>Positive visual disturbances</t>
  </si>
  <si>
    <t>Visual field loss</t>
  </si>
  <si>
    <t>Apraxia</t>
  </si>
  <si>
    <t>Neglect</t>
  </si>
  <si>
    <t>Focal motor weakness</t>
  </si>
  <si>
    <t>Focal sensory</t>
  </si>
  <si>
    <t>IPO</t>
  </si>
  <si>
    <t>CT Findings</t>
  </si>
  <si>
    <t>MRI scan performed</t>
  </si>
  <si>
    <t>MRI findings</t>
  </si>
  <si>
    <t>Acute stroke-like lesions identified</t>
  </si>
  <si>
    <t>EEG findings</t>
  </si>
  <si>
    <t>Corr et al. 2014</t>
  </si>
  <si>
    <t>N</t>
  </si>
  <si>
    <t>Y</t>
  </si>
  <si>
    <t>Fang, Zheng &amp; Xhang 2018</t>
  </si>
  <si>
    <t>Left occipital lobe lesion</t>
  </si>
  <si>
    <t>Fryer et al. 2016</t>
  </si>
  <si>
    <t>Gagliardi et al. 2019</t>
  </si>
  <si>
    <t>Y (NCSE)</t>
  </si>
  <si>
    <t>Right temporo-occipital lesion</t>
  </si>
  <si>
    <t>González et al. 2020</t>
  </si>
  <si>
    <t>Right temporoparietooccipital and left temporal hypodensities</t>
  </si>
  <si>
    <t>NCSE</t>
  </si>
  <si>
    <t>Hayashi et al. 2020</t>
  </si>
  <si>
    <t>Hovsepian et al. 2018</t>
  </si>
  <si>
    <t>NA</t>
  </si>
  <si>
    <t>Ito et al. 2020</t>
  </si>
  <si>
    <t>1st episode age 25</t>
  </si>
  <si>
    <t>Kitamura et al. 2016</t>
  </si>
  <si>
    <t xml:space="preserve">Kubota et al. 2004 </t>
  </si>
  <si>
    <t>left parietal area</t>
  </si>
  <si>
    <t>Lekoubou et al. 2011</t>
  </si>
  <si>
    <t>3 over 27-months</t>
  </si>
  <si>
    <t>Minobe et al. 2015</t>
  </si>
  <si>
    <t>T perfusion (CTP) revealed focal hyperperfusion in left occipital</t>
  </si>
  <si>
    <t>No epileptic activity</t>
  </si>
  <si>
    <t>Mitani et al. 2013</t>
  </si>
  <si>
    <t>Oyama et al. 2020</t>
  </si>
  <si>
    <t>Rhandhawa et al. 2016</t>
  </si>
  <si>
    <t>R&gt;L PLED</t>
  </si>
  <si>
    <t>Renard et al. 2020</t>
  </si>
  <si>
    <t>ADC map showed cortical hypointensity in the involved brain region in the absence of subcortical signal abnormalities.</t>
  </si>
  <si>
    <t>ADC map showed mixed hyper/hypointensities in the cortex and hyperintensities in the underlying subcortical brain regions.</t>
  </si>
  <si>
    <t>Sakai et al. 2018</t>
  </si>
  <si>
    <t>Gertmann's syndrome</t>
  </si>
  <si>
    <t>Shigemi et al. 2011</t>
  </si>
  <si>
    <t>Shimizu et al. 2020</t>
  </si>
  <si>
    <t>developed propofol infusion syndrome on day 5 of infusion</t>
  </si>
  <si>
    <t>Siddiq et al. 2015</t>
  </si>
  <si>
    <t>Sunde et al. 2016</t>
  </si>
  <si>
    <t>Torre et al. 2020</t>
  </si>
  <si>
    <t>Extensive bilateral hemisphere (temporal, parietal and occipital) involvement</t>
  </si>
  <si>
    <t>Ueki et al. 2020</t>
  </si>
  <si>
    <t>Enlargement of the lesion on CT on day 4.</t>
  </si>
  <si>
    <t>Sharp wave on the left occipital</t>
  </si>
  <si>
    <t>Wang et al. 2020</t>
  </si>
  <si>
    <t xml:space="preserve">Wei, Cui &amp; Pen 2019 </t>
  </si>
  <si>
    <t>Yoneda et al. 2020</t>
  </si>
  <si>
    <t>Presented with coma</t>
  </si>
  <si>
    <t xml:space="preserve">FLAIR Left temporal-occipital lobe with restricted diffusion. A repeat MRI 2/52 later showed abnormally  high  signals  on  FLAIR  and  DWI  with  poorly defined margins along the gyri in the left occipital–temporal lobe, which was slightly enhanced after gadolinium enhancement </t>
  </si>
  <si>
    <t>areas of low attenuation involving multiple regions of the parietal, occipital, and temporal lobes bilaterally, and edema spanning the left parietal lobe. Also noted was bilateral basal ganglia calcification and mega cisterna magna.</t>
  </si>
  <si>
    <t xml:space="preserve">Right tempora-occipital lesion with restricted diffusion. Repeat MRI showed evolution of the right hemispheric lesion, which extended to the parietal lobe and the anterior and medial parts of the temporal lobe and involved the subcortical white matter and cortex. MRI performed 3 months later with another hospital admission showed A partial resolution of the previous right cortical lesion and the presence of a new cortical DWI abnormality in the left medial temporal and occipital lobes </t>
  </si>
  <si>
    <t xml:space="preserve">temporoparietooccipital right lobe lesion and a left temporal lesion showing restriction in the axial diffusion weighted images (DWI) not confirmed in the apparent diffusion coefficient (ADC) maps </t>
  </si>
  <si>
    <t>slow persistent activity and periodic lateralized epileptiform discharges (PLEDs) in the right hemisphere,</t>
  </si>
  <si>
    <t xml:space="preserve">Initial CT head scan showed a subacute right occipital infarct and bilateral basal ganglia calcification. Subsequent CT imaging done 3 weeks later demonstrated interval development of new left temporo-parietal and left occipital infarcts. </t>
  </si>
  <si>
    <t>bi-lateral occipital lobe on DWI with reduction of the apparent diffusion coefficient (ADC). DWI-positive and ADC-partial negative lesions expanding to the left parietal lobe beyond the vascular territory on the 3rd hospital day. On the 8th HD, the DWI-positive lesions further expanded</t>
  </si>
  <si>
    <t>an intermittent slow wave of 4–5Hz predominantly in the left parieto-occipital lobe on the 5th HD</t>
  </si>
  <si>
    <t>an extensive and abnormally strong signal in the left occipital and parietal lobes.</t>
  </si>
  <si>
    <t xml:space="preserve">bilateral high-intensity lesions in the temporal and parietal lobes of the cortical and subcortical areas. Repeat MRI head 2/52 later revealed high-intensity lesions in the right cortical temporal lobe, and arterial spin labelling showed increased blood flow in the bilateral frontal and temporal cortex. </t>
  </si>
  <si>
    <t>continuous slow and spike wave</t>
  </si>
  <si>
    <t>High FLAIR signal in the left superior temporal gyrus(figure, A), and left parietal lobe with effacement of sulci</t>
  </si>
  <si>
    <t>a new abnormal signal in the bilateral basal ganglia as well as the right occipital pole and the right pons at age 13</t>
  </si>
  <si>
    <t>areas of hypodensity in the cortex and subcortex of the left occipital lobe</t>
  </si>
  <si>
    <t>Left occipital lobe cystic encephalomalacia and white matter gliosis, bilateral temporal lobe cortical and subcortical abnormalities, and small vessel ischemic damage in the corona radiata.</t>
  </si>
  <si>
    <t xml:space="preserve">Left temporal. Repeat MRI showed DWI hyperintense area in the left temporo-parieto-occipital lobe, which was hypointense on ADC and hyperintense on FLAIR imaging. The left middle cerebral artery (MCA) was </t>
  </si>
  <si>
    <t>DWI images of cerebellar hemispheres, vermis cerebelli, and right occipital area, slightly lowered signal of ADC image</t>
  </si>
  <si>
    <t xml:space="preserve">epileptiform pattern, extraordinary wave, and occasional paroxysm of atypical spike and slow complex waves at left parietal, occipital and  temporal  regions. </t>
  </si>
  <si>
    <t>Imaging not specifically discussed for the episode treated with SLE</t>
  </si>
  <si>
    <t>On maintenance oral L-arginine (0.2g/kg/day since 2008). In Jan 2017, the patient’s condition deteriorated rapidly after an upper respiratory infection. Laboratory tests showed renal failure, liver dysfunction, and severe hypoalbu-minemia. Although active symptomatic treatment and nutritional support were administered, her condition continued to deteriorate. Thereafter, pleural and abdominal effusion appeared, and she died of respiratory distress, metabolic acidosis, and multiple organ failure.</t>
  </si>
  <si>
    <t>Elevated lactate (&gt;2.2)</t>
  </si>
  <si>
    <t>CT scan performed</t>
  </si>
  <si>
    <t>EEG performed</t>
  </si>
  <si>
    <t>bilateral basal ganglia calcification and global parenchymalvolume loss involving the cortical sulci and cerebel-larfissure</t>
  </si>
  <si>
    <t>Focal cortical abnormality was seen in both insular regions bilaterally, greater on the left side, with slight associated gyral swelling and corresponding diffusion. MRS showed actate  doublet  peak  with  relative  decrease  in N-acetylaspartate when sampling was performed over the areas of cortical abnormality, indicating increased anaerobic glycolysis and loss of neuronal integrity, respectively hyperintensity. Subtle cortical hypointensity on the corresponding ADC map reflected acute cortical ischaemic insults. Further focal abnormalities were seen within the left parietal cortex and right cerebellar hemisphere with corresponding diffusion hyperintensities</t>
  </si>
  <si>
    <t xml:space="preserve">MRI head (age 25) showed  a large abnormal high-signal lesion in the left temporal, parietal, and occipital lobes. </t>
  </si>
  <si>
    <t>MRI head showed a high-signal in DW and low-signal in apparent diffusion coefficient (ADC) in the right temporal and parietal lobes; At 38 days of admission, most of the abnormal MR signals had disappeared</t>
  </si>
  <si>
    <t>MRI obtained at 18 h after the onset showed high intensity signal in T2WI, and DWI and low in ADC in right and left hemisphere of cerebrum  and  right  occipital  region.  However  those abnormal findings completely normalized on MRIs at 7 days and 1 month later.</t>
  </si>
  <si>
    <t xml:space="preserve">MRS  demonstrated  an  increased  lactate  peak  and  mildly  decreased  NAA/Cho  ratio  in  the  right  posterior  temporal  area.  In  addition,  MRI  displayed  gyriform  DWI and FLAIR hyperintensities in the right posterior insula and parietal  operculum  as  well  as  bilateral  temporal and  parietal  laminar  necrosis. Repeat MRI 12 days later showed Repeat  MRI  demonstrated  new  DWI  and  FLAIR  hyperintensities  in  the  right  operculum  and  right  parasagittal  primary  motor strip.  </t>
  </si>
  <si>
    <t>hyperintense areas in the white matter of the right frontal and both sides of temporal and occipital lobes, both the striatum, the thalamus, the midbrain, and the cerebellum. In addition, multiple cystic changes were found in the cerebral cortices.</t>
  </si>
  <si>
    <t xml:space="preserve">2nd episode age 30; given 30g L-arginine, then had multiple cardiac arrests (persistent metabolic acidosis and severe rhabdomyolysis) and died </t>
  </si>
  <si>
    <t>MRI obtained at 2 and 9 h after the onset showed high intensity on T2WI and DWI and low ADC in right parietal lobe. However those abnormal findings completely normalized in MRI at 1 week and 1 month later</t>
  </si>
  <si>
    <t>left  cortical  temporoparietal  and  insular hyperintense lesion both on Diffusion-Weighted Imaging. brain MRI at day 5 showed an extension of the hyperintense lesions with new lesions of the left occipital cortex and pulvinar</t>
  </si>
  <si>
    <t xml:space="preserve">Left occipital region; On the MRA, the left posterior cerebral artery and temporal branches of the left middle cerebral artery were prominently dilated. MRI head on day 16 high-intensity areas had spread to the temporal and parietal regions </t>
  </si>
  <si>
    <t>high signal intensities in the left occipital lobe. The ADC map showed a mixture of decreased and increased signal in the same region</t>
  </si>
  <si>
    <t>Calcification in the bilateral basal ganglia and atrophy of the bilateral cerebellar hemisphere. hyperperfusion in the left parieto-occipital lobes as evaluated by single photon emission computed tomography (SPECT)</t>
  </si>
  <si>
    <t>marked swelling with multiple abnormal signals in the brain parenchyma.</t>
  </si>
  <si>
    <t>Left anterolateral temporal lobe mainly affecting  the  cerebral  cortex  with  underlying  subcorticaledema. Apparent diffusion coefficient(ADC) maps showed mild reduction in ADC values in the left anterior temporal cortex suggesting cytotoxic edema, but increase in ADC values in the underlying subcortical white matter suggested vasogenic edema. The follow-up brain MRIs obtained on day 7 and day 14 showed a continuous spread of the lesion posteriorly along the cerebral cortex. Day 28 showed a newly appearing lesion in the right anterior temporal lobe. Day 45 showed extensive increased DWI/FLAIR signals in the cerebellum mainly along the folia, without apparent reduction in ADC values.</t>
  </si>
  <si>
    <t xml:space="preserve">Sporadic sharp waves at the left-fronto--parietal region on day 4. EEG recorded on day 27 showed focal periodic epileptiform discharges (FPEDs) at the left temporal region. </t>
  </si>
  <si>
    <t>No response</t>
  </si>
  <si>
    <t>Acute</t>
  </si>
  <si>
    <t>IV</t>
  </si>
  <si>
    <t>Patient 9</t>
  </si>
  <si>
    <t>Responded</t>
  </si>
  <si>
    <t>Patient 8</t>
  </si>
  <si>
    <t>Patient 7</t>
  </si>
  <si>
    <t>Patient 6</t>
  </si>
  <si>
    <t>Patient 5</t>
  </si>
  <si>
    <t>Response confounded</t>
  </si>
  <si>
    <t>Patient 4</t>
  </si>
  <si>
    <t>Patient 3</t>
  </si>
  <si>
    <t>Patient 2</t>
  </si>
  <si>
    <t>Patient 1</t>
  </si>
  <si>
    <t>Ganetzky &amp; Falk 2018</t>
  </si>
  <si>
    <t>Clinical response</t>
  </si>
  <si>
    <t>Route</t>
  </si>
  <si>
    <t>n SLEs</t>
  </si>
  <si>
    <t>N patient</t>
  </si>
  <si>
    <t>Study ID</t>
  </si>
  <si>
    <t>Cohort trial</t>
  </si>
  <si>
    <t>Yes</t>
  </si>
  <si>
    <t>N/R</t>
  </si>
  <si>
    <t xml:space="preserve">Improved; timing N/R </t>
  </si>
  <si>
    <t>Positive</t>
  </si>
  <si>
    <t>Positive- 24 hours</t>
  </si>
  <si>
    <t>Yoneda et al. 2012</t>
  </si>
  <si>
    <t>Negative</t>
  </si>
  <si>
    <t xml:space="preserve">Positive- 6 wks </t>
  </si>
  <si>
    <t>Oral</t>
  </si>
  <si>
    <t>Unclear</t>
  </si>
  <si>
    <t>Some Improvement</t>
  </si>
  <si>
    <t>Siddiq, Widjaja &amp; Tein 2015</t>
  </si>
  <si>
    <t xml:space="preserve">Shigemi et al. 2011 </t>
  </si>
  <si>
    <t>Renard &amp; Ion 2020</t>
  </si>
  <si>
    <t>Randhawa et al. 2016</t>
  </si>
  <si>
    <t xml:space="preserve">Positive- 3-4 wks </t>
  </si>
  <si>
    <t xml:space="preserve">Improved’; timing N/R </t>
  </si>
  <si>
    <t>Partial Improvement</t>
  </si>
  <si>
    <t>Kubota et al. 2004</t>
  </si>
  <si>
    <t>No</t>
  </si>
  <si>
    <t>Positive- Few days</t>
  </si>
  <si>
    <t>Not taurine</t>
  </si>
  <si>
    <t>Positive- A week</t>
  </si>
  <si>
    <t>Others</t>
  </si>
  <si>
    <t>Vitamins</t>
  </si>
  <si>
    <t>AEDs</t>
  </si>
  <si>
    <t>Neuroimaging response</t>
  </si>
  <si>
    <t>n stroke-like episodes</t>
  </si>
  <si>
    <t>Acute response_Case reports and cohort study</t>
  </si>
  <si>
    <t>Clinical features_case reports</t>
  </si>
  <si>
    <t>Design</t>
  </si>
  <si>
    <t>Patients (N)</t>
  </si>
  <si>
    <t>SLEs treated with L-arginine (n)</t>
  </si>
  <si>
    <t>SLEs treated with placebo</t>
  </si>
  <si>
    <t>M</t>
  </si>
  <si>
    <t>F</t>
  </si>
  <si>
    <t>Age</t>
  </si>
  <si>
    <t xml:space="preserve">Diagnosis </t>
  </si>
  <si>
    <t>Heteroplasmy (%)</t>
  </si>
  <si>
    <t>Tissue</t>
  </si>
  <si>
    <t>Dose</t>
  </si>
  <si>
    <t>Timing of treatment in relation to symptoms</t>
  </si>
  <si>
    <t>Timing of observations (since treatment)</t>
  </si>
  <si>
    <t>Treatment duration</t>
  </si>
  <si>
    <t>Adverse events</t>
  </si>
  <si>
    <t>Koga et al. 2002</t>
  </si>
  <si>
    <t>Case series report</t>
  </si>
  <si>
    <t>m.3243A&gt;G</t>
  </si>
  <si>
    <t>muscle</t>
  </si>
  <si>
    <t>g/kg/dose (as a 10% solution)</t>
  </si>
  <si>
    <t xml:space="preserve">Within 1 hr of symptom onset </t>
  </si>
  <si>
    <t>15 mins, 30 mins, and 24 hrs</t>
  </si>
  <si>
    <t>over 15-min</t>
  </si>
  <si>
    <t>None</t>
  </si>
  <si>
    <t>Koga et al. 2005. Acute (Summary data)</t>
  </si>
  <si>
    <t>Open-label</t>
  </si>
  <si>
    <t>19.6 ± 12.5 (8.2–30.3)</t>
  </si>
  <si>
    <t>68 ± 16</t>
  </si>
  <si>
    <t>Not-reported</t>
  </si>
  <si>
    <t>N=2 headache when L-arginine was infused too rapidly</t>
  </si>
  <si>
    <t>Koga et al. 2005. Chronic (Summary data)</t>
  </si>
  <si>
    <t>N/A</t>
  </si>
  <si>
    <t>Oral (chronic)</t>
  </si>
  <si>
    <t>0.15-0.30</t>
  </si>
  <si>
    <t>g/kg/dose</t>
  </si>
  <si>
    <t>Every 2 wks</t>
  </si>
  <si>
    <t>18 months</t>
  </si>
  <si>
    <t>None- no serious AEs</t>
  </si>
  <si>
    <t>Ganetzky &amp; Falk 2018 (Summary data)</t>
  </si>
  <si>
    <t>Retrospective cohort</t>
  </si>
  <si>
    <t>1.7 -23 (median, 8 y)</t>
  </si>
  <si>
    <t>200 – 1500</t>
  </si>
  <si>
    <t xml:space="preserve">mg/kg/day </t>
  </si>
  <si>
    <t>Varied</t>
  </si>
  <si>
    <t>Varied within 24 hrs, up to 48 hrs</t>
  </si>
  <si>
    <t>1 - 7 days (median, 1 day), bolus over 60-90 mins</t>
  </si>
  <si>
    <t>Y, N=2 patients</t>
  </si>
  <si>
    <t>None- no hypotension, hypoglycemia or acidosis</t>
  </si>
  <si>
    <t>12/17 SLEs prophylactic use at time of a SLE (held during IV)</t>
  </si>
  <si>
    <t>Ganetzky &amp; Falk 2018  patient 1</t>
  </si>
  <si>
    <t>ND4/ND6</t>
  </si>
  <si>
    <t>g/kg</t>
  </si>
  <si>
    <t>Immediately on hospital presentation</t>
  </si>
  <si>
    <t>Within 24 hrs</t>
  </si>
  <si>
    <t>1 day</t>
  </si>
  <si>
    <t>0.237 g/kg/day</t>
  </si>
  <si>
    <t>Ganetzky &amp; Falk 2018  patient 2</t>
  </si>
  <si>
    <t>ND5</t>
  </si>
  <si>
    <t>0.15 g/kg/day</t>
  </si>
  <si>
    <t>Ganetzky &amp; Falk 2018  patient 3</t>
  </si>
  <si>
    <t>POLG</t>
  </si>
  <si>
    <t>0.3 g/kg/day</t>
  </si>
  <si>
    <t>3 days</t>
  </si>
  <si>
    <t>Yes, not specified</t>
  </si>
  <si>
    <t>7 days</t>
  </si>
  <si>
    <t>Ganetzky &amp; Falk 2018  patient 4</t>
  </si>
  <si>
    <t>MT-TV</t>
  </si>
  <si>
    <t>2 days (1 day, followed by 24 hr infusion)</t>
  </si>
  <si>
    <t>(Citrulline) 10g/m^2/day</t>
  </si>
  <si>
    <t xml:space="preserve">0.47; 0.25 </t>
  </si>
  <si>
    <t>4 days (2 days for each dose)</t>
  </si>
  <si>
    <t>0.436; 0.20</t>
  </si>
  <si>
    <t>Ganetzky &amp; Falk 2018  patient 5</t>
  </si>
  <si>
    <t>ND4</t>
  </si>
  <si>
    <t>g/kg bolus</t>
  </si>
  <si>
    <t>Ganetzky &amp; Falk 2018  patient 6</t>
  </si>
  <si>
    <t>NDUFS8</t>
  </si>
  <si>
    <t xml:space="preserve">g/kg bolus </t>
  </si>
  <si>
    <t>292mg/kg/day</t>
  </si>
  <si>
    <t>g/kg  bolus</t>
  </si>
  <si>
    <t>3 days, every 8 hrs</t>
  </si>
  <si>
    <t>Ganetzky &amp; Falk 2018  patient 7</t>
  </si>
  <si>
    <t>FBXL4</t>
  </si>
  <si>
    <t>g/kg/dose bolus</t>
  </si>
  <si>
    <t>Ganetzky &amp; Falk 2018  patient 8</t>
  </si>
  <si>
    <t>mtDNA deletion</t>
  </si>
  <si>
    <t>5 days</t>
  </si>
  <si>
    <t>Ganetzky &amp; Falk 2018  patient 9</t>
  </si>
  <si>
    <t>SURF 1</t>
  </si>
  <si>
    <t xml:space="preserve">g/kg </t>
  </si>
  <si>
    <t>0.13 g/kg/day</t>
  </si>
  <si>
    <t>Koga et al. 2018. Acute treatment</t>
  </si>
  <si>
    <t>10*</t>
  </si>
  <si>
    <t>17.2 ± 5.1</t>
  </si>
  <si>
    <t>g/kg (as a 10% solution)</t>
  </si>
  <si>
    <t>Within 6 hrs of symptoms</t>
  </si>
  <si>
    <t>2 hrs (can give additional dose), then 2-4 hrs, 6 hrs, 12 hrs</t>
  </si>
  <si>
    <t>Over 1 hr</t>
  </si>
  <si>
    <t>10/10 patients. Number of AED used previously: 1: N=2 Pts; 2: N=4 Pts; ≥3: N=4 Pts</t>
  </si>
  <si>
    <t>Y (see comment)</t>
  </si>
  <si>
    <t>0.5 as addiitonal dose</t>
  </si>
  <si>
    <t>After 2 hrs from 1st dose, if symptoms did not improve</t>
  </si>
  <si>
    <t>Koga et al. 2018. Chronic treatment</t>
  </si>
  <si>
    <t>13*</t>
  </si>
  <si>
    <t>20.7 ± 12.5</t>
  </si>
  <si>
    <t xml:space="preserve">0.3-0.5 in 3 divded doses </t>
  </si>
  <si>
    <t>mg/kg/d</t>
  </si>
  <si>
    <t>2 hrs after ingestion, wks 4,8,12, 24, 36, 48, 60, 72, 84,  96</t>
  </si>
  <si>
    <t>24 months</t>
  </si>
  <si>
    <t>13/13 patients.  Number of AED used previously: 1: N=8; 2: N=3; ≥3: N=2</t>
  </si>
  <si>
    <t>* See eFigure1 for Koga et al. 2018 tabulations details. N=5 patients had both IV and chronic treatment.</t>
  </si>
  <si>
    <t>Non-case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</si>
</sst>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2"/>
      <color theme="1"/>
      <name val="Calibri"/>
      <family val="2"/>
      <scheme val="minor"/>
    </font>
    <font>
      <sz val="11"/>
      <color theme="1"/>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0"/>
      <name val="Calibri"/>
      <family val="2"/>
      <scheme val="minor"/>
    </font>
    <font>
      <sz val="11"/>
      <color rgb="FF9C6500"/>
      <name val="Calibri"/>
      <family val="2"/>
      <scheme val="minor"/>
    </font>
    <font>
      <sz val="16"/>
      <color theme="1"/>
      <name val="Calibri"/>
      <family val="2"/>
      <scheme val="minor"/>
    </font>
    <font>
      <b/>
      <sz val="10"/>
      <name val="Calibri"/>
      <family val="2"/>
      <scheme val="minor"/>
    </font>
    <font>
      <sz val="10"/>
      <color rgb="FF006100"/>
      <name val="Calibri"/>
      <family val="2"/>
      <scheme val="minor"/>
    </font>
    <font>
      <b/>
      <sz val="9"/>
      <color indexed="81"/>
      <name val="Tahoma"/>
      <family val="2"/>
    </font>
    <font>
      <sz val="9"/>
      <color indexed="81"/>
      <name val="Tahoma"/>
      <family val="2"/>
    </font>
    <font>
      <b/>
      <sz val="10"/>
      <color theme="1"/>
      <name val="Calibri"/>
      <family val="2"/>
      <scheme val="minor"/>
    </font>
    <font>
      <b/>
      <sz val="11"/>
      <name val="Arial"/>
      <family val="2"/>
    </font>
    <font>
      <sz val="11"/>
      <color theme="1"/>
      <name val="Arial"/>
      <family val="2"/>
    </font>
    <font>
      <sz val="11"/>
      <name val="Arial"/>
      <family val="2"/>
    </font>
    <font>
      <b/>
      <sz val="12"/>
      <color indexed="81"/>
      <name val="Tahoma"/>
      <family val="2"/>
    </font>
    <font>
      <sz val="12"/>
      <color indexed="81"/>
      <name val="Tahoma"/>
      <family val="2"/>
    </font>
    <font>
      <sz val="14"/>
      <color indexed="81"/>
      <name val="Tahoma"/>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7F7F7F"/>
      </left>
      <right style="thin">
        <color rgb="FF7F7F7F"/>
      </right>
      <top style="thin">
        <color indexed="64"/>
      </top>
      <bottom style="thin">
        <color indexed="64"/>
      </bottom>
      <diagonal/>
    </border>
    <border>
      <left style="thin">
        <color rgb="FF7F7F7F"/>
      </left>
      <right style="thin">
        <color rgb="FF7F7F7F"/>
      </right>
      <top/>
      <bottom style="thin">
        <color indexed="64"/>
      </bottom>
      <diagonal/>
    </border>
  </borders>
  <cellStyleXfs count="6">
    <xf numFmtId="0" fontId="0" fillId="0" borderId="0"/>
    <xf numFmtId="0" fontId="3" fillId="2" borderId="0" applyNumberFormat="0" applyBorder="0" applyAlignment="0" applyProtection="0"/>
    <xf numFmtId="0" fontId="4" fillId="3" borderId="0" applyNumberFormat="0" applyBorder="0" applyAlignment="0" applyProtection="0"/>
    <xf numFmtId="0" fontId="5" fillId="5" borderId="1" applyNumberFormat="0" applyAlignment="0" applyProtection="0"/>
    <xf numFmtId="0" fontId="1" fillId="0" borderId="0"/>
    <xf numFmtId="0" fontId="8" fillId="4" borderId="0" applyNumberFormat="0" applyBorder="0" applyAlignment="0" applyProtection="0"/>
  </cellStyleXfs>
  <cellXfs count="167">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4"/>
    <xf numFmtId="0" fontId="7" fillId="0" borderId="0" xfId="4" applyFont="1" applyAlignment="1">
      <alignment horizontal="center"/>
    </xf>
    <xf numFmtId="0" fontId="7" fillId="0" borderId="0" xfId="4" applyFont="1" applyAlignment="1">
      <alignment vertical="top"/>
    </xf>
    <xf numFmtId="0" fontId="7" fillId="0" borderId="0" xfId="4" applyFont="1" applyAlignment="1">
      <alignment horizontal="left" vertical="top"/>
    </xf>
    <xf numFmtId="0" fontId="2" fillId="0" borderId="0" xfId="4" applyFont="1" applyAlignment="1">
      <alignment horizontal="left" vertical="center"/>
    </xf>
    <xf numFmtId="164" fontId="7" fillId="0" borderId="0" xfId="4" applyNumberFormat="1" applyFont="1" applyAlignment="1">
      <alignment vertical="top"/>
    </xf>
    <xf numFmtId="164" fontId="7" fillId="0" borderId="0" xfId="4" applyNumberFormat="1" applyFont="1" applyAlignment="1">
      <alignment horizontal="left" vertical="top"/>
    </xf>
    <xf numFmtId="0" fontId="7" fillId="0" borderId="2" xfId="4" applyFont="1" applyBorder="1" applyAlignment="1">
      <alignment horizontal="left" vertical="top"/>
    </xf>
    <xf numFmtId="0" fontId="7" fillId="0" borderId="2" xfId="2" applyFont="1" applyFill="1" applyBorder="1" applyAlignment="1">
      <alignment horizontal="left" vertical="center"/>
    </xf>
    <xf numFmtId="0" fontId="2" fillId="0" borderId="2" xfId="4" applyFont="1" applyBorder="1" applyAlignment="1">
      <alignment horizontal="left" vertical="center"/>
    </xf>
    <xf numFmtId="0" fontId="7" fillId="0" borderId="2" xfId="5" applyFont="1" applyFill="1" applyBorder="1" applyAlignment="1">
      <alignment horizontal="left" vertical="top"/>
    </xf>
    <xf numFmtId="0" fontId="7" fillId="0" borderId="3" xfId="2" applyFont="1" applyFill="1" applyBorder="1" applyAlignment="1">
      <alignment horizontal="left" vertical="center"/>
    </xf>
    <xf numFmtId="0" fontId="7" fillId="0" borderId="4" xfId="4" applyFont="1" applyBorder="1" applyAlignment="1">
      <alignment horizontal="left" vertical="top"/>
    </xf>
    <xf numFmtId="0" fontId="2" fillId="0" borderId="4" xfId="4" applyFont="1" applyBorder="1" applyAlignment="1">
      <alignment horizontal="left" vertical="center"/>
    </xf>
    <xf numFmtId="0" fontId="7" fillId="0" borderId="4" xfId="5" applyFont="1" applyFill="1" applyBorder="1" applyAlignment="1">
      <alignment horizontal="left" vertical="top"/>
    </xf>
    <xf numFmtId="0" fontId="7" fillId="0" borderId="3" xfId="4" applyFont="1" applyBorder="1" applyAlignment="1">
      <alignment horizontal="left" vertical="top"/>
    </xf>
    <xf numFmtId="0" fontId="2" fillId="0" borderId="3" xfId="4" applyFont="1" applyBorder="1" applyAlignment="1">
      <alignment horizontal="left" vertical="center"/>
    </xf>
    <xf numFmtId="0" fontId="7" fillId="0" borderId="3" xfId="5" applyFont="1" applyFill="1" applyBorder="1" applyAlignment="1">
      <alignment horizontal="left" vertical="top"/>
    </xf>
    <xf numFmtId="0" fontId="2" fillId="0" borderId="0" xfId="4" applyFont="1" applyAlignment="1">
      <alignment horizontal="left" vertical="center"/>
    </xf>
    <xf numFmtId="0" fontId="7" fillId="0" borderId="0" xfId="5" applyFont="1" applyFill="1" applyBorder="1" applyAlignment="1">
      <alignment horizontal="left" vertical="top"/>
    </xf>
    <xf numFmtId="0" fontId="9" fillId="0" borderId="0" xfId="4" applyFont="1"/>
    <xf numFmtId="0" fontId="7" fillId="0" borderId="0" xfId="4" applyFont="1"/>
    <xf numFmtId="0" fontId="7" fillId="0" borderId="0" xfId="5" applyFont="1" applyFill="1" applyBorder="1" applyAlignment="1">
      <alignment horizontal="left" vertical="top"/>
    </xf>
    <xf numFmtId="0" fontId="10" fillId="0" borderId="4" xfId="4" applyFont="1" applyBorder="1" applyAlignment="1">
      <alignment horizontal="left" vertical="top" wrapText="1"/>
    </xf>
    <xf numFmtId="0" fontId="2" fillId="0" borderId="4" xfId="4" applyFont="1" applyBorder="1" applyAlignment="1">
      <alignment horizontal="left" vertical="center"/>
    </xf>
    <xf numFmtId="0" fontId="10" fillId="0" borderId="4" xfId="4" applyFont="1" applyBorder="1" applyAlignment="1">
      <alignment horizontal="left" vertical="center" wrapText="1"/>
    </xf>
    <xf numFmtId="0" fontId="10" fillId="0" borderId="0" xfId="4" applyFont="1" applyAlignment="1">
      <alignment horizontal="left" vertical="top" wrapText="1"/>
    </xf>
    <xf numFmtId="0" fontId="7" fillId="0" borderId="0" xfId="1" applyFont="1" applyFill="1" applyBorder="1" applyAlignment="1">
      <alignment horizontal="left" vertical="center"/>
    </xf>
    <xf numFmtId="0" fontId="7" fillId="0" borderId="0" xfId="2" applyFont="1" applyFill="1" applyBorder="1" applyAlignment="1">
      <alignment horizontal="left" vertical="center"/>
    </xf>
    <xf numFmtId="0" fontId="7" fillId="0" borderId="0" xfId="5" applyFont="1" applyFill="1" applyBorder="1" applyAlignment="1">
      <alignment horizontal="left" vertical="top" wrapText="1"/>
    </xf>
    <xf numFmtId="0" fontId="7" fillId="0" borderId="2" xfId="4" applyFont="1" applyBorder="1" applyAlignment="1">
      <alignment vertical="top"/>
    </xf>
    <xf numFmtId="0" fontId="7" fillId="0" borderId="2" xfId="5" applyFont="1" applyFill="1" applyBorder="1" applyAlignment="1">
      <alignment horizontal="left" vertical="top" wrapText="1"/>
    </xf>
    <xf numFmtId="0" fontId="7" fillId="0" borderId="0" xfId="1" applyFont="1" applyFill="1" applyBorder="1" applyAlignment="1">
      <alignment horizontal="left"/>
    </xf>
    <xf numFmtId="0" fontId="7" fillId="0" borderId="2" xfId="5" applyFont="1" applyFill="1" applyBorder="1" applyAlignment="1">
      <alignment vertical="top" wrapText="1"/>
    </xf>
    <xf numFmtId="0" fontId="7" fillId="0" borderId="2" xfId="4" applyFont="1" applyBorder="1" applyAlignment="1">
      <alignment horizontal="left" vertical="center"/>
    </xf>
    <xf numFmtId="0" fontId="7" fillId="0" borderId="4" xfId="4" applyFont="1" applyBorder="1" applyAlignment="1">
      <alignment horizontal="left" vertical="center"/>
    </xf>
    <xf numFmtId="0" fontId="7" fillId="0" borderId="4" xfId="5" applyFont="1" applyFill="1" applyBorder="1" applyAlignment="1">
      <alignment horizontal="left" vertical="top"/>
    </xf>
    <xf numFmtId="0" fontId="7" fillId="0" borderId="3" xfId="4" applyFont="1" applyBorder="1" applyAlignment="1">
      <alignment vertical="top"/>
    </xf>
    <xf numFmtId="0" fontId="7" fillId="0" borderId="2" xfId="1" applyFont="1" applyFill="1" applyBorder="1" applyAlignment="1">
      <alignment horizontal="left" vertical="center"/>
    </xf>
    <xf numFmtId="0" fontId="7" fillId="0" borderId="0" xfId="1" applyFont="1" applyFill="1" applyBorder="1" applyAlignment="1">
      <alignment vertical="center"/>
    </xf>
    <xf numFmtId="0" fontId="7" fillId="0" borderId="0" xfId="5" applyFont="1" applyFill="1" applyBorder="1" applyAlignment="1">
      <alignment vertical="top"/>
    </xf>
    <xf numFmtId="0" fontId="11" fillId="0" borderId="0" xfId="1" applyFont="1" applyFill="1" applyBorder="1" applyAlignment="1">
      <alignment horizontal="left" vertical="center"/>
    </xf>
    <xf numFmtId="0" fontId="7" fillId="0" borderId="0" xfId="5" applyFont="1" applyFill="1" applyBorder="1" applyAlignment="1">
      <alignment horizontal="left" vertical="center"/>
    </xf>
    <xf numFmtId="0" fontId="7" fillId="0" borderId="2" xfId="5" applyFont="1" applyFill="1" applyBorder="1" applyAlignment="1">
      <alignment vertical="top"/>
    </xf>
    <xf numFmtId="0" fontId="7" fillId="0" borderId="4" xfId="5" applyFont="1" applyFill="1" applyBorder="1" applyAlignment="1">
      <alignment vertical="top" wrapText="1"/>
    </xf>
    <xf numFmtId="0" fontId="7" fillId="0" borderId="4" xfId="5" applyFont="1" applyFill="1" applyBorder="1" applyAlignment="1">
      <alignment horizontal="left" vertical="top" wrapText="1"/>
    </xf>
    <xf numFmtId="0" fontId="7" fillId="0" borderId="4" xfId="2" applyFont="1" applyFill="1" applyBorder="1" applyAlignment="1">
      <alignment horizontal="left" vertical="center"/>
    </xf>
    <xf numFmtId="0" fontId="7" fillId="0" borderId="4" xfId="1" applyFont="1" applyFill="1" applyBorder="1" applyAlignment="1">
      <alignment horizontal="left" vertical="center"/>
    </xf>
    <xf numFmtId="0" fontId="7" fillId="0" borderId="4" xfId="5" applyFont="1" applyFill="1" applyBorder="1" applyAlignment="1">
      <alignment horizontal="center" vertical="center" wrapText="1"/>
    </xf>
    <xf numFmtId="0" fontId="7" fillId="0" borderId="4" xfId="5" applyFont="1" applyFill="1" applyBorder="1" applyAlignment="1">
      <alignment vertical="center" wrapText="1"/>
    </xf>
    <xf numFmtId="0" fontId="7" fillId="0" borderId="0" xfId="1" applyFont="1" applyFill="1" applyBorder="1" applyAlignment="1">
      <alignment horizontal="left" vertical="center"/>
    </xf>
    <xf numFmtId="0" fontId="7" fillId="0" borderId="0" xfId="5" applyFont="1" applyFill="1" applyBorder="1" applyAlignment="1">
      <alignment horizontal="center" vertical="center" wrapText="1"/>
    </xf>
    <xf numFmtId="0" fontId="7" fillId="0" borderId="3" xfId="5" applyFont="1" applyFill="1" applyBorder="1" applyAlignment="1">
      <alignment vertical="center" wrapText="1"/>
    </xf>
    <xf numFmtId="0" fontId="7" fillId="0" borderId="3" xfId="1" applyFont="1" applyFill="1" applyBorder="1" applyAlignment="1">
      <alignment horizontal="left" vertical="center"/>
    </xf>
    <xf numFmtId="0" fontId="7" fillId="0" borderId="3" xfId="1" applyFont="1" applyFill="1" applyBorder="1" applyAlignment="1">
      <alignment horizontal="left" vertical="center"/>
    </xf>
    <xf numFmtId="0" fontId="7" fillId="0" borderId="3" xfId="5" applyFont="1" applyFill="1" applyBorder="1" applyAlignment="1">
      <alignment horizontal="center" vertical="center" wrapText="1"/>
    </xf>
    <xf numFmtId="0" fontId="7" fillId="0" borderId="0" xfId="4" applyFont="1" applyAlignment="1">
      <alignment horizontal="center" vertical="center"/>
    </xf>
    <xf numFmtId="0" fontId="7" fillId="0" borderId="3" xfId="1" applyFont="1" applyFill="1" applyBorder="1" applyAlignment="1">
      <alignment vertical="top"/>
    </xf>
    <xf numFmtId="0" fontId="7" fillId="0" borderId="3" xfId="1" applyFont="1" applyFill="1" applyBorder="1" applyAlignment="1">
      <alignment horizontal="left" vertical="top"/>
    </xf>
    <xf numFmtId="0" fontId="7" fillId="0" borderId="3" xfId="5" applyFont="1" applyFill="1" applyBorder="1" applyAlignment="1">
      <alignment vertical="top"/>
    </xf>
    <xf numFmtId="0" fontId="7" fillId="0" borderId="3" xfId="5" applyFont="1" applyFill="1" applyBorder="1" applyAlignment="1">
      <alignment horizontal="left" vertical="top"/>
    </xf>
    <xf numFmtId="0" fontId="7" fillId="0" borderId="0" xfId="4" applyFont="1" applyAlignment="1">
      <alignment horizontal="left" vertical="center"/>
    </xf>
    <xf numFmtId="0" fontId="7" fillId="0" borderId="4" xfId="4" applyFont="1" applyBorder="1" applyAlignment="1">
      <alignment vertical="top"/>
    </xf>
    <xf numFmtId="0" fontId="7" fillId="0" borderId="4" xfId="1" applyFont="1" applyFill="1" applyBorder="1" applyAlignment="1">
      <alignment horizontal="left" vertical="center"/>
    </xf>
    <xf numFmtId="0" fontId="2" fillId="0" borderId="3" xfId="4" applyFont="1" applyBorder="1" applyAlignment="1">
      <alignment horizontal="left" vertical="center"/>
    </xf>
    <xf numFmtId="0" fontId="1" fillId="0" borderId="0" xfId="4" applyAlignment="1">
      <alignment horizontal="center" vertical="center"/>
    </xf>
    <xf numFmtId="0" fontId="10" fillId="0" borderId="0" xfId="1" applyFont="1" applyFill="1" applyBorder="1" applyAlignment="1">
      <alignment vertical="center"/>
    </xf>
    <xf numFmtId="0" fontId="7" fillId="0" borderId="0" xfId="1" applyFont="1" applyFill="1" applyBorder="1" applyAlignment="1">
      <alignment horizontal="left" vertical="top"/>
    </xf>
    <xf numFmtId="0" fontId="10" fillId="0" borderId="0" xfId="4" applyFont="1" applyAlignment="1">
      <alignment vertical="center" wrapText="1"/>
    </xf>
    <xf numFmtId="0" fontId="7" fillId="0" borderId="2" xfId="4" applyFont="1" applyBorder="1" applyAlignment="1">
      <alignment vertical="top" wrapText="1"/>
    </xf>
    <xf numFmtId="0" fontId="7" fillId="0" borderId="2" xfId="4" applyFont="1" applyBorder="1" applyAlignment="1">
      <alignment horizontal="left" vertical="top" wrapText="1"/>
    </xf>
    <xf numFmtId="0" fontId="7" fillId="0" borderId="2" xfId="5" applyFont="1" applyFill="1" applyBorder="1" applyAlignment="1">
      <alignment horizontal="left" vertical="center"/>
    </xf>
    <xf numFmtId="0" fontId="7" fillId="0" borderId="4" xfId="5" applyFont="1" applyFill="1" applyBorder="1" applyAlignment="1">
      <alignment horizontal="left" vertical="center"/>
    </xf>
    <xf numFmtId="0" fontId="7" fillId="0" borderId="3" xfId="4" applyFont="1" applyBorder="1" applyAlignment="1">
      <alignment horizontal="left" vertical="center"/>
    </xf>
    <xf numFmtId="0" fontId="7" fillId="0" borderId="0" xfId="4" applyFont="1" applyAlignment="1">
      <alignment vertical="top" wrapText="1"/>
    </xf>
    <xf numFmtId="0" fontId="7" fillId="0" borderId="0" xfId="4" applyFont="1" applyAlignment="1">
      <alignment horizontal="left" vertical="top" wrapText="1"/>
    </xf>
    <xf numFmtId="0" fontId="7" fillId="0" borderId="0" xfId="2" applyFont="1" applyFill="1" applyBorder="1" applyAlignment="1">
      <alignment horizontal="left" vertical="top"/>
    </xf>
    <xf numFmtId="0" fontId="7" fillId="0" borderId="4" xfId="4" applyFont="1" applyBorder="1" applyAlignment="1">
      <alignment vertical="top" wrapText="1"/>
    </xf>
    <xf numFmtId="0" fontId="1" fillId="0" borderId="0" xfId="4" applyAlignment="1">
      <alignment vertical="center"/>
    </xf>
    <xf numFmtId="0" fontId="7" fillId="0" borderId="4" xfId="4" quotePrefix="1" applyFont="1" applyBorder="1" applyAlignment="1">
      <alignment horizontal="left" vertical="top"/>
    </xf>
    <xf numFmtId="0" fontId="7" fillId="0" borderId="0" xfId="2" applyFont="1" applyFill="1" applyBorder="1" applyAlignment="1">
      <alignment horizontal="left" vertical="center"/>
    </xf>
    <xf numFmtId="0" fontId="7" fillId="0" borderId="0" xfId="4" applyFont="1" applyAlignment="1">
      <alignment horizontal="left" vertical="center"/>
    </xf>
    <xf numFmtId="0" fontId="7" fillId="0" borderId="3" xfId="2" applyFont="1" applyFill="1" applyBorder="1" applyAlignment="1">
      <alignment horizontal="left" vertical="center"/>
    </xf>
    <xf numFmtId="0" fontId="7" fillId="0" borderId="3" xfId="4" applyFont="1" applyBorder="1" applyAlignment="1">
      <alignment horizontal="left" vertical="center"/>
    </xf>
    <xf numFmtId="0" fontId="10" fillId="0" borderId="0" xfId="4" applyFont="1" applyAlignment="1">
      <alignment horizontal="center" vertical="center" wrapText="1"/>
    </xf>
    <xf numFmtId="0" fontId="1" fillId="0" borderId="0" xfId="4" applyAlignment="1">
      <alignment horizontal="left" vertical="center"/>
    </xf>
    <xf numFmtId="0" fontId="10" fillId="0" borderId="0" xfId="4" applyFont="1" applyAlignment="1">
      <alignment horizontal="left" vertical="center" wrapText="1"/>
    </xf>
    <xf numFmtId="0" fontId="7" fillId="0" borderId="3" xfId="4" applyFont="1" applyBorder="1" applyAlignment="1">
      <alignment vertical="center"/>
    </xf>
    <xf numFmtId="0" fontId="7" fillId="0" borderId="4" xfId="4" applyFont="1" applyBorder="1" applyAlignment="1">
      <alignment vertical="center" wrapText="1"/>
    </xf>
    <xf numFmtId="0" fontId="7" fillId="0" borderId="4" xfId="4" applyFont="1" applyBorder="1" applyAlignment="1">
      <alignment horizontal="left" vertical="center" wrapText="1"/>
    </xf>
    <xf numFmtId="0" fontId="7" fillId="0" borderId="2" xfId="4" applyFont="1" applyBorder="1" applyAlignment="1">
      <alignment vertical="center" wrapText="1"/>
    </xf>
    <xf numFmtId="0" fontId="7" fillId="0" borderId="2" xfId="4" applyFont="1" applyBorder="1" applyAlignment="1">
      <alignment horizontal="left" vertical="center" wrapText="1"/>
    </xf>
    <xf numFmtId="0" fontId="7" fillId="0" borderId="0" xfId="4" applyFont="1" applyAlignment="1">
      <alignment vertical="center"/>
    </xf>
    <xf numFmtId="0" fontId="7" fillId="0" borderId="2" xfId="4" applyFont="1" applyBorder="1" applyAlignment="1">
      <alignment vertical="center"/>
    </xf>
    <xf numFmtId="0" fontId="7" fillId="0" borderId="2" xfId="1" applyFont="1" applyFill="1" applyBorder="1" applyAlignment="1">
      <alignment horizontal="left" vertical="top"/>
    </xf>
    <xf numFmtId="0" fontId="10" fillId="0" borderId="0" xfId="4" applyFont="1" applyAlignment="1">
      <alignment vertical="top" wrapText="1"/>
    </xf>
    <xf numFmtId="0" fontId="10" fillId="0" borderId="3" xfId="4" applyFont="1" applyBorder="1" applyAlignment="1">
      <alignment horizontal="left" vertical="top" wrapText="1"/>
    </xf>
    <xf numFmtId="0" fontId="10" fillId="0" borderId="0" xfId="4" applyFont="1" applyAlignment="1">
      <alignment horizontal="left" vertical="top"/>
    </xf>
    <xf numFmtId="0" fontId="14" fillId="0" borderId="0" xfId="0" applyFont="1" applyAlignment="1">
      <alignment horizontal="left" vertical="center"/>
    </xf>
    <xf numFmtId="0" fontId="15" fillId="0" borderId="2" xfId="4" applyFont="1" applyBorder="1" applyAlignment="1">
      <alignment horizontal="left" vertical="top" wrapText="1"/>
    </xf>
    <xf numFmtId="0" fontId="15" fillId="0" borderId="4" xfId="4" applyFont="1" applyBorder="1" applyAlignment="1">
      <alignment horizontal="left" vertical="top" wrapText="1"/>
    </xf>
    <xf numFmtId="0" fontId="16" fillId="0" borderId="4" xfId="4" applyFont="1" applyBorder="1" applyAlignment="1">
      <alignment horizontal="left" vertical="top"/>
    </xf>
    <xf numFmtId="0" fontId="16" fillId="0" borderId="0" xfId="4" applyFont="1" applyAlignment="1">
      <alignment horizontal="left" vertical="top"/>
    </xf>
    <xf numFmtId="0" fontId="17" fillId="0" borderId="3" xfId="4" applyFont="1" applyBorder="1" applyAlignment="1">
      <alignment horizontal="left" vertical="top"/>
    </xf>
    <xf numFmtId="0" fontId="16" fillId="0" borderId="3" xfId="4" applyFont="1" applyBorder="1" applyAlignment="1">
      <alignment horizontal="left" vertical="top" wrapText="1"/>
    </xf>
    <xf numFmtId="0" fontId="16" fillId="0" borderId="0" xfId="4" applyFont="1" applyAlignment="1">
      <alignment horizontal="left" vertical="top"/>
    </xf>
    <xf numFmtId="0" fontId="16" fillId="0" borderId="3" xfId="4" applyFont="1" applyBorder="1" applyAlignment="1">
      <alignment horizontal="left" vertical="top"/>
    </xf>
    <xf numFmtId="0" fontId="17" fillId="0" borderId="3" xfId="4" applyFont="1" applyBorder="1" applyAlignment="1">
      <alignment horizontal="left" vertical="top"/>
    </xf>
    <xf numFmtId="0" fontId="17" fillId="0" borderId="3" xfId="2" applyFont="1" applyFill="1" applyBorder="1" applyAlignment="1">
      <alignment horizontal="left" vertical="top"/>
    </xf>
    <xf numFmtId="0" fontId="17" fillId="0" borderId="0" xfId="4" applyFont="1" applyAlignment="1">
      <alignment horizontal="left" vertical="top"/>
    </xf>
    <xf numFmtId="0" fontId="16" fillId="0" borderId="3" xfId="4" applyFont="1" applyBorder="1" applyAlignment="1">
      <alignment horizontal="left" vertical="top"/>
    </xf>
    <xf numFmtId="0" fontId="16" fillId="0" borderId="3" xfId="4" applyFont="1" applyBorder="1" applyAlignment="1">
      <alignment horizontal="left"/>
    </xf>
    <xf numFmtId="0" fontId="17" fillId="0" borderId="0" xfId="4" applyFont="1" applyAlignment="1">
      <alignment horizontal="left" vertical="top"/>
    </xf>
    <xf numFmtId="0" fontId="16" fillId="0" borderId="0" xfId="4" applyFont="1" applyAlignment="1">
      <alignment horizontal="left" vertical="top" wrapText="1"/>
    </xf>
    <xf numFmtId="0" fontId="17" fillId="0" borderId="0" xfId="2" applyFont="1" applyFill="1" applyBorder="1" applyAlignment="1">
      <alignment horizontal="left" vertical="top"/>
    </xf>
    <xf numFmtId="0" fontId="16" fillId="0" borderId="0" xfId="4" applyFont="1" applyAlignment="1">
      <alignment horizontal="left"/>
    </xf>
    <xf numFmtId="0" fontId="17" fillId="0" borderId="4" xfId="4" applyFont="1" applyBorder="1" applyAlignment="1">
      <alignment horizontal="left" vertical="top"/>
    </xf>
    <xf numFmtId="0" fontId="16" fillId="0" borderId="4" xfId="4" applyFont="1" applyBorder="1" applyAlignment="1">
      <alignment horizontal="left" vertical="top" wrapText="1"/>
    </xf>
    <xf numFmtId="0" fontId="16" fillId="0" borderId="4" xfId="4" applyFont="1" applyBorder="1" applyAlignment="1">
      <alignment horizontal="left" vertical="top"/>
    </xf>
    <xf numFmtId="0" fontId="17" fillId="0" borderId="4" xfId="4" applyFont="1" applyBorder="1" applyAlignment="1">
      <alignment horizontal="left" vertical="top"/>
    </xf>
    <xf numFmtId="0" fontId="17" fillId="0" borderId="4" xfId="2" applyFont="1" applyFill="1" applyBorder="1" applyAlignment="1">
      <alignment horizontal="left" vertical="top"/>
    </xf>
    <xf numFmtId="0" fontId="16" fillId="0" borderId="4" xfId="4" applyFont="1" applyBorder="1" applyAlignment="1">
      <alignment horizontal="left"/>
    </xf>
    <xf numFmtId="0" fontId="17" fillId="0" borderId="2" xfId="5" applyFont="1" applyFill="1" applyBorder="1" applyAlignment="1">
      <alignment horizontal="left" vertical="top"/>
    </xf>
    <xf numFmtId="0" fontId="16" fillId="0" borderId="2" xfId="4" applyFont="1" applyBorder="1" applyAlignment="1">
      <alignment horizontal="left" vertical="top"/>
    </xf>
    <xf numFmtId="0" fontId="17" fillId="0" borderId="2" xfId="4" applyFont="1" applyBorder="1" applyAlignment="1">
      <alignment horizontal="left" vertical="top"/>
    </xf>
    <xf numFmtId="0" fontId="17" fillId="0" borderId="2" xfId="2" applyFont="1" applyFill="1" applyBorder="1" applyAlignment="1">
      <alignment horizontal="left" vertical="top"/>
    </xf>
    <xf numFmtId="0" fontId="17" fillId="0" borderId="5" xfId="3" applyFont="1" applyFill="1" applyBorder="1" applyAlignment="1">
      <alignment horizontal="left" vertical="top"/>
    </xf>
    <xf numFmtId="0" fontId="16" fillId="0" borderId="2" xfId="4" applyFont="1" applyBorder="1" applyAlignment="1">
      <alignment horizontal="left"/>
    </xf>
    <xf numFmtId="0" fontId="16" fillId="0" borderId="2" xfId="4" applyFont="1" applyBorder="1" applyAlignment="1">
      <alignment horizontal="left" vertical="top" wrapText="1"/>
    </xf>
    <xf numFmtId="0" fontId="17" fillId="0" borderId="4" xfId="5" applyFont="1" applyFill="1" applyBorder="1" applyAlignment="1">
      <alignment horizontal="left" vertical="top"/>
    </xf>
    <xf numFmtId="0" fontId="17" fillId="0" borderId="6" xfId="3" applyFont="1" applyFill="1" applyBorder="1" applyAlignment="1">
      <alignment horizontal="left" vertical="top"/>
    </xf>
    <xf numFmtId="0" fontId="17" fillId="0" borderId="4" xfId="1" applyFont="1" applyFill="1" applyBorder="1" applyAlignment="1">
      <alignment horizontal="left" vertical="top"/>
    </xf>
    <xf numFmtId="0" fontId="17" fillId="0" borderId="0" xfId="3" applyFont="1" applyFill="1" applyBorder="1" applyAlignment="1">
      <alignment horizontal="left" vertical="top"/>
    </xf>
    <xf numFmtId="0" fontId="17" fillId="0" borderId="0" xfId="1" applyFont="1" applyFill="1" applyBorder="1" applyAlignment="1">
      <alignment horizontal="left" vertical="top"/>
    </xf>
    <xf numFmtId="0" fontId="1" fillId="0" borderId="3" xfId="4" applyBorder="1" applyAlignment="1">
      <alignment horizontal="center" vertical="center"/>
    </xf>
    <xf numFmtId="0" fontId="17" fillId="0" borderId="3" xfId="4" applyFont="1" applyBorder="1" applyAlignment="1">
      <alignment horizontal="left" vertical="center"/>
    </xf>
    <xf numFmtId="0" fontId="1" fillId="0" borderId="0" xfId="4" applyAlignment="1">
      <alignment horizontal="center" vertical="center"/>
    </xf>
    <xf numFmtId="0" fontId="17" fillId="0" borderId="3" xfId="5" applyFont="1" applyFill="1" applyBorder="1" applyAlignment="1">
      <alignment horizontal="left" vertical="top"/>
    </xf>
    <xf numFmtId="0" fontId="17" fillId="0" borderId="3" xfId="5" applyFont="1" applyFill="1" applyBorder="1" applyAlignment="1">
      <alignment horizontal="left" vertical="top"/>
    </xf>
    <xf numFmtId="0" fontId="17" fillId="0" borderId="0" xfId="5" applyFont="1" applyFill="1" applyBorder="1" applyAlignment="1">
      <alignment horizontal="left" vertical="top"/>
    </xf>
    <xf numFmtId="0" fontId="17" fillId="0" borderId="0" xfId="5" applyFont="1" applyFill="1" applyBorder="1" applyAlignment="1">
      <alignment horizontal="left" vertical="top"/>
    </xf>
    <xf numFmtId="0" fontId="17" fillId="0" borderId="4" xfId="5" applyFont="1" applyFill="1" applyBorder="1" applyAlignment="1">
      <alignment horizontal="left" vertical="top"/>
    </xf>
    <xf numFmtId="0" fontId="17" fillId="0" borderId="4" xfId="4" applyFont="1" applyBorder="1" applyAlignment="1">
      <alignment horizontal="left" vertical="center"/>
    </xf>
    <xf numFmtId="0" fontId="17" fillId="0" borderId="3" xfId="2" applyFont="1" applyFill="1" applyBorder="1" applyAlignment="1">
      <alignment horizontal="left" vertical="top"/>
    </xf>
    <xf numFmtId="0" fontId="17" fillId="0" borderId="3" xfId="4" applyFont="1" applyBorder="1" applyAlignment="1">
      <alignment horizontal="left"/>
    </xf>
    <xf numFmtId="0" fontId="17" fillId="0" borderId="4" xfId="2" applyFont="1" applyFill="1" applyBorder="1" applyAlignment="1">
      <alignment horizontal="left" vertical="top"/>
    </xf>
    <xf numFmtId="0" fontId="17" fillId="0" borderId="4" xfId="4" applyFont="1" applyBorder="1" applyAlignment="1">
      <alignment horizontal="left"/>
    </xf>
    <xf numFmtId="0" fontId="17" fillId="0" borderId="0" xfId="4" applyFont="1" applyAlignment="1">
      <alignment horizontal="left" vertical="center"/>
    </xf>
    <xf numFmtId="0" fontId="17" fillId="0" borderId="2" xfId="4" applyFont="1" applyBorder="1" applyAlignment="1">
      <alignment horizontal="left" vertical="center"/>
    </xf>
    <xf numFmtId="0" fontId="17" fillId="0" borderId="2" xfId="4" applyFont="1" applyBorder="1" applyAlignment="1">
      <alignment horizontal="left"/>
    </xf>
    <xf numFmtId="0" fontId="17" fillId="0" borderId="3" xfId="5" applyFont="1" applyFill="1" applyBorder="1" applyAlignment="1">
      <alignment horizontal="left" vertical="center"/>
    </xf>
    <xf numFmtId="0" fontId="17" fillId="0" borderId="3" xfId="4" applyFont="1" applyBorder="1" applyAlignment="1">
      <alignment horizontal="left" vertical="center"/>
    </xf>
    <xf numFmtId="0" fontId="17" fillId="0" borderId="4" xfId="5" applyFont="1" applyFill="1" applyBorder="1" applyAlignment="1">
      <alignment horizontal="left" vertical="center"/>
    </xf>
    <xf numFmtId="0" fontId="17" fillId="0" borderId="4" xfId="4" applyFont="1" applyBorder="1" applyAlignment="1">
      <alignment horizontal="left" vertical="center"/>
    </xf>
    <xf numFmtId="0" fontId="1" fillId="0" borderId="4" xfId="4" applyBorder="1" applyAlignment="1">
      <alignment horizontal="center" vertical="center"/>
    </xf>
    <xf numFmtId="0" fontId="17" fillId="0" borderId="1" xfId="3" applyFont="1" applyFill="1" applyAlignment="1">
      <alignment horizontal="left" vertical="top"/>
    </xf>
    <xf numFmtId="0" fontId="17" fillId="0" borderId="0" xfId="4" applyFont="1" applyAlignment="1">
      <alignment vertical="top"/>
    </xf>
    <xf numFmtId="0" fontId="17" fillId="0" borderId="0" xfId="4" applyFont="1" applyAlignment="1">
      <alignment horizontal="center"/>
    </xf>
    <xf numFmtId="0" fontId="16" fillId="0" borderId="0" xfId="4" applyFont="1" applyAlignment="1">
      <alignment horizontal="left" vertical="center"/>
    </xf>
    <xf numFmtId="1" fontId="6" fillId="0" borderId="0" xfId="4" applyNumberFormat="1" applyFont="1" applyAlignment="1">
      <alignment horizontal="center" vertical="center"/>
    </xf>
    <xf numFmtId="0" fontId="17" fillId="0" borderId="0" xfId="4" applyFont="1" applyAlignment="1">
      <alignment horizontal="left"/>
    </xf>
    <xf numFmtId="0" fontId="15" fillId="0" borderId="0" xfId="4" applyFont="1" applyAlignment="1">
      <alignment horizontal="left"/>
    </xf>
  </cellXfs>
  <cellStyles count="6">
    <cellStyle name="Bad" xfId="2" builtinId="27"/>
    <cellStyle name="Good" xfId="1" builtinId="26"/>
    <cellStyle name="Input" xfId="3" builtinId="20"/>
    <cellStyle name="Neutral 2" xfId="5" xr:uid="{5B29F128-05A0-4DDB-88C6-DC056D289AD4}"/>
    <cellStyle name="Normal" xfId="0" builtinId="0"/>
    <cellStyle name="Normal 2" xfId="4" xr:uid="{2B9516CF-D8C2-4EBA-96D6-0D310DBBDC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6CBB-2898-48DC-A538-86CFDA7F85CE}">
  <dimension ref="A1:T48"/>
  <sheetViews>
    <sheetView tabSelected="1" zoomScale="90" zoomScaleNormal="90" zoomScalePageLayoutView="125" workbookViewId="0">
      <pane xSplit="1" topLeftCell="B1" activePane="topRight" state="frozen"/>
      <selection pane="topRight" activeCell="A21" sqref="A21"/>
    </sheetView>
  </sheetViews>
  <sheetFormatPr defaultColWidth="7.75" defaultRowHeight="15" x14ac:dyDescent="0.25"/>
  <cols>
    <col min="1" max="1" width="40" style="165" bestFit="1" customWidth="1"/>
    <col min="2" max="2" width="18" style="162" bestFit="1" customWidth="1"/>
    <col min="3" max="3" width="15.75" style="90" customWidth="1"/>
    <col min="4" max="4" width="29.25" style="90" customWidth="1"/>
    <col min="5" max="5" width="24.5" style="90" bestFit="1" customWidth="1"/>
    <col min="6" max="6" width="4.75" style="70" customWidth="1"/>
    <col min="7" max="7" width="6.25" style="70" customWidth="1"/>
    <col min="8" max="8" width="18.75" style="70" customWidth="1"/>
    <col min="9" max="9" width="13.75" style="70" bestFit="1" customWidth="1"/>
    <col min="10" max="10" width="16.625" style="70" bestFit="1" customWidth="1"/>
    <col min="11" max="11" width="6.875" style="70" bestFit="1" customWidth="1"/>
    <col min="12" max="12" width="32.375" style="70" bestFit="1" customWidth="1"/>
    <col min="13" max="13" width="22" style="107" bestFit="1" customWidth="1"/>
    <col min="14" max="14" width="25.5" style="107" bestFit="1" customWidth="1"/>
    <col min="15" max="15" width="44.75" style="5" bestFit="1" customWidth="1"/>
    <col min="16" max="16" width="50" style="5" bestFit="1" customWidth="1"/>
    <col min="17" max="17" width="39.125" style="5" customWidth="1"/>
    <col min="18" max="18" width="71.5" style="5" bestFit="1" customWidth="1"/>
    <col min="19" max="19" width="47" style="163" customWidth="1"/>
    <col min="20" max="20" width="51.75" style="5" bestFit="1" customWidth="1"/>
    <col min="21" max="16384" width="7.75" style="5"/>
  </cols>
  <sheetData>
    <row r="1" spans="1:20" x14ac:dyDescent="0.25">
      <c r="A1" s="166" t="s">
        <v>273</v>
      </c>
    </row>
    <row r="3" spans="1:20" s="107" customFormat="1" ht="17.25" customHeight="1" x14ac:dyDescent="0.25">
      <c r="A3" s="104" t="s">
        <v>130</v>
      </c>
      <c r="B3" s="104" t="s">
        <v>162</v>
      </c>
      <c r="C3" s="105" t="s">
        <v>163</v>
      </c>
      <c r="D3" s="104" t="s">
        <v>164</v>
      </c>
      <c r="E3" s="104" t="s">
        <v>165</v>
      </c>
      <c r="F3" s="104" t="s">
        <v>166</v>
      </c>
      <c r="G3" s="104" t="s">
        <v>167</v>
      </c>
      <c r="H3" s="104" t="s">
        <v>168</v>
      </c>
      <c r="I3" s="104" t="s">
        <v>169</v>
      </c>
      <c r="J3" s="105" t="s">
        <v>170</v>
      </c>
      <c r="K3" s="105" t="s">
        <v>171</v>
      </c>
      <c r="L3" s="105" t="s">
        <v>127</v>
      </c>
      <c r="M3" s="105" t="s">
        <v>172</v>
      </c>
      <c r="N3" s="106"/>
      <c r="O3" s="105" t="s">
        <v>173</v>
      </c>
      <c r="P3" s="105" t="s">
        <v>174</v>
      </c>
      <c r="Q3" s="105" t="s">
        <v>175</v>
      </c>
      <c r="R3" s="105" t="s">
        <v>157</v>
      </c>
      <c r="S3" s="105" t="s">
        <v>176</v>
      </c>
    </row>
    <row r="4" spans="1:20" s="107" customFormat="1" ht="14.25" x14ac:dyDescent="0.2">
      <c r="A4" s="108" t="s">
        <v>177</v>
      </c>
      <c r="B4" s="109" t="s">
        <v>178</v>
      </c>
      <c r="C4" s="110">
        <v>3</v>
      </c>
      <c r="D4" s="111">
        <v>9</v>
      </c>
      <c r="E4" s="108">
        <v>7</v>
      </c>
      <c r="F4" s="112"/>
      <c r="G4" s="113">
        <v>1</v>
      </c>
      <c r="H4" s="112">
        <v>17</v>
      </c>
      <c r="I4" s="114" t="s">
        <v>179</v>
      </c>
      <c r="J4" s="114">
        <v>87</v>
      </c>
      <c r="K4" s="114" t="s">
        <v>180</v>
      </c>
      <c r="L4" s="113" t="s">
        <v>113</v>
      </c>
      <c r="M4" s="113">
        <v>0.5</v>
      </c>
      <c r="N4" s="115" t="s">
        <v>181</v>
      </c>
      <c r="O4" s="116" t="s">
        <v>182</v>
      </c>
      <c r="P4" s="115" t="s">
        <v>183</v>
      </c>
      <c r="Q4" s="115" t="s">
        <v>184</v>
      </c>
      <c r="R4" s="115" t="s">
        <v>133</v>
      </c>
      <c r="S4" s="115" t="s">
        <v>185</v>
      </c>
    </row>
    <row r="5" spans="1:20" s="107" customFormat="1" ht="14.25" x14ac:dyDescent="0.2">
      <c r="A5" s="117"/>
      <c r="B5" s="118"/>
      <c r="C5" s="110"/>
      <c r="D5" s="110"/>
      <c r="E5" s="117"/>
      <c r="F5" s="114"/>
      <c r="G5" s="119">
        <v>1</v>
      </c>
      <c r="H5" s="114">
        <v>18</v>
      </c>
      <c r="I5" s="114" t="s">
        <v>179</v>
      </c>
      <c r="J5" s="114">
        <v>74</v>
      </c>
      <c r="K5" s="114" t="s">
        <v>180</v>
      </c>
      <c r="L5" s="119" t="s">
        <v>113</v>
      </c>
      <c r="M5" s="119">
        <v>0.5</v>
      </c>
      <c r="N5" s="107" t="s">
        <v>181</v>
      </c>
      <c r="O5" s="120" t="s">
        <v>182</v>
      </c>
      <c r="P5" s="107" t="s">
        <v>183</v>
      </c>
      <c r="Q5" s="107" t="s">
        <v>184</v>
      </c>
      <c r="R5" s="107" t="s">
        <v>133</v>
      </c>
      <c r="S5" s="107" t="s">
        <v>185</v>
      </c>
    </row>
    <row r="6" spans="1:20" s="107" customFormat="1" ht="14.25" x14ac:dyDescent="0.2">
      <c r="A6" s="121"/>
      <c r="B6" s="122"/>
      <c r="C6" s="123"/>
      <c r="D6" s="123"/>
      <c r="E6" s="121"/>
      <c r="F6" s="124">
        <v>1</v>
      </c>
      <c r="G6" s="124"/>
      <c r="H6" s="124">
        <v>15</v>
      </c>
      <c r="I6" s="124" t="s">
        <v>179</v>
      </c>
      <c r="J6" s="124">
        <v>58</v>
      </c>
      <c r="K6" s="124" t="s">
        <v>180</v>
      </c>
      <c r="L6" s="125" t="s">
        <v>113</v>
      </c>
      <c r="M6" s="125">
        <v>0.5</v>
      </c>
      <c r="N6" s="106" t="s">
        <v>181</v>
      </c>
      <c r="O6" s="126" t="s">
        <v>182</v>
      </c>
      <c r="P6" s="106" t="s">
        <v>183</v>
      </c>
      <c r="Q6" s="106" t="s">
        <v>184</v>
      </c>
      <c r="R6" s="106" t="s">
        <v>133</v>
      </c>
      <c r="S6" s="106" t="s">
        <v>185</v>
      </c>
    </row>
    <row r="7" spans="1:20" s="107" customFormat="1" ht="14.25" x14ac:dyDescent="0.2">
      <c r="A7" s="127" t="s">
        <v>186</v>
      </c>
      <c r="B7" s="111" t="s">
        <v>187</v>
      </c>
      <c r="C7" s="128">
        <v>24</v>
      </c>
      <c r="D7" s="128">
        <v>22</v>
      </c>
      <c r="E7" s="129">
        <v>12</v>
      </c>
      <c r="F7" s="129">
        <v>8</v>
      </c>
      <c r="G7" s="130">
        <v>16</v>
      </c>
      <c r="H7" s="129" t="s">
        <v>188</v>
      </c>
      <c r="I7" s="131" t="s">
        <v>179</v>
      </c>
      <c r="J7" s="129" t="s">
        <v>189</v>
      </c>
      <c r="K7" s="129" t="s">
        <v>180</v>
      </c>
      <c r="L7" s="130" t="s">
        <v>113</v>
      </c>
      <c r="M7" s="130">
        <v>0.5</v>
      </c>
      <c r="N7" s="128" t="s">
        <v>181</v>
      </c>
      <c r="O7" s="132" t="s">
        <v>182</v>
      </c>
      <c r="P7" s="128" t="s">
        <v>183</v>
      </c>
      <c r="Q7" s="128" t="s">
        <v>190</v>
      </c>
      <c r="R7" s="128" t="s">
        <v>133</v>
      </c>
      <c r="S7" s="133" t="s">
        <v>191</v>
      </c>
    </row>
    <row r="8" spans="1:20" s="107" customFormat="1" ht="14.25" x14ac:dyDescent="0.2">
      <c r="A8" s="134" t="s">
        <v>192</v>
      </c>
      <c r="B8" s="123"/>
      <c r="C8" s="106">
        <v>6</v>
      </c>
      <c r="D8" s="106" t="s">
        <v>190</v>
      </c>
      <c r="E8" s="124" t="s">
        <v>193</v>
      </c>
      <c r="F8" s="121" t="s">
        <v>133</v>
      </c>
      <c r="G8" s="121"/>
      <c r="H8" s="124" t="s">
        <v>133</v>
      </c>
      <c r="I8" s="135" t="s">
        <v>179</v>
      </c>
      <c r="J8" s="124" t="s">
        <v>133</v>
      </c>
      <c r="K8" s="124" t="s">
        <v>193</v>
      </c>
      <c r="L8" s="124" t="s">
        <v>194</v>
      </c>
      <c r="M8" s="136" t="s">
        <v>195</v>
      </c>
      <c r="N8" s="106" t="s">
        <v>196</v>
      </c>
      <c r="O8" s="126" t="s">
        <v>133</v>
      </c>
      <c r="P8" s="106" t="s">
        <v>197</v>
      </c>
      <c r="Q8" s="106" t="s">
        <v>198</v>
      </c>
      <c r="R8" s="106" t="s">
        <v>133</v>
      </c>
      <c r="S8" s="106" t="s">
        <v>199</v>
      </c>
    </row>
    <row r="9" spans="1:20" s="107" customFormat="1" ht="14.25" x14ac:dyDescent="0.2">
      <c r="A9" s="134"/>
      <c r="C9" s="106"/>
      <c r="E9" s="114"/>
      <c r="F9" s="124"/>
      <c r="G9" s="124"/>
      <c r="H9" s="114"/>
      <c r="I9" s="137"/>
      <c r="J9" s="114"/>
      <c r="K9" s="114"/>
      <c r="L9" s="114"/>
      <c r="M9" s="138"/>
      <c r="N9" s="106"/>
      <c r="O9" s="120"/>
      <c r="P9" s="106"/>
      <c r="Q9" s="106"/>
      <c r="R9" s="106"/>
      <c r="T9" s="106"/>
    </row>
    <row r="10" spans="1:20" s="120" customFormat="1" ht="15" customHeight="1" x14ac:dyDescent="0.2">
      <c r="A10" s="127" t="s">
        <v>200</v>
      </c>
      <c r="B10" s="109" t="s">
        <v>201</v>
      </c>
      <c r="C10" s="129">
        <v>9</v>
      </c>
      <c r="D10" s="129">
        <v>17</v>
      </c>
      <c r="E10" s="139" t="s">
        <v>193</v>
      </c>
      <c r="F10" s="121" t="s">
        <v>133</v>
      </c>
      <c r="G10" s="121"/>
      <c r="H10" s="114" t="s">
        <v>202</v>
      </c>
      <c r="I10" s="114"/>
      <c r="J10" s="114"/>
      <c r="K10" s="114"/>
      <c r="L10" s="140" t="s">
        <v>113</v>
      </c>
      <c r="M10" s="112" t="s">
        <v>203</v>
      </c>
      <c r="N10" s="128" t="s">
        <v>204</v>
      </c>
      <c r="O10" s="116" t="s">
        <v>205</v>
      </c>
      <c r="P10" s="132" t="s">
        <v>206</v>
      </c>
      <c r="Q10" s="132" t="s">
        <v>207</v>
      </c>
      <c r="R10" s="130" t="s">
        <v>208</v>
      </c>
      <c r="S10" s="112" t="s">
        <v>209</v>
      </c>
      <c r="T10" s="128" t="s">
        <v>210</v>
      </c>
    </row>
    <row r="11" spans="1:20" s="120" customFormat="1" ht="15" customHeight="1" x14ac:dyDescent="0.2">
      <c r="A11" s="127" t="s">
        <v>211</v>
      </c>
      <c r="B11" s="118"/>
      <c r="C11" s="127">
        <v>1</v>
      </c>
      <c r="D11" s="106">
        <v>1</v>
      </c>
      <c r="E11" s="141"/>
      <c r="F11" s="121" t="s">
        <v>133</v>
      </c>
      <c r="G11" s="121"/>
      <c r="H11" s="129">
        <v>6</v>
      </c>
      <c r="I11" s="129" t="s">
        <v>212</v>
      </c>
      <c r="J11" s="117" t="s">
        <v>193</v>
      </c>
      <c r="K11" s="117"/>
      <c r="L11" s="130" t="s">
        <v>113</v>
      </c>
      <c r="M11" s="130">
        <v>0.5</v>
      </c>
      <c r="N11" s="128" t="s">
        <v>213</v>
      </c>
      <c r="O11" s="132" t="s">
        <v>214</v>
      </c>
      <c r="P11" s="128" t="s">
        <v>215</v>
      </c>
      <c r="Q11" s="132" t="s">
        <v>216</v>
      </c>
      <c r="R11" s="129" t="s">
        <v>133</v>
      </c>
      <c r="S11" s="128" t="s">
        <v>185</v>
      </c>
      <c r="T11" s="128" t="s">
        <v>217</v>
      </c>
    </row>
    <row r="12" spans="1:20" s="120" customFormat="1" ht="15" customHeight="1" x14ac:dyDescent="0.2">
      <c r="A12" s="127" t="s">
        <v>218</v>
      </c>
      <c r="B12" s="118"/>
      <c r="C12" s="127">
        <v>1</v>
      </c>
      <c r="D12" s="128">
        <v>1</v>
      </c>
      <c r="E12" s="141"/>
      <c r="F12" s="121" t="s">
        <v>133</v>
      </c>
      <c r="G12" s="121"/>
      <c r="H12" s="129">
        <v>4</v>
      </c>
      <c r="I12" s="129" t="s">
        <v>219</v>
      </c>
      <c r="J12" s="117"/>
      <c r="K12" s="117"/>
      <c r="L12" s="130" t="s">
        <v>113</v>
      </c>
      <c r="M12" s="130">
        <v>0.5</v>
      </c>
      <c r="N12" s="128" t="s">
        <v>213</v>
      </c>
      <c r="O12" s="132" t="s">
        <v>133</v>
      </c>
      <c r="P12" s="132" t="s">
        <v>215</v>
      </c>
      <c r="Q12" s="132" t="s">
        <v>216</v>
      </c>
      <c r="R12" s="129" t="s">
        <v>133</v>
      </c>
      <c r="S12" s="128" t="s">
        <v>185</v>
      </c>
      <c r="T12" s="128" t="s">
        <v>220</v>
      </c>
    </row>
    <row r="13" spans="1:20" s="120" customFormat="1" ht="15" customHeight="1" x14ac:dyDescent="0.2">
      <c r="A13" s="142" t="s">
        <v>221</v>
      </c>
      <c r="B13" s="118"/>
      <c r="C13" s="143">
        <v>1</v>
      </c>
      <c r="D13" s="111">
        <v>3</v>
      </c>
      <c r="E13" s="141"/>
      <c r="F13" s="108" t="s">
        <v>133</v>
      </c>
      <c r="G13" s="108"/>
      <c r="H13" s="108">
        <v>8</v>
      </c>
      <c r="I13" s="108" t="s">
        <v>222</v>
      </c>
      <c r="J13" s="117"/>
      <c r="K13" s="117"/>
      <c r="L13" s="113" t="s">
        <v>113</v>
      </c>
      <c r="M13" s="113">
        <v>0.5</v>
      </c>
      <c r="N13" s="115" t="s">
        <v>213</v>
      </c>
      <c r="O13" s="116" t="s">
        <v>133</v>
      </c>
      <c r="P13" s="116" t="s">
        <v>215</v>
      </c>
      <c r="Q13" s="116" t="s">
        <v>216</v>
      </c>
      <c r="R13" s="112" t="s">
        <v>133</v>
      </c>
      <c r="S13" s="115" t="s">
        <v>185</v>
      </c>
      <c r="T13" s="115" t="s">
        <v>223</v>
      </c>
    </row>
    <row r="14" spans="1:20" s="120" customFormat="1" ht="15" customHeight="1" x14ac:dyDescent="0.2">
      <c r="A14" s="144"/>
      <c r="B14" s="118"/>
      <c r="C14" s="145"/>
      <c r="D14" s="110"/>
      <c r="E14" s="141"/>
      <c r="F14" s="117"/>
      <c r="G14" s="117"/>
      <c r="H14" s="117"/>
      <c r="I14" s="117"/>
      <c r="J14" s="117"/>
      <c r="K14" s="117"/>
      <c r="L14" s="119" t="s">
        <v>113</v>
      </c>
      <c r="M14" s="119">
        <v>0.5</v>
      </c>
      <c r="N14" s="107" t="s">
        <v>213</v>
      </c>
      <c r="O14" s="120" t="s">
        <v>214</v>
      </c>
      <c r="P14" s="120" t="s">
        <v>215</v>
      </c>
      <c r="Q14" s="120" t="s">
        <v>224</v>
      </c>
      <c r="R14" s="119" t="s">
        <v>225</v>
      </c>
      <c r="S14" s="107" t="s">
        <v>185</v>
      </c>
      <c r="T14" s="107" t="s">
        <v>223</v>
      </c>
    </row>
    <row r="15" spans="1:20" s="120" customFormat="1" ht="15" customHeight="1" x14ac:dyDescent="0.2">
      <c r="A15" s="134"/>
      <c r="B15" s="118"/>
      <c r="C15" s="146"/>
      <c r="D15" s="123"/>
      <c r="E15" s="141"/>
      <c r="F15" s="121"/>
      <c r="G15" s="121"/>
      <c r="H15" s="121"/>
      <c r="I15" s="121"/>
      <c r="J15" s="117"/>
      <c r="K15" s="117"/>
      <c r="L15" s="125" t="s">
        <v>113</v>
      </c>
      <c r="M15" s="125">
        <v>0.5</v>
      </c>
      <c r="N15" s="106" t="s">
        <v>213</v>
      </c>
      <c r="O15" s="126" t="s">
        <v>133</v>
      </c>
      <c r="P15" s="126" t="s">
        <v>215</v>
      </c>
      <c r="Q15" s="126" t="s">
        <v>226</v>
      </c>
      <c r="R15" s="124" t="s">
        <v>133</v>
      </c>
      <c r="S15" s="106" t="s">
        <v>185</v>
      </c>
      <c r="T15" s="106" t="s">
        <v>223</v>
      </c>
    </row>
    <row r="16" spans="1:20" s="120" customFormat="1" ht="15" customHeight="1" x14ac:dyDescent="0.2">
      <c r="A16" s="142" t="s">
        <v>227</v>
      </c>
      <c r="B16" s="118"/>
      <c r="C16" s="143">
        <v>1</v>
      </c>
      <c r="D16" s="111">
        <v>6</v>
      </c>
      <c r="E16" s="141"/>
      <c r="F16" s="108" t="s">
        <v>133</v>
      </c>
      <c r="G16" s="108"/>
      <c r="H16" s="112">
        <v>23</v>
      </c>
      <c r="I16" s="108" t="s">
        <v>228</v>
      </c>
      <c r="J16" s="117"/>
      <c r="K16" s="117"/>
      <c r="L16" s="113" t="s">
        <v>113</v>
      </c>
      <c r="M16" s="113">
        <v>0.25</v>
      </c>
      <c r="N16" s="115" t="s">
        <v>213</v>
      </c>
      <c r="O16" s="116" t="s">
        <v>214</v>
      </c>
      <c r="P16" s="116" t="s">
        <v>215</v>
      </c>
      <c r="Q16" s="116" t="s">
        <v>229</v>
      </c>
      <c r="R16" s="112" t="s">
        <v>133</v>
      </c>
      <c r="S16" s="115" t="s">
        <v>185</v>
      </c>
      <c r="T16" s="115" t="s">
        <v>230</v>
      </c>
    </row>
    <row r="17" spans="1:20" s="120" customFormat="1" ht="15" customHeight="1" x14ac:dyDescent="0.2">
      <c r="A17" s="144"/>
      <c r="B17" s="118"/>
      <c r="C17" s="145"/>
      <c r="D17" s="110"/>
      <c r="E17" s="141"/>
      <c r="F17" s="117"/>
      <c r="G17" s="117"/>
      <c r="H17" s="114">
        <v>21</v>
      </c>
      <c r="I17" s="117"/>
      <c r="J17" s="117"/>
      <c r="K17" s="117"/>
      <c r="L17" s="119" t="s">
        <v>113</v>
      </c>
      <c r="M17" s="119">
        <v>0.25</v>
      </c>
      <c r="N17" s="107" t="s">
        <v>213</v>
      </c>
      <c r="O17" s="120" t="s">
        <v>190</v>
      </c>
      <c r="P17" s="120" t="s">
        <v>215</v>
      </c>
      <c r="Q17" s="120" t="s">
        <v>229</v>
      </c>
      <c r="R17" s="114" t="s">
        <v>133</v>
      </c>
      <c r="S17" s="107" t="s">
        <v>185</v>
      </c>
      <c r="T17" s="107" t="s">
        <v>230</v>
      </c>
    </row>
    <row r="18" spans="1:20" s="120" customFormat="1" ht="15" customHeight="1" x14ac:dyDescent="0.2">
      <c r="A18" s="144"/>
      <c r="B18" s="118"/>
      <c r="C18" s="145"/>
      <c r="D18" s="110"/>
      <c r="E18" s="141"/>
      <c r="F18" s="117"/>
      <c r="G18" s="117"/>
      <c r="H18" s="114">
        <v>20</v>
      </c>
      <c r="I18" s="117"/>
      <c r="J18" s="117"/>
      <c r="K18" s="117"/>
      <c r="L18" s="119" t="s">
        <v>113</v>
      </c>
      <c r="M18" s="119">
        <v>0.25</v>
      </c>
      <c r="N18" s="107" t="s">
        <v>213</v>
      </c>
      <c r="O18" s="120" t="s">
        <v>214</v>
      </c>
      <c r="P18" s="120" t="s">
        <v>215</v>
      </c>
      <c r="Q18" s="120" t="s">
        <v>216</v>
      </c>
      <c r="R18" s="114" t="s">
        <v>133</v>
      </c>
      <c r="S18" s="107" t="s">
        <v>185</v>
      </c>
      <c r="T18" s="107" t="s">
        <v>230</v>
      </c>
    </row>
    <row r="19" spans="1:20" s="120" customFormat="1" ht="15" customHeight="1" x14ac:dyDescent="0.2">
      <c r="A19" s="144"/>
      <c r="B19" s="118"/>
      <c r="C19" s="145"/>
      <c r="D19" s="110"/>
      <c r="E19" s="141"/>
      <c r="F19" s="117"/>
      <c r="G19" s="117"/>
      <c r="H19" s="114">
        <v>20</v>
      </c>
      <c r="I19" s="117"/>
      <c r="J19" s="117"/>
      <c r="K19" s="117"/>
      <c r="L19" s="119" t="s">
        <v>113</v>
      </c>
      <c r="M19" s="119" t="s">
        <v>231</v>
      </c>
      <c r="N19" s="107" t="s">
        <v>213</v>
      </c>
      <c r="O19" s="120" t="s">
        <v>214</v>
      </c>
      <c r="P19" s="120" t="s">
        <v>215</v>
      </c>
      <c r="Q19" s="120" t="s">
        <v>232</v>
      </c>
      <c r="R19" s="114" t="s">
        <v>133</v>
      </c>
      <c r="S19" s="107" t="s">
        <v>185</v>
      </c>
      <c r="T19" s="107" t="s">
        <v>230</v>
      </c>
    </row>
    <row r="20" spans="1:20" s="120" customFormat="1" ht="15" customHeight="1" x14ac:dyDescent="0.2">
      <c r="A20" s="144"/>
      <c r="B20" s="118"/>
      <c r="C20" s="145"/>
      <c r="D20" s="110"/>
      <c r="E20" s="141"/>
      <c r="F20" s="117"/>
      <c r="G20" s="117"/>
      <c r="H20" s="114">
        <v>19</v>
      </c>
      <c r="I20" s="117"/>
      <c r="J20" s="117"/>
      <c r="K20" s="117"/>
      <c r="L20" s="119" t="s">
        <v>113</v>
      </c>
      <c r="M20" s="119">
        <v>0.48499999999999999</v>
      </c>
      <c r="N20" s="107" t="s">
        <v>213</v>
      </c>
      <c r="O20" s="120" t="s">
        <v>214</v>
      </c>
      <c r="P20" s="120" t="s">
        <v>215</v>
      </c>
      <c r="Q20" s="120" t="s">
        <v>216</v>
      </c>
      <c r="R20" s="114" t="s">
        <v>133</v>
      </c>
      <c r="S20" s="107" t="s">
        <v>185</v>
      </c>
      <c r="T20" s="107" t="s">
        <v>193</v>
      </c>
    </row>
    <row r="21" spans="1:20" s="120" customFormat="1" ht="15" customHeight="1" x14ac:dyDescent="0.2">
      <c r="A21" s="134"/>
      <c r="B21" s="118"/>
      <c r="C21" s="146"/>
      <c r="D21" s="123"/>
      <c r="E21" s="141"/>
      <c r="F21" s="121"/>
      <c r="G21" s="121"/>
      <c r="H21" s="124">
        <v>19</v>
      </c>
      <c r="I21" s="121"/>
      <c r="J21" s="117"/>
      <c r="K21" s="117"/>
      <c r="L21" s="147" t="s">
        <v>113</v>
      </c>
      <c r="M21" s="125" t="s">
        <v>233</v>
      </c>
      <c r="N21" s="106" t="s">
        <v>213</v>
      </c>
      <c r="O21" s="126" t="s">
        <v>133</v>
      </c>
      <c r="P21" s="126" t="s">
        <v>215</v>
      </c>
      <c r="Q21" s="126" t="s">
        <v>229</v>
      </c>
      <c r="R21" s="125" t="s">
        <v>225</v>
      </c>
      <c r="S21" s="106" t="s">
        <v>185</v>
      </c>
      <c r="T21" s="106" t="s">
        <v>193</v>
      </c>
    </row>
    <row r="22" spans="1:20" s="120" customFormat="1" ht="15" customHeight="1" x14ac:dyDescent="0.2">
      <c r="A22" s="142" t="s">
        <v>234</v>
      </c>
      <c r="B22" s="118"/>
      <c r="C22" s="127">
        <v>1</v>
      </c>
      <c r="D22" s="115">
        <v>1</v>
      </c>
      <c r="E22" s="141"/>
      <c r="F22" s="112">
        <v>1</v>
      </c>
      <c r="G22" s="112"/>
      <c r="H22" s="112">
        <v>13</v>
      </c>
      <c r="I22" s="112" t="s">
        <v>235</v>
      </c>
      <c r="J22" s="117"/>
      <c r="K22" s="117"/>
      <c r="L22" s="140" t="s">
        <v>113</v>
      </c>
      <c r="M22" s="113">
        <v>0.5</v>
      </c>
      <c r="N22" s="115" t="s">
        <v>236</v>
      </c>
      <c r="O22" s="116" t="s">
        <v>133</v>
      </c>
      <c r="P22" s="116" t="s">
        <v>215</v>
      </c>
      <c r="Q22" s="116" t="s">
        <v>224</v>
      </c>
      <c r="R22" s="116" t="s">
        <v>133</v>
      </c>
      <c r="S22" s="115" t="s">
        <v>185</v>
      </c>
      <c r="T22" s="115" t="s">
        <v>193</v>
      </c>
    </row>
    <row r="23" spans="1:20" s="120" customFormat="1" ht="15" customHeight="1" x14ac:dyDescent="0.2">
      <c r="A23" s="142" t="s">
        <v>237</v>
      </c>
      <c r="B23" s="118"/>
      <c r="C23" s="143">
        <v>1</v>
      </c>
      <c r="D23" s="111">
        <v>2</v>
      </c>
      <c r="E23" s="141"/>
      <c r="F23" s="108"/>
      <c r="G23" s="148">
        <v>1</v>
      </c>
      <c r="H23" s="112">
        <v>2.9</v>
      </c>
      <c r="I23" s="112" t="s">
        <v>238</v>
      </c>
      <c r="J23" s="117"/>
      <c r="K23" s="117"/>
      <c r="L23" s="149" t="s">
        <v>113</v>
      </c>
      <c r="M23" s="113">
        <v>0.5</v>
      </c>
      <c r="N23" s="115" t="s">
        <v>239</v>
      </c>
      <c r="O23" s="116" t="s">
        <v>133</v>
      </c>
      <c r="P23" s="116" t="s">
        <v>215</v>
      </c>
      <c r="Q23" s="149" t="s">
        <v>216</v>
      </c>
      <c r="R23" s="149" t="s">
        <v>133</v>
      </c>
      <c r="S23" s="115" t="s">
        <v>185</v>
      </c>
      <c r="T23" s="115" t="s">
        <v>240</v>
      </c>
    </row>
    <row r="24" spans="1:20" s="120" customFormat="1" ht="15" customHeight="1" x14ac:dyDescent="0.2">
      <c r="A24" s="134"/>
      <c r="B24" s="118"/>
      <c r="C24" s="146"/>
      <c r="D24" s="123"/>
      <c r="E24" s="141"/>
      <c r="F24" s="121"/>
      <c r="G24" s="150"/>
      <c r="H24" s="124">
        <v>2.9</v>
      </c>
      <c r="I24" s="124"/>
      <c r="J24" s="117"/>
      <c r="K24" s="117"/>
      <c r="L24" s="151" t="s">
        <v>113</v>
      </c>
      <c r="M24" s="125">
        <v>0.5</v>
      </c>
      <c r="N24" s="106" t="s">
        <v>241</v>
      </c>
      <c r="O24" s="126" t="s">
        <v>133</v>
      </c>
      <c r="P24" s="126" t="s">
        <v>215</v>
      </c>
      <c r="Q24" s="151" t="s">
        <v>242</v>
      </c>
      <c r="R24" s="151" t="s">
        <v>133</v>
      </c>
      <c r="S24" s="106" t="s">
        <v>185</v>
      </c>
      <c r="T24" s="106" t="s">
        <v>240</v>
      </c>
    </row>
    <row r="25" spans="1:20" s="120" customFormat="1" ht="15" customHeight="1" x14ac:dyDescent="0.2">
      <c r="A25" s="127" t="s">
        <v>243</v>
      </c>
      <c r="B25" s="118"/>
      <c r="C25" s="127">
        <v>1</v>
      </c>
      <c r="D25" s="128">
        <v>1</v>
      </c>
      <c r="E25" s="141"/>
      <c r="F25" s="121" t="s">
        <v>133</v>
      </c>
      <c r="G25" s="121"/>
      <c r="H25" s="112">
        <v>1.7</v>
      </c>
      <c r="I25" s="112" t="s">
        <v>244</v>
      </c>
      <c r="J25" s="117"/>
      <c r="K25" s="117"/>
      <c r="L25" s="130" t="s">
        <v>113</v>
      </c>
      <c r="M25" s="130">
        <v>0.5</v>
      </c>
      <c r="N25" s="128" t="s">
        <v>245</v>
      </c>
      <c r="O25" s="126" t="s">
        <v>214</v>
      </c>
      <c r="P25" s="126" t="s">
        <v>215</v>
      </c>
      <c r="Q25" s="151" t="s">
        <v>216</v>
      </c>
      <c r="R25" s="151" t="s">
        <v>133</v>
      </c>
      <c r="S25" s="115" t="s">
        <v>185</v>
      </c>
      <c r="T25" s="106" t="s">
        <v>193</v>
      </c>
    </row>
    <row r="26" spans="1:20" s="120" customFormat="1" ht="15" customHeight="1" x14ac:dyDescent="0.2">
      <c r="A26" s="134" t="s">
        <v>246</v>
      </c>
      <c r="B26" s="118"/>
      <c r="C26" s="127">
        <v>1</v>
      </c>
      <c r="D26" s="106">
        <v>1</v>
      </c>
      <c r="E26" s="141"/>
      <c r="F26" s="121" t="s">
        <v>133</v>
      </c>
      <c r="G26" s="121"/>
      <c r="H26" s="129">
        <v>12</v>
      </c>
      <c r="I26" s="129" t="s">
        <v>247</v>
      </c>
      <c r="J26" s="117"/>
      <c r="K26" s="117"/>
      <c r="L26" s="152" t="s">
        <v>113</v>
      </c>
      <c r="M26" s="119">
        <v>0.5</v>
      </c>
      <c r="N26" s="107" t="s">
        <v>245</v>
      </c>
      <c r="O26" s="120" t="s">
        <v>214</v>
      </c>
      <c r="P26" s="120" t="s">
        <v>215</v>
      </c>
      <c r="Q26" s="151" t="s">
        <v>248</v>
      </c>
      <c r="R26" s="151" t="s">
        <v>133</v>
      </c>
      <c r="S26" s="115" t="s">
        <v>185</v>
      </c>
      <c r="T26" s="106" t="s">
        <v>193</v>
      </c>
    </row>
    <row r="27" spans="1:20" s="120" customFormat="1" ht="15" customHeight="1" x14ac:dyDescent="0.2">
      <c r="A27" s="127" t="s">
        <v>249</v>
      </c>
      <c r="B27" s="122"/>
      <c r="C27" s="127">
        <v>1</v>
      </c>
      <c r="D27" s="128">
        <v>1</v>
      </c>
      <c r="E27" s="141"/>
      <c r="F27" s="129"/>
      <c r="G27" s="130">
        <v>1</v>
      </c>
      <c r="H27" s="129">
        <v>3</v>
      </c>
      <c r="I27" s="129" t="s">
        <v>250</v>
      </c>
      <c r="J27" s="117"/>
      <c r="K27" s="117"/>
      <c r="L27" s="153" t="s">
        <v>113</v>
      </c>
      <c r="M27" s="130">
        <v>0.5</v>
      </c>
      <c r="N27" s="128" t="s">
        <v>251</v>
      </c>
      <c r="O27" s="132" t="s">
        <v>133</v>
      </c>
      <c r="P27" s="132" t="s">
        <v>215</v>
      </c>
      <c r="Q27" s="154" t="s">
        <v>216</v>
      </c>
      <c r="R27" s="154" t="s">
        <v>133</v>
      </c>
      <c r="S27" s="128" t="s">
        <v>185</v>
      </c>
      <c r="T27" s="128" t="s">
        <v>252</v>
      </c>
    </row>
    <row r="28" spans="1:20" s="120" customFormat="1" ht="12.75" customHeight="1" x14ac:dyDescent="0.2">
      <c r="A28" s="155" t="s">
        <v>253</v>
      </c>
      <c r="B28" s="111" t="s">
        <v>187</v>
      </c>
      <c r="C28" s="155" t="s">
        <v>254</v>
      </c>
      <c r="D28" s="155">
        <v>7</v>
      </c>
      <c r="E28" s="141"/>
      <c r="F28" s="111">
        <v>8</v>
      </c>
      <c r="G28" s="111">
        <v>2</v>
      </c>
      <c r="H28" s="155" t="s">
        <v>255</v>
      </c>
      <c r="I28" s="155" t="s">
        <v>179</v>
      </c>
      <c r="J28" s="155" t="s">
        <v>133</v>
      </c>
      <c r="K28" s="155" t="s">
        <v>193</v>
      </c>
      <c r="L28" s="112" t="s">
        <v>113</v>
      </c>
      <c r="M28" s="113">
        <v>0.5</v>
      </c>
      <c r="N28" s="115" t="s">
        <v>256</v>
      </c>
      <c r="O28" s="115" t="s">
        <v>257</v>
      </c>
      <c r="P28" s="155" t="s">
        <v>258</v>
      </c>
      <c r="Q28" s="155" t="s">
        <v>259</v>
      </c>
      <c r="R28" s="155" t="s">
        <v>260</v>
      </c>
      <c r="S28" s="156" t="s">
        <v>261</v>
      </c>
      <c r="T28" s="107"/>
    </row>
    <row r="29" spans="1:20" s="120" customFormat="1" ht="14.25" x14ac:dyDescent="0.2">
      <c r="A29" s="157"/>
      <c r="B29" s="110"/>
      <c r="C29" s="157"/>
      <c r="D29" s="157"/>
      <c r="E29" s="141"/>
      <c r="F29" s="123"/>
      <c r="G29" s="123"/>
      <c r="H29" s="157"/>
      <c r="I29" s="157"/>
      <c r="J29" s="157"/>
      <c r="K29" s="157"/>
      <c r="L29" s="124" t="s">
        <v>113</v>
      </c>
      <c r="M29" s="106" t="s">
        <v>262</v>
      </c>
      <c r="N29" s="106" t="s">
        <v>256</v>
      </c>
      <c r="O29" s="106" t="s">
        <v>263</v>
      </c>
      <c r="P29" s="157"/>
      <c r="Q29" s="157"/>
      <c r="R29" s="157"/>
      <c r="S29" s="158"/>
      <c r="T29" s="107"/>
    </row>
    <row r="30" spans="1:20" s="120" customFormat="1" ht="14.25" x14ac:dyDescent="0.2">
      <c r="A30" s="127" t="s">
        <v>264</v>
      </c>
      <c r="B30" s="123"/>
      <c r="C30" s="129" t="s">
        <v>265</v>
      </c>
      <c r="D30" s="128"/>
      <c r="E30" s="159"/>
      <c r="F30" s="106">
        <v>7</v>
      </c>
      <c r="G30" s="106">
        <v>5</v>
      </c>
      <c r="H30" s="124" t="s">
        <v>266</v>
      </c>
      <c r="I30" s="160" t="s">
        <v>179</v>
      </c>
      <c r="J30" s="124" t="s">
        <v>133</v>
      </c>
      <c r="K30" s="124" t="s">
        <v>193</v>
      </c>
      <c r="L30" s="106" t="s">
        <v>194</v>
      </c>
      <c r="M30" s="106" t="s">
        <v>267</v>
      </c>
      <c r="N30" s="106" t="s">
        <v>268</v>
      </c>
      <c r="O30" s="106"/>
      <c r="P30" s="106" t="s">
        <v>269</v>
      </c>
      <c r="Q30" s="129" t="s">
        <v>270</v>
      </c>
      <c r="R30" s="130" t="s">
        <v>271</v>
      </c>
      <c r="S30" s="147" t="s">
        <v>261</v>
      </c>
      <c r="T30" s="107"/>
    </row>
    <row r="31" spans="1:20" ht="15.75" x14ac:dyDescent="0.25">
      <c r="A31" s="161"/>
      <c r="F31" s="90"/>
      <c r="G31" s="90"/>
      <c r="I31" s="163"/>
      <c r="L31" s="90"/>
      <c r="O31" s="120"/>
      <c r="T31" s="107"/>
    </row>
    <row r="32" spans="1:20" ht="15.75" x14ac:dyDescent="0.25">
      <c r="A32" s="161" t="s">
        <v>272</v>
      </c>
      <c r="C32" s="162"/>
      <c r="D32" s="162"/>
      <c r="E32" s="162"/>
      <c r="T32" s="107"/>
    </row>
    <row r="35" spans="4:20" s="70" customFormat="1" x14ac:dyDescent="0.25">
      <c r="D35" s="90"/>
      <c r="E35" s="90"/>
      <c r="M35" s="107"/>
      <c r="N35" s="107"/>
      <c r="O35" s="5"/>
      <c r="P35" s="5"/>
      <c r="Q35" s="5"/>
      <c r="R35" s="5"/>
      <c r="S35" s="163"/>
      <c r="T35" s="5"/>
    </row>
    <row r="36" spans="4:20" s="70" customFormat="1" x14ac:dyDescent="0.25">
      <c r="D36" s="90"/>
      <c r="E36" s="90"/>
      <c r="M36" s="107"/>
      <c r="N36" s="107"/>
      <c r="O36" s="5"/>
      <c r="P36" s="5"/>
      <c r="Q36" s="5"/>
      <c r="R36" s="5"/>
      <c r="S36" s="163"/>
      <c r="T36" s="5"/>
    </row>
    <row r="37" spans="4:20" s="70" customFormat="1" x14ac:dyDescent="0.25">
      <c r="D37" s="90"/>
      <c r="E37" s="90"/>
      <c r="M37" s="107"/>
      <c r="N37" s="107"/>
      <c r="O37" s="5"/>
      <c r="P37" s="5"/>
      <c r="Q37" s="5"/>
      <c r="R37" s="5"/>
      <c r="S37" s="163"/>
      <c r="T37" s="5"/>
    </row>
    <row r="38" spans="4:20" s="70" customFormat="1" x14ac:dyDescent="0.25">
      <c r="D38" s="90"/>
      <c r="E38" s="90"/>
      <c r="M38" s="107"/>
      <c r="N38" s="107"/>
      <c r="O38" s="5"/>
      <c r="P38" s="5"/>
      <c r="Q38" s="5"/>
      <c r="R38" s="5"/>
      <c r="S38" s="163"/>
      <c r="T38" s="5"/>
    </row>
    <row r="39" spans="4:20" s="70" customFormat="1" x14ac:dyDescent="0.25">
      <c r="D39" s="90"/>
      <c r="E39" s="90"/>
      <c r="M39" s="107"/>
      <c r="N39" s="107"/>
      <c r="O39" s="5"/>
      <c r="P39" s="5"/>
      <c r="Q39" s="5"/>
      <c r="R39" s="5"/>
      <c r="S39" s="163"/>
      <c r="T39" s="5"/>
    </row>
    <row r="40" spans="4:20" s="70" customFormat="1" x14ac:dyDescent="0.25">
      <c r="D40" s="90"/>
      <c r="E40" s="90"/>
      <c r="M40" s="107"/>
      <c r="N40" s="107"/>
      <c r="O40" s="5"/>
      <c r="P40" s="5"/>
      <c r="Q40" s="5"/>
      <c r="R40" s="5"/>
      <c r="S40" s="163"/>
      <c r="T40" s="5"/>
    </row>
    <row r="41" spans="4:20" s="70" customFormat="1" x14ac:dyDescent="0.25">
      <c r="D41" s="90"/>
      <c r="E41" s="90"/>
      <c r="M41" s="107"/>
      <c r="N41" s="107"/>
      <c r="O41" s="5"/>
      <c r="P41" s="5"/>
      <c r="Q41" s="5"/>
      <c r="R41" s="5"/>
      <c r="S41" s="163"/>
      <c r="T41" s="5"/>
    </row>
    <row r="42" spans="4:20" s="70" customFormat="1" x14ac:dyDescent="0.25">
      <c r="D42" s="90"/>
      <c r="E42" s="90"/>
      <c r="M42" s="107"/>
      <c r="N42" s="107"/>
      <c r="O42" s="5"/>
      <c r="P42" s="5"/>
      <c r="Q42" s="5"/>
      <c r="R42" s="5"/>
      <c r="S42" s="163"/>
      <c r="T42" s="5"/>
    </row>
    <row r="43" spans="4:20" s="70" customFormat="1" x14ac:dyDescent="0.25">
      <c r="D43" s="90"/>
      <c r="E43" s="90"/>
      <c r="M43" s="107"/>
      <c r="N43" s="107"/>
      <c r="O43" s="5"/>
      <c r="P43" s="5"/>
      <c r="Q43" s="5"/>
      <c r="R43" s="5"/>
      <c r="S43" s="163"/>
      <c r="T43" s="5"/>
    </row>
    <row r="44" spans="4:20" s="70" customFormat="1" x14ac:dyDescent="0.25">
      <c r="D44" s="90"/>
      <c r="E44" s="90"/>
      <c r="M44" s="107"/>
      <c r="N44" s="107"/>
      <c r="O44" s="5"/>
      <c r="P44" s="5"/>
      <c r="Q44" s="5"/>
      <c r="R44" s="5"/>
      <c r="S44" s="163"/>
      <c r="T44" s="5"/>
    </row>
    <row r="45" spans="4:20" s="70" customFormat="1" x14ac:dyDescent="0.25">
      <c r="D45" s="90"/>
      <c r="E45" s="90"/>
      <c r="M45" s="107"/>
      <c r="N45" s="107"/>
      <c r="O45" s="5"/>
      <c r="P45" s="5"/>
      <c r="Q45" s="5"/>
      <c r="R45" s="5"/>
      <c r="S45" s="163"/>
      <c r="T45" s="164"/>
    </row>
    <row r="46" spans="4:20" s="70" customFormat="1" x14ac:dyDescent="0.25">
      <c r="D46" s="90"/>
      <c r="E46" s="90"/>
      <c r="M46" s="107"/>
      <c r="N46" s="107"/>
      <c r="O46" s="5"/>
      <c r="P46" s="5"/>
      <c r="Q46" s="5"/>
      <c r="R46" s="5"/>
      <c r="S46" s="163"/>
      <c r="T46" s="164"/>
    </row>
    <row r="47" spans="4:20" s="70" customFormat="1" x14ac:dyDescent="0.25">
      <c r="D47" s="90"/>
      <c r="E47" s="90"/>
      <c r="M47" s="107"/>
      <c r="N47" s="107"/>
      <c r="O47" s="5"/>
      <c r="P47" s="5"/>
      <c r="Q47" s="5"/>
      <c r="R47" s="5"/>
      <c r="S47" s="163"/>
      <c r="T47" s="164"/>
    </row>
    <row r="48" spans="4:20" s="70" customFormat="1" x14ac:dyDescent="0.25">
      <c r="D48" s="90"/>
      <c r="E48" s="90"/>
      <c r="M48" s="107"/>
      <c r="N48" s="107"/>
      <c r="O48" s="5"/>
      <c r="P48" s="5"/>
      <c r="Q48" s="5"/>
      <c r="R48" s="5"/>
      <c r="S48" s="163"/>
      <c r="T48" s="164"/>
    </row>
  </sheetData>
  <mergeCells count="42">
    <mergeCell ref="R28:R29"/>
    <mergeCell ref="S28:S29"/>
    <mergeCell ref="H28:H29"/>
    <mergeCell ref="I28:I29"/>
    <mergeCell ref="J28:J29"/>
    <mergeCell ref="K28:K29"/>
    <mergeCell ref="P28:P29"/>
    <mergeCell ref="Q28:Q29"/>
    <mergeCell ref="A28:A29"/>
    <mergeCell ref="B28:B30"/>
    <mergeCell ref="C28:C29"/>
    <mergeCell ref="D28:D29"/>
    <mergeCell ref="F28:F29"/>
    <mergeCell ref="G28:G29"/>
    <mergeCell ref="C23:C24"/>
    <mergeCell ref="D23:D24"/>
    <mergeCell ref="F23:F24"/>
    <mergeCell ref="G23:G24"/>
    <mergeCell ref="F25:G25"/>
    <mergeCell ref="F26:G26"/>
    <mergeCell ref="H13:H15"/>
    <mergeCell ref="I13:I15"/>
    <mergeCell ref="C16:C21"/>
    <mergeCell ref="D16:D21"/>
    <mergeCell ref="F16:G21"/>
    <mergeCell ref="I16:I21"/>
    <mergeCell ref="F8:G8"/>
    <mergeCell ref="B10:B27"/>
    <mergeCell ref="E10:E30"/>
    <mergeCell ref="F10:G10"/>
    <mergeCell ref="F11:G11"/>
    <mergeCell ref="J11:K27"/>
    <mergeCell ref="F12:G12"/>
    <mergeCell ref="C13:C15"/>
    <mergeCell ref="D13:D15"/>
    <mergeCell ref="F13:G15"/>
    <mergeCell ref="A4:A6"/>
    <mergeCell ref="B4:B6"/>
    <mergeCell ref="C4:C6"/>
    <mergeCell ref="D4:D6"/>
    <mergeCell ref="E4:E6"/>
    <mergeCell ref="B7:B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DDCB-9643-4685-9DCD-7871D6C9390B}">
  <dimension ref="A1:AB33"/>
  <sheetViews>
    <sheetView zoomScale="70" zoomScaleNormal="70" workbookViewId="0">
      <pane ySplit="3" topLeftCell="A4" activePane="bottomLeft" state="frozen"/>
      <selection pane="bottomLeft" activeCell="C7" sqref="C7"/>
    </sheetView>
  </sheetViews>
  <sheetFormatPr defaultColWidth="11" defaultRowHeight="12.75" x14ac:dyDescent="0.25"/>
  <cols>
    <col min="1" max="1" width="20.625" style="1" bestFit="1" customWidth="1"/>
    <col min="2" max="2" width="7.5" style="1" bestFit="1" customWidth="1"/>
    <col min="3" max="3" width="15.625" style="1" bestFit="1" customWidth="1"/>
    <col min="4" max="4" width="8.75" style="1" bestFit="1" customWidth="1"/>
    <col min="5" max="5" width="13.875" style="1" bestFit="1" customWidth="1"/>
    <col min="6" max="6" width="7.5" style="1" bestFit="1" customWidth="1"/>
    <col min="7" max="7" width="5.875" style="1" bestFit="1" customWidth="1"/>
    <col min="8" max="8" width="17.125" style="1" bestFit="1" customWidth="1"/>
    <col min="9" max="9" width="14.375" style="1" bestFit="1" customWidth="1"/>
    <col min="10" max="10" width="12.75" style="2" customWidth="1"/>
    <col min="11" max="11" width="9" style="1" bestFit="1" customWidth="1"/>
    <col min="12" max="12" width="16.75" style="1" bestFit="1" customWidth="1"/>
    <col min="13" max="13" width="22.25" style="1" bestFit="1" customWidth="1"/>
    <col min="14" max="14" width="12.625" style="1" bestFit="1" customWidth="1"/>
    <col min="15" max="15" width="6.75" style="1" bestFit="1" customWidth="1"/>
    <col min="16" max="16" width="6.875" style="1" bestFit="1" customWidth="1"/>
    <col min="17" max="17" width="18.375" style="1" bestFit="1" customWidth="1"/>
    <col min="18" max="18" width="11.75" style="1" bestFit="1" customWidth="1"/>
    <col min="19" max="19" width="4" style="1" bestFit="1" customWidth="1"/>
    <col min="20" max="20" width="21.125" style="1" bestFit="1" customWidth="1"/>
    <col min="21" max="21" width="11.625" style="2" bestFit="1" customWidth="1"/>
    <col min="22" max="22" width="30" style="2" customWidth="1"/>
    <col min="23" max="23" width="10.5" style="2" bestFit="1" customWidth="1"/>
    <col min="24" max="24" width="40" style="2" customWidth="1"/>
    <col min="25" max="25" width="26.125" style="2" customWidth="1"/>
    <col min="26" max="26" width="16.5" style="1" bestFit="1" customWidth="1"/>
    <col min="27" max="27" width="30" style="2" customWidth="1"/>
    <col min="28" max="28" width="37.625" style="1" customWidth="1"/>
    <col min="29" max="16384" width="11" style="1"/>
  </cols>
  <sheetData>
    <row r="1" spans="1:28" x14ac:dyDescent="0.25">
      <c r="A1" s="103" t="s">
        <v>161</v>
      </c>
    </row>
    <row r="3" spans="1:28" ht="25.5" x14ac:dyDescent="0.25">
      <c r="A3" s="1" t="s">
        <v>0</v>
      </c>
      <c r="B3" s="1" t="s">
        <v>1</v>
      </c>
      <c r="C3" s="1" t="s">
        <v>2</v>
      </c>
      <c r="D3" s="1" t="s">
        <v>3</v>
      </c>
      <c r="E3" s="1" t="s">
        <v>4</v>
      </c>
      <c r="F3" s="1" t="s">
        <v>5</v>
      </c>
      <c r="G3" s="1" t="s">
        <v>6</v>
      </c>
      <c r="H3" s="1" t="s">
        <v>7</v>
      </c>
      <c r="I3" s="1" t="s">
        <v>8</v>
      </c>
      <c r="J3" s="2" t="s">
        <v>9</v>
      </c>
      <c r="K3" s="1" t="s">
        <v>10</v>
      </c>
      <c r="L3" s="1" t="s">
        <v>11</v>
      </c>
      <c r="M3" s="1" t="s">
        <v>12</v>
      </c>
      <c r="N3" s="1" t="s">
        <v>13</v>
      </c>
      <c r="O3" s="1" t="s">
        <v>14</v>
      </c>
      <c r="P3" s="1" t="s">
        <v>15</v>
      </c>
      <c r="Q3" s="1" t="s">
        <v>16</v>
      </c>
      <c r="R3" s="1" t="s">
        <v>17</v>
      </c>
      <c r="S3" s="1" t="s">
        <v>18</v>
      </c>
      <c r="T3" s="1" t="s">
        <v>92</v>
      </c>
      <c r="U3" s="2" t="s">
        <v>93</v>
      </c>
      <c r="V3" s="2" t="s">
        <v>19</v>
      </c>
      <c r="W3" s="2" t="s">
        <v>20</v>
      </c>
      <c r="X3" s="2" t="s">
        <v>21</v>
      </c>
      <c r="Y3" s="2" t="s">
        <v>22</v>
      </c>
      <c r="Z3" s="1" t="s">
        <v>94</v>
      </c>
      <c r="AA3" s="2" t="s">
        <v>23</v>
      </c>
    </row>
    <row r="4" spans="1:28" ht="165.75" x14ac:dyDescent="0.25">
      <c r="A4" s="1" t="s">
        <v>24</v>
      </c>
      <c r="B4" s="1">
        <v>1</v>
      </c>
      <c r="C4" s="1">
        <v>1</v>
      </c>
      <c r="D4" s="1" t="s">
        <v>25</v>
      </c>
      <c r="E4" s="1" t="s">
        <v>25</v>
      </c>
      <c r="F4" s="1" t="s">
        <v>26</v>
      </c>
      <c r="G4" s="1" t="s">
        <v>26</v>
      </c>
      <c r="H4" s="1" t="s">
        <v>25</v>
      </c>
      <c r="I4" s="1" t="s">
        <v>25</v>
      </c>
      <c r="J4" s="2" t="s">
        <v>25</v>
      </c>
      <c r="K4" s="1" t="s">
        <v>25</v>
      </c>
      <c r="L4" s="1" t="s">
        <v>26</v>
      </c>
      <c r="M4" s="1" t="s">
        <v>25</v>
      </c>
      <c r="N4" s="1" t="s">
        <v>25</v>
      </c>
      <c r="O4" s="1" t="s">
        <v>26</v>
      </c>
      <c r="P4" s="1" t="s">
        <v>25</v>
      </c>
      <c r="Q4" s="1" t="s">
        <v>25</v>
      </c>
      <c r="R4" s="1" t="s">
        <v>25</v>
      </c>
      <c r="S4" s="1" t="s">
        <v>25</v>
      </c>
      <c r="T4" s="1" t="s">
        <v>26</v>
      </c>
      <c r="U4" s="2" t="s">
        <v>26</v>
      </c>
      <c r="V4" s="2" t="s">
        <v>95</v>
      </c>
      <c r="W4" s="2" t="s">
        <v>26</v>
      </c>
      <c r="X4" s="2" t="s">
        <v>96</v>
      </c>
      <c r="Y4" s="2" t="s">
        <v>26</v>
      </c>
      <c r="Z4" s="1" t="s">
        <v>25</v>
      </c>
    </row>
    <row r="5" spans="1:28" ht="76.5" x14ac:dyDescent="0.25">
      <c r="A5" s="1" t="s">
        <v>27</v>
      </c>
      <c r="B5" s="1">
        <v>1</v>
      </c>
      <c r="C5" s="1">
        <v>1</v>
      </c>
      <c r="D5" s="1" t="s">
        <v>25</v>
      </c>
      <c r="E5" s="1" t="s">
        <v>25</v>
      </c>
      <c r="F5" s="1" t="s">
        <v>25</v>
      </c>
      <c r="G5" s="1" t="s">
        <v>25</v>
      </c>
      <c r="H5" s="1" t="s">
        <v>25</v>
      </c>
      <c r="I5" s="1" t="s">
        <v>25</v>
      </c>
      <c r="J5" s="2" t="s">
        <v>26</v>
      </c>
      <c r="K5" s="1" t="s">
        <v>26</v>
      </c>
      <c r="L5" s="1" t="s">
        <v>26</v>
      </c>
      <c r="M5" s="1" t="s">
        <v>25</v>
      </c>
      <c r="N5" s="1" t="s">
        <v>25</v>
      </c>
      <c r="O5" s="1" t="s">
        <v>25</v>
      </c>
      <c r="P5" s="1" t="s">
        <v>25</v>
      </c>
      <c r="Q5" s="1" t="s">
        <v>26</v>
      </c>
      <c r="R5" s="1" t="s">
        <v>25</v>
      </c>
      <c r="S5" s="1" t="s">
        <v>25</v>
      </c>
      <c r="T5" s="1" t="s">
        <v>26</v>
      </c>
      <c r="U5" s="2" t="s">
        <v>26</v>
      </c>
      <c r="V5" s="2" t="s">
        <v>28</v>
      </c>
      <c r="W5" s="2" t="s">
        <v>26</v>
      </c>
      <c r="X5" s="2" t="s">
        <v>72</v>
      </c>
      <c r="Y5" s="2" t="s">
        <v>26</v>
      </c>
      <c r="Z5" s="1" t="s">
        <v>25</v>
      </c>
    </row>
    <row r="6" spans="1:28" ht="89.25" x14ac:dyDescent="0.25">
      <c r="A6" s="1" t="s">
        <v>29</v>
      </c>
      <c r="B6" s="1">
        <v>1</v>
      </c>
      <c r="C6" s="1">
        <v>1</v>
      </c>
      <c r="D6" s="1" t="s">
        <v>26</v>
      </c>
      <c r="E6" s="1" t="s">
        <v>26</v>
      </c>
      <c r="F6" s="1" t="s">
        <v>26</v>
      </c>
      <c r="G6" s="1" t="s">
        <v>25</v>
      </c>
      <c r="H6" s="1" t="s">
        <v>26</v>
      </c>
      <c r="I6" s="1" t="s">
        <v>25</v>
      </c>
      <c r="J6" s="2" t="s">
        <v>25</v>
      </c>
      <c r="K6" s="1" t="s">
        <v>25</v>
      </c>
      <c r="L6" s="1" t="s">
        <v>26</v>
      </c>
      <c r="M6" s="1" t="s">
        <v>26</v>
      </c>
      <c r="N6" s="1" t="s">
        <v>25</v>
      </c>
      <c r="O6" s="1" t="s">
        <v>25</v>
      </c>
      <c r="P6" s="1" t="s">
        <v>25</v>
      </c>
      <c r="Q6" s="1" t="s">
        <v>25</v>
      </c>
      <c r="R6" s="1" t="s">
        <v>26</v>
      </c>
      <c r="S6" s="1" t="s">
        <v>25</v>
      </c>
      <c r="T6" s="1" t="s">
        <v>26</v>
      </c>
      <c r="U6" s="2" t="s">
        <v>26</v>
      </c>
      <c r="V6" s="2" t="s">
        <v>73</v>
      </c>
      <c r="W6" s="2" t="s">
        <v>25</v>
      </c>
      <c r="Z6" s="1" t="s">
        <v>25</v>
      </c>
    </row>
    <row r="7" spans="1:28" ht="127.5" x14ac:dyDescent="0.25">
      <c r="A7" s="1" t="s">
        <v>30</v>
      </c>
      <c r="B7" s="1">
        <v>1</v>
      </c>
      <c r="C7" s="1">
        <v>1</v>
      </c>
      <c r="D7" s="1" t="s">
        <v>26</v>
      </c>
      <c r="E7" s="1" t="s">
        <v>26</v>
      </c>
      <c r="F7" s="1" t="s">
        <v>26</v>
      </c>
      <c r="G7" s="1" t="s">
        <v>26</v>
      </c>
      <c r="H7" s="1" t="s">
        <v>26</v>
      </c>
      <c r="I7" s="1" t="s">
        <v>31</v>
      </c>
      <c r="J7" s="2" t="s">
        <v>26</v>
      </c>
      <c r="K7" s="1" t="s">
        <v>26</v>
      </c>
      <c r="L7" s="1" t="s">
        <v>26</v>
      </c>
      <c r="M7" s="1" t="s">
        <v>26</v>
      </c>
      <c r="N7" s="1" t="s">
        <v>26</v>
      </c>
      <c r="O7" s="1" t="s">
        <v>26</v>
      </c>
      <c r="P7" s="1" t="s">
        <v>25</v>
      </c>
      <c r="Q7" s="1" t="s">
        <v>26</v>
      </c>
      <c r="R7" s="1" t="s">
        <v>25</v>
      </c>
      <c r="S7" s="1" t="s">
        <v>26</v>
      </c>
      <c r="T7" s="1" t="s">
        <v>26</v>
      </c>
      <c r="U7" s="2" t="s">
        <v>26</v>
      </c>
      <c r="V7" s="2" t="s">
        <v>32</v>
      </c>
      <c r="W7" s="2" t="s">
        <v>26</v>
      </c>
      <c r="X7" s="2" t="s">
        <v>74</v>
      </c>
      <c r="Y7" s="2" t="s">
        <v>26</v>
      </c>
      <c r="Z7" s="1" t="s">
        <v>26</v>
      </c>
      <c r="AA7" s="2" t="s">
        <v>76</v>
      </c>
    </row>
    <row r="8" spans="1:28" ht="51" x14ac:dyDescent="0.25">
      <c r="A8" s="1" t="s">
        <v>33</v>
      </c>
      <c r="B8" s="1">
        <v>1</v>
      </c>
      <c r="C8" s="1">
        <v>1</v>
      </c>
      <c r="D8" s="1" t="s">
        <v>26</v>
      </c>
      <c r="E8" s="1" t="s">
        <v>25</v>
      </c>
      <c r="F8" s="1" t="s">
        <v>26</v>
      </c>
      <c r="G8" s="1" t="s">
        <v>25</v>
      </c>
      <c r="H8" s="1" t="s">
        <v>25</v>
      </c>
      <c r="I8" s="1" t="s">
        <v>31</v>
      </c>
      <c r="J8" s="2" t="s">
        <v>26</v>
      </c>
      <c r="K8" s="1" t="s">
        <v>25</v>
      </c>
      <c r="L8" s="1" t="s">
        <v>26</v>
      </c>
      <c r="M8" s="1" t="s">
        <v>25</v>
      </c>
      <c r="N8" s="1" t="s">
        <v>26</v>
      </c>
      <c r="O8" s="1" t="s">
        <v>25</v>
      </c>
      <c r="P8" s="1" t="s">
        <v>25</v>
      </c>
      <c r="Q8" s="1" t="s">
        <v>26</v>
      </c>
      <c r="R8" s="1" t="s">
        <v>25</v>
      </c>
      <c r="S8" s="1" t="s">
        <v>25</v>
      </c>
      <c r="T8" s="1" t="s">
        <v>26</v>
      </c>
      <c r="U8" s="2" t="s">
        <v>26</v>
      </c>
      <c r="V8" s="2" t="s">
        <v>34</v>
      </c>
      <c r="W8" s="2" t="s">
        <v>26</v>
      </c>
      <c r="X8" s="2" t="s">
        <v>75</v>
      </c>
      <c r="Y8" s="2" t="s">
        <v>26</v>
      </c>
      <c r="Z8" s="1" t="s">
        <v>26</v>
      </c>
      <c r="AA8" s="2" t="s">
        <v>35</v>
      </c>
    </row>
    <row r="9" spans="1:28" ht="63.75" x14ac:dyDescent="0.25">
      <c r="A9" s="1" t="s">
        <v>36</v>
      </c>
      <c r="B9" s="1">
        <v>1</v>
      </c>
      <c r="C9" s="1">
        <v>1</v>
      </c>
      <c r="D9" s="1" t="s">
        <v>25</v>
      </c>
      <c r="E9" s="1" t="s">
        <v>25</v>
      </c>
      <c r="F9" s="1" t="s">
        <v>25</v>
      </c>
      <c r="G9" s="1" t="s">
        <v>25</v>
      </c>
      <c r="H9" s="1" t="s">
        <v>25</v>
      </c>
      <c r="I9" s="1" t="s">
        <v>25</v>
      </c>
      <c r="J9" s="2" t="s">
        <v>26</v>
      </c>
      <c r="K9" s="1" t="s">
        <v>25</v>
      </c>
      <c r="L9" s="1" t="s">
        <v>26</v>
      </c>
      <c r="M9" s="1" t="s">
        <v>25</v>
      </c>
      <c r="N9" s="1" t="s">
        <v>25</v>
      </c>
      <c r="O9" s="1" t="s">
        <v>25</v>
      </c>
      <c r="P9" s="1" t="s">
        <v>25</v>
      </c>
      <c r="Q9" s="1" t="s">
        <v>25</v>
      </c>
      <c r="R9" s="1" t="s">
        <v>25</v>
      </c>
      <c r="S9" s="1" t="s">
        <v>25</v>
      </c>
      <c r="T9" s="1" t="s">
        <v>25</v>
      </c>
      <c r="U9" s="2" t="s">
        <v>25</v>
      </c>
      <c r="W9" s="2" t="s">
        <v>26</v>
      </c>
      <c r="X9" s="2" t="s">
        <v>101</v>
      </c>
      <c r="Y9" s="2" t="s">
        <v>26</v>
      </c>
      <c r="Z9" s="1" t="s">
        <v>25</v>
      </c>
    </row>
    <row r="10" spans="1:28" ht="127.5" x14ac:dyDescent="0.25">
      <c r="A10" s="1" t="s">
        <v>37</v>
      </c>
      <c r="B10" s="1">
        <v>1</v>
      </c>
      <c r="C10" s="1">
        <v>1</v>
      </c>
      <c r="D10" s="1" t="s">
        <v>25</v>
      </c>
      <c r="E10" s="1" t="s">
        <v>25</v>
      </c>
      <c r="F10" s="1" t="s">
        <v>26</v>
      </c>
      <c r="G10" s="1" t="s">
        <v>25</v>
      </c>
      <c r="H10" s="1" t="s">
        <v>26</v>
      </c>
      <c r="I10" s="1" t="s">
        <v>25</v>
      </c>
      <c r="J10" s="2" t="s">
        <v>26</v>
      </c>
      <c r="K10" s="1" t="s">
        <v>25</v>
      </c>
      <c r="L10" s="1" t="s">
        <v>26</v>
      </c>
      <c r="M10" s="1" t="s">
        <v>25</v>
      </c>
      <c r="N10" s="1" t="s">
        <v>25</v>
      </c>
      <c r="O10" s="1" t="s">
        <v>25</v>
      </c>
      <c r="P10" s="1" t="s">
        <v>26</v>
      </c>
      <c r="Q10" s="1" t="s">
        <v>25</v>
      </c>
      <c r="R10" s="1" t="s">
        <v>25</v>
      </c>
      <c r="S10" s="1" t="s">
        <v>25</v>
      </c>
      <c r="T10" s="1" t="s">
        <v>38</v>
      </c>
      <c r="U10" s="2" t="s">
        <v>25</v>
      </c>
      <c r="W10" s="2" t="s">
        <v>26</v>
      </c>
      <c r="X10" s="2" t="s">
        <v>100</v>
      </c>
      <c r="Y10" s="2" t="s">
        <v>26</v>
      </c>
      <c r="Z10" s="1" t="s">
        <v>25</v>
      </c>
    </row>
    <row r="11" spans="1:28" ht="38.25" x14ac:dyDescent="0.25">
      <c r="A11" s="3" t="s">
        <v>39</v>
      </c>
      <c r="B11" s="4">
        <v>1</v>
      </c>
      <c r="C11" s="1">
        <v>1</v>
      </c>
      <c r="D11" s="1" t="s">
        <v>26</v>
      </c>
      <c r="E11" s="1" t="s">
        <v>26</v>
      </c>
      <c r="F11" s="1" t="s">
        <v>25</v>
      </c>
      <c r="G11" s="1" t="s">
        <v>25</v>
      </c>
      <c r="H11" s="1" t="s">
        <v>25</v>
      </c>
      <c r="I11" s="1" t="s">
        <v>25</v>
      </c>
      <c r="J11" s="2" t="s">
        <v>25</v>
      </c>
      <c r="K11" s="1" t="s">
        <v>25</v>
      </c>
      <c r="L11" s="1" t="s">
        <v>26</v>
      </c>
      <c r="M11" s="1" t="s">
        <v>25</v>
      </c>
      <c r="N11" s="1" t="s">
        <v>25</v>
      </c>
      <c r="O11" s="1" t="s">
        <v>25</v>
      </c>
      <c r="P11" s="1" t="s">
        <v>25</v>
      </c>
      <c r="Q11" s="1" t="s">
        <v>25</v>
      </c>
      <c r="R11" s="1" t="s">
        <v>25</v>
      </c>
      <c r="S11" s="1" t="s">
        <v>25</v>
      </c>
      <c r="T11" s="1" t="s">
        <v>26</v>
      </c>
      <c r="U11" s="2" t="s">
        <v>25</v>
      </c>
      <c r="W11" s="2" t="s">
        <v>26</v>
      </c>
      <c r="X11" s="2" t="s">
        <v>97</v>
      </c>
      <c r="Y11" s="2" t="s">
        <v>26</v>
      </c>
      <c r="Z11" s="1" t="s">
        <v>25</v>
      </c>
      <c r="AB11" s="1" t="s">
        <v>40</v>
      </c>
    </row>
    <row r="12" spans="1:28" ht="51" x14ac:dyDescent="0.25">
      <c r="A12" s="3"/>
      <c r="B12" s="4"/>
      <c r="C12" s="1">
        <v>1</v>
      </c>
      <c r="D12" s="1" t="s">
        <v>26</v>
      </c>
      <c r="E12" s="1" t="s">
        <v>26</v>
      </c>
      <c r="F12" s="1" t="s">
        <v>25</v>
      </c>
      <c r="G12" s="1" t="s">
        <v>25</v>
      </c>
      <c r="H12" s="1" t="s">
        <v>25</v>
      </c>
      <c r="I12" s="1" t="s">
        <v>25</v>
      </c>
      <c r="J12" s="2" t="s">
        <v>25</v>
      </c>
      <c r="K12" s="1" t="s">
        <v>25</v>
      </c>
      <c r="L12" s="1" t="s">
        <v>25</v>
      </c>
      <c r="M12" s="1" t="s">
        <v>25</v>
      </c>
      <c r="N12" s="1" t="s">
        <v>25</v>
      </c>
      <c r="O12" s="1" t="s">
        <v>26</v>
      </c>
      <c r="P12" s="1" t="s">
        <v>25</v>
      </c>
      <c r="Q12" s="1" t="s">
        <v>25</v>
      </c>
      <c r="R12" s="1" t="s">
        <v>25</v>
      </c>
      <c r="S12" s="1" t="s">
        <v>25</v>
      </c>
      <c r="T12" s="1" t="s">
        <v>26</v>
      </c>
      <c r="U12" s="2" t="s">
        <v>25</v>
      </c>
      <c r="W12" s="2" t="s">
        <v>26</v>
      </c>
      <c r="X12" s="2" t="s">
        <v>98</v>
      </c>
      <c r="Y12" s="2" t="s">
        <v>26</v>
      </c>
      <c r="Z12" s="1" t="s">
        <v>25</v>
      </c>
      <c r="AB12" s="1" t="s">
        <v>102</v>
      </c>
    </row>
    <row r="13" spans="1:28" ht="76.5" x14ac:dyDescent="0.25">
      <c r="A13" s="3" t="s">
        <v>41</v>
      </c>
      <c r="B13" s="1">
        <v>1</v>
      </c>
      <c r="C13" s="1">
        <v>1</v>
      </c>
      <c r="D13" s="1" t="s">
        <v>26</v>
      </c>
      <c r="E13" s="1" t="s">
        <v>26</v>
      </c>
      <c r="F13" s="1" t="s">
        <v>26</v>
      </c>
      <c r="G13" s="1" t="s">
        <v>25</v>
      </c>
      <c r="H13" s="1" t="s">
        <v>26</v>
      </c>
      <c r="I13" s="1" t="s">
        <v>25</v>
      </c>
      <c r="J13" s="2" t="s">
        <v>25</v>
      </c>
      <c r="K13" s="1" t="s">
        <v>25</v>
      </c>
      <c r="L13" s="1" t="s">
        <v>25</v>
      </c>
      <c r="M13" s="1" t="s">
        <v>25</v>
      </c>
      <c r="N13" s="1" t="s">
        <v>26</v>
      </c>
      <c r="O13" s="1" t="s">
        <v>25</v>
      </c>
      <c r="P13" s="1" t="s">
        <v>25</v>
      </c>
      <c r="Q13" s="1" t="s">
        <v>25</v>
      </c>
      <c r="R13" s="1" t="s">
        <v>25</v>
      </c>
      <c r="S13" s="1" t="s">
        <v>25</v>
      </c>
      <c r="T13" s="1" t="s">
        <v>38</v>
      </c>
      <c r="U13" s="2" t="s">
        <v>25</v>
      </c>
      <c r="W13" s="2" t="s">
        <v>26</v>
      </c>
      <c r="X13" s="2" t="s">
        <v>99</v>
      </c>
      <c r="Y13" s="2" t="s">
        <v>26</v>
      </c>
      <c r="Z13" s="1" t="s">
        <v>25</v>
      </c>
    </row>
    <row r="14" spans="1:28" ht="63.75" x14ac:dyDescent="0.25">
      <c r="A14" s="3"/>
      <c r="B14" s="1">
        <v>1</v>
      </c>
      <c r="C14" s="1">
        <v>1</v>
      </c>
      <c r="D14" s="1" t="s">
        <v>26</v>
      </c>
      <c r="E14" s="1" t="s">
        <v>26</v>
      </c>
      <c r="F14" s="1" t="s">
        <v>26</v>
      </c>
      <c r="G14" s="1" t="s">
        <v>26</v>
      </c>
      <c r="H14" s="1" t="s">
        <v>26</v>
      </c>
      <c r="I14" s="1" t="s">
        <v>25</v>
      </c>
      <c r="J14" s="2" t="s">
        <v>25</v>
      </c>
      <c r="K14" s="1" t="s">
        <v>25</v>
      </c>
      <c r="L14" s="1" t="s">
        <v>25</v>
      </c>
      <c r="M14" s="1" t="s">
        <v>25</v>
      </c>
      <c r="N14" s="1" t="s">
        <v>25</v>
      </c>
      <c r="O14" s="1" t="s">
        <v>25</v>
      </c>
      <c r="P14" s="1" t="s">
        <v>25</v>
      </c>
      <c r="Q14" s="1" t="s">
        <v>25</v>
      </c>
      <c r="R14" s="1" t="s">
        <v>25</v>
      </c>
      <c r="S14" s="1" t="s">
        <v>25</v>
      </c>
      <c r="T14" s="1" t="s">
        <v>38</v>
      </c>
      <c r="U14" s="2" t="s">
        <v>25</v>
      </c>
      <c r="W14" s="2" t="s">
        <v>26</v>
      </c>
      <c r="X14" s="2" t="s">
        <v>103</v>
      </c>
      <c r="Y14" s="2" t="s">
        <v>26</v>
      </c>
      <c r="Z14" s="1" t="s">
        <v>25</v>
      </c>
    </row>
    <row r="15" spans="1:28" x14ac:dyDescent="0.25">
      <c r="A15" s="1" t="s">
        <v>42</v>
      </c>
      <c r="B15" s="1">
        <v>1</v>
      </c>
      <c r="C15" s="1">
        <v>1</v>
      </c>
      <c r="D15" s="1" t="s">
        <v>25</v>
      </c>
      <c r="E15" s="1" t="s">
        <v>25</v>
      </c>
      <c r="F15" s="1" t="s">
        <v>26</v>
      </c>
      <c r="G15" s="1" t="s">
        <v>26</v>
      </c>
      <c r="H15" s="1" t="s">
        <v>26</v>
      </c>
      <c r="I15" s="1" t="s">
        <v>38</v>
      </c>
      <c r="J15" s="2" t="s">
        <v>26</v>
      </c>
      <c r="K15" s="1" t="s">
        <v>25</v>
      </c>
      <c r="L15" s="1" t="s">
        <v>25</v>
      </c>
      <c r="M15" s="1" t="s">
        <v>25</v>
      </c>
      <c r="N15" s="1" t="s">
        <v>25</v>
      </c>
      <c r="O15" s="1" t="s">
        <v>25</v>
      </c>
      <c r="P15" s="1" t="s">
        <v>25</v>
      </c>
      <c r="Q15" s="1" t="s">
        <v>26</v>
      </c>
      <c r="R15" s="1" t="s">
        <v>26</v>
      </c>
      <c r="S15" s="1" t="s">
        <v>25</v>
      </c>
      <c r="T15" s="1" t="s">
        <v>38</v>
      </c>
      <c r="U15" s="2" t="s">
        <v>25</v>
      </c>
      <c r="W15" s="2" t="s">
        <v>26</v>
      </c>
      <c r="X15" s="2" t="s">
        <v>43</v>
      </c>
      <c r="Y15" s="2" t="s">
        <v>26</v>
      </c>
      <c r="Z15" s="1" t="s">
        <v>25</v>
      </c>
    </row>
    <row r="16" spans="1:28" ht="63.75" x14ac:dyDescent="0.25">
      <c r="A16" s="1" t="s">
        <v>44</v>
      </c>
      <c r="B16" s="1">
        <v>1</v>
      </c>
      <c r="C16" s="1" t="s">
        <v>45</v>
      </c>
      <c r="D16" s="1" t="s">
        <v>25</v>
      </c>
      <c r="E16" s="1" t="s">
        <v>25</v>
      </c>
      <c r="F16" s="1" t="s">
        <v>26</v>
      </c>
      <c r="G16" s="1" t="s">
        <v>25</v>
      </c>
      <c r="H16" s="1" t="s">
        <v>26</v>
      </c>
      <c r="I16" s="1" t="s">
        <v>38</v>
      </c>
      <c r="J16" s="2" t="s">
        <v>26</v>
      </c>
      <c r="K16" s="1" t="s">
        <v>25</v>
      </c>
      <c r="L16" s="1" t="s">
        <v>26</v>
      </c>
      <c r="M16" s="1" t="s">
        <v>25</v>
      </c>
      <c r="N16" s="1" t="s">
        <v>26</v>
      </c>
      <c r="O16" s="1" t="s">
        <v>26</v>
      </c>
      <c r="P16" s="1" t="s">
        <v>25</v>
      </c>
      <c r="Q16" s="1" t="s">
        <v>25</v>
      </c>
      <c r="R16" s="1" t="s">
        <v>26</v>
      </c>
      <c r="S16" s="1" t="s">
        <v>25</v>
      </c>
      <c r="T16" s="1" t="s">
        <v>26</v>
      </c>
      <c r="U16" s="2" t="s">
        <v>25</v>
      </c>
      <c r="W16" s="2" t="s">
        <v>26</v>
      </c>
      <c r="X16" s="2" t="s">
        <v>104</v>
      </c>
      <c r="Y16" s="2" t="s">
        <v>26</v>
      </c>
      <c r="Z16" s="1" t="s">
        <v>25</v>
      </c>
    </row>
    <row r="17" spans="1:28" ht="63.75" x14ac:dyDescent="0.25">
      <c r="A17" s="1" t="s">
        <v>46</v>
      </c>
      <c r="B17" s="1">
        <v>1</v>
      </c>
      <c r="C17" s="1">
        <v>1</v>
      </c>
      <c r="D17" s="1" t="s">
        <v>26</v>
      </c>
      <c r="E17" s="1" t="s">
        <v>25</v>
      </c>
      <c r="F17" s="1" t="s">
        <v>26</v>
      </c>
      <c r="G17" s="1" t="s">
        <v>25</v>
      </c>
      <c r="H17" s="1" t="s">
        <v>26</v>
      </c>
      <c r="I17" s="1" t="s">
        <v>38</v>
      </c>
      <c r="J17" s="2" t="s">
        <v>25</v>
      </c>
      <c r="K17" s="1" t="s">
        <v>25</v>
      </c>
      <c r="L17" s="1" t="s">
        <v>26</v>
      </c>
      <c r="M17" s="1" t="s">
        <v>26</v>
      </c>
      <c r="N17" s="1" t="s">
        <v>26</v>
      </c>
      <c r="O17" s="1" t="s">
        <v>25</v>
      </c>
      <c r="P17" s="1" t="s">
        <v>25</v>
      </c>
      <c r="Q17" s="1" t="s">
        <v>25</v>
      </c>
      <c r="R17" s="1" t="s">
        <v>25</v>
      </c>
      <c r="S17" s="1" t="s">
        <v>25</v>
      </c>
      <c r="T17" s="1" t="s">
        <v>38</v>
      </c>
      <c r="U17" s="2" t="s">
        <v>26</v>
      </c>
      <c r="V17" s="2" t="s">
        <v>47</v>
      </c>
      <c r="W17" s="2" t="s">
        <v>26</v>
      </c>
      <c r="X17" s="2" t="s">
        <v>105</v>
      </c>
      <c r="Y17" s="2" t="s">
        <v>26</v>
      </c>
      <c r="Z17" s="1" t="s">
        <v>26</v>
      </c>
      <c r="AA17" s="2" t="s">
        <v>48</v>
      </c>
    </row>
    <row r="18" spans="1:28" ht="38.25" x14ac:dyDescent="0.25">
      <c r="A18" s="1" t="s">
        <v>49</v>
      </c>
      <c r="B18" s="1">
        <v>1</v>
      </c>
      <c r="C18" s="1">
        <v>2</v>
      </c>
      <c r="D18" s="1" t="s">
        <v>26</v>
      </c>
      <c r="E18" s="1" t="s">
        <v>25</v>
      </c>
      <c r="F18" s="1" t="s">
        <v>26</v>
      </c>
      <c r="G18" s="1" t="s">
        <v>26</v>
      </c>
      <c r="H18" s="1" t="s">
        <v>25</v>
      </c>
      <c r="I18" s="1" t="s">
        <v>25</v>
      </c>
      <c r="J18" s="2" t="s">
        <v>25</v>
      </c>
      <c r="K18" s="1" t="s">
        <v>25</v>
      </c>
      <c r="L18" s="1" t="s">
        <v>25</v>
      </c>
      <c r="M18" s="1" t="s">
        <v>25</v>
      </c>
      <c r="N18" s="1" t="s">
        <v>26</v>
      </c>
      <c r="O18" s="1" t="s">
        <v>25</v>
      </c>
      <c r="P18" s="1" t="s">
        <v>25</v>
      </c>
      <c r="Q18" s="1" t="s">
        <v>25</v>
      </c>
      <c r="R18" s="1" t="s">
        <v>25</v>
      </c>
      <c r="S18" s="1" t="s">
        <v>25</v>
      </c>
      <c r="T18" s="1" t="s">
        <v>38</v>
      </c>
      <c r="U18" s="2" t="s">
        <v>25</v>
      </c>
      <c r="W18" s="2" t="s">
        <v>26</v>
      </c>
      <c r="X18" s="2" t="s">
        <v>106</v>
      </c>
      <c r="Y18" s="2" t="s">
        <v>26</v>
      </c>
      <c r="Z18" s="1" t="s">
        <v>25</v>
      </c>
    </row>
    <row r="19" spans="1:28" ht="178.5" x14ac:dyDescent="0.25">
      <c r="A19" s="1" t="s">
        <v>50</v>
      </c>
      <c r="B19" s="1">
        <v>1</v>
      </c>
      <c r="C19" s="1">
        <v>1</v>
      </c>
      <c r="D19" s="1" t="s">
        <v>25</v>
      </c>
      <c r="E19" s="1" t="s">
        <v>25</v>
      </c>
      <c r="F19" s="1" t="s">
        <v>26</v>
      </c>
      <c r="G19" s="1" t="s">
        <v>25</v>
      </c>
      <c r="H19" s="1" t="s">
        <v>25</v>
      </c>
      <c r="I19" s="1" t="s">
        <v>38</v>
      </c>
      <c r="J19" s="2" t="s">
        <v>26</v>
      </c>
      <c r="K19" s="1" t="s">
        <v>25</v>
      </c>
      <c r="L19" s="1" t="s">
        <v>26</v>
      </c>
      <c r="M19" s="1" t="s">
        <v>25</v>
      </c>
      <c r="N19" s="1" t="s">
        <v>25</v>
      </c>
      <c r="O19" s="1" t="s">
        <v>25</v>
      </c>
      <c r="P19" s="1" t="s">
        <v>25</v>
      </c>
      <c r="Q19" s="1" t="s">
        <v>25</v>
      </c>
      <c r="R19" s="1" t="s">
        <v>25</v>
      </c>
      <c r="S19" s="1" t="s">
        <v>25</v>
      </c>
      <c r="T19" s="1" t="s">
        <v>38</v>
      </c>
      <c r="U19" s="2" t="s">
        <v>25</v>
      </c>
      <c r="W19" s="2" t="s">
        <v>26</v>
      </c>
      <c r="X19" s="2" t="s">
        <v>109</v>
      </c>
      <c r="Y19" s="2" t="s">
        <v>26</v>
      </c>
      <c r="Z19" s="1" t="s">
        <v>26</v>
      </c>
      <c r="AA19" s="2" t="s">
        <v>110</v>
      </c>
    </row>
    <row r="20" spans="1:28" ht="89.25" x14ac:dyDescent="0.25">
      <c r="A20" s="1" t="s">
        <v>51</v>
      </c>
      <c r="B20" s="1">
        <v>1</v>
      </c>
      <c r="C20" s="1">
        <v>1</v>
      </c>
      <c r="D20" s="1" t="s">
        <v>26</v>
      </c>
      <c r="E20" s="1" t="s">
        <v>25</v>
      </c>
      <c r="F20" s="1" t="s">
        <v>26</v>
      </c>
      <c r="G20" s="1" t="s">
        <v>26</v>
      </c>
      <c r="H20" s="1" t="s">
        <v>25</v>
      </c>
      <c r="I20" s="1" t="s">
        <v>25</v>
      </c>
      <c r="J20" s="2" t="s">
        <v>26</v>
      </c>
      <c r="K20" s="1" t="s">
        <v>25</v>
      </c>
      <c r="L20" s="1" t="s">
        <v>25</v>
      </c>
      <c r="M20" s="1" t="s">
        <v>25</v>
      </c>
      <c r="N20" s="1" t="s">
        <v>26</v>
      </c>
      <c r="O20" s="1" t="s">
        <v>26</v>
      </c>
      <c r="P20" s="1" t="s">
        <v>25</v>
      </c>
      <c r="Q20" s="1" t="s">
        <v>25</v>
      </c>
      <c r="R20" s="1" t="s">
        <v>26</v>
      </c>
      <c r="S20" s="1" t="s">
        <v>25</v>
      </c>
      <c r="T20" s="1" t="s">
        <v>38</v>
      </c>
      <c r="U20" s="2" t="s">
        <v>26</v>
      </c>
      <c r="V20" s="2" t="s">
        <v>77</v>
      </c>
      <c r="W20" s="2" t="s">
        <v>25</v>
      </c>
      <c r="Z20" s="1" t="s">
        <v>26</v>
      </c>
      <c r="AA20" s="2" t="s">
        <v>52</v>
      </c>
    </row>
    <row r="21" spans="1:28" ht="38.25" x14ac:dyDescent="0.25">
      <c r="A21" s="1" t="s">
        <v>53</v>
      </c>
      <c r="B21" s="3">
        <v>1</v>
      </c>
      <c r="C21" s="1">
        <v>1</v>
      </c>
      <c r="D21" s="1" t="s">
        <v>38</v>
      </c>
      <c r="E21" s="1" t="s">
        <v>38</v>
      </c>
      <c r="F21" s="1" t="s">
        <v>25</v>
      </c>
      <c r="G21" s="1" t="s">
        <v>25</v>
      </c>
      <c r="H21" s="1" t="s">
        <v>38</v>
      </c>
      <c r="I21" s="1" t="s">
        <v>25</v>
      </c>
      <c r="J21" s="2" t="s">
        <v>38</v>
      </c>
      <c r="K21" s="2" t="s">
        <v>38</v>
      </c>
      <c r="L21" s="2" t="s">
        <v>38</v>
      </c>
      <c r="M21" s="2" t="s">
        <v>38</v>
      </c>
      <c r="N21" s="2" t="s">
        <v>38</v>
      </c>
      <c r="O21" s="2" t="s">
        <v>38</v>
      </c>
      <c r="P21" s="2" t="s">
        <v>38</v>
      </c>
      <c r="Q21" s="2" t="s">
        <v>38</v>
      </c>
      <c r="R21" s="2" t="s">
        <v>38</v>
      </c>
      <c r="S21" s="2" t="s">
        <v>38</v>
      </c>
      <c r="T21" s="2" t="s">
        <v>38</v>
      </c>
      <c r="U21" s="2" t="s">
        <v>25</v>
      </c>
      <c r="W21" s="2" t="s">
        <v>26</v>
      </c>
      <c r="X21" s="2" t="s">
        <v>54</v>
      </c>
      <c r="Y21" s="2" t="s">
        <v>26</v>
      </c>
      <c r="Z21" s="1" t="s">
        <v>26</v>
      </c>
      <c r="AA21" s="2" t="s">
        <v>48</v>
      </c>
    </row>
    <row r="22" spans="1:28" ht="38.25" x14ac:dyDescent="0.25">
      <c r="A22" s="1" t="s">
        <v>53</v>
      </c>
      <c r="B22" s="3"/>
      <c r="C22" s="1">
        <v>1</v>
      </c>
      <c r="D22" s="1" t="s">
        <v>38</v>
      </c>
      <c r="E22" s="1" t="s">
        <v>38</v>
      </c>
      <c r="F22" s="1" t="s">
        <v>25</v>
      </c>
      <c r="G22" s="1" t="s">
        <v>25</v>
      </c>
      <c r="H22" s="1" t="s">
        <v>38</v>
      </c>
      <c r="I22" s="1" t="s">
        <v>25</v>
      </c>
      <c r="J22" s="2" t="s">
        <v>38</v>
      </c>
      <c r="K22" s="2" t="s">
        <v>38</v>
      </c>
      <c r="L22" s="2" t="s">
        <v>38</v>
      </c>
      <c r="M22" s="2" t="s">
        <v>38</v>
      </c>
      <c r="N22" s="2" t="s">
        <v>38</v>
      </c>
      <c r="O22" s="2" t="s">
        <v>38</v>
      </c>
      <c r="P22" s="2" t="s">
        <v>38</v>
      </c>
      <c r="Q22" s="2" t="s">
        <v>38</v>
      </c>
      <c r="R22" s="2" t="s">
        <v>38</v>
      </c>
      <c r="S22" s="2" t="s">
        <v>38</v>
      </c>
      <c r="T22" s="2" t="s">
        <v>38</v>
      </c>
      <c r="U22" s="2" t="s">
        <v>25</v>
      </c>
      <c r="W22" s="2" t="s">
        <v>26</v>
      </c>
      <c r="X22" s="2" t="s">
        <v>55</v>
      </c>
      <c r="Y22" s="2" t="s">
        <v>26</v>
      </c>
      <c r="Z22" s="1" t="s">
        <v>26</v>
      </c>
      <c r="AA22" s="2" t="s">
        <v>48</v>
      </c>
    </row>
    <row r="23" spans="1:28" ht="76.5" x14ac:dyDescent="0.25">
      <c r="A23" s="1" t="s">
        <v>56</v>
      </c>
      <c r="B23" s="1">
        <v>1</v>
      </c>
      <c r="C23" s="1">
        <v>1</v>
      </c>
      <c r="D23" s="1" t="s">
        <v>26</v>
      </c>
      <c r="E23" s="1" t="s">
        <v>25</v>
      </c>
      <c r="F23" s="1" t="s">
        <v>26</v>
      </c>
      <c r="G23" s="1" t="s">
        <v>38</v>
      </c>
      <c r="H23" s="1" t="s">
        <v>38</v>
      </c>
      <c r="I23" s="1" t="s">
        <v>38</v>
      </c>
      <c r="J23" s="2" t="s">
        <v>25</v>
      </c>
      <c r="K23" s="1" t="s">
        <v>25</v>
      </c>
      <c r="L23" s="1" t="s">
        <v>25</v>
      </c>
      <c r="M23" s="1" t="s">
        <v>26</v>
      </c>
      <c r="N23" s="1" t="s">
        <v>26</v>
      </c>
      <c r="O23" s="1" t="s">
        <v>26</v>
      </c>
      <c r="P23" s="1" t="s">
        <v>25</v>
      </c>
      <c r="Q23" s="1" t="s">
        <v>25</v>
      </c>
      <c r="R23" s="1" t="s">
        <v>25</v>
      </c>
      <c r="S23" s="1" t="s">
        <v>25</v>
      </c>
      <c r="T23" s="1" t="s">
        <v>26</v>
      </c>
      <c r="U23" s="2" t="s">
        <v>26</v>
      </c>
      <c r="V23" s="2" t="s">
        <v>107</v>
      </c>
      <c r="W23" s="2" t="s">
        <v>26</v>
      </c>
      <c r="X23" s="2" t="s">
        <v>78</v>
      </c>
      <c r="Y23" s="2" t="s">
        <v>26</v>
      </c>
      <c r="Z23" s="1" t="s">
        <v>26</v>
      </c>
      <c r="AA23" s="2" t="s">
        <v>79</v>
      </c>
      <c r="AB23" s="1" t="s">
        <v>57</v>
      </c>
    </row>
    <row r="24" spans="1:28" ht="25.5" x14ac:dyDescent="0.25">
      <c r="A24" s="1" t="s">
        <v>58</v>
      </c>
      <c r="B24" s="1">
        <v>1</v>
      </c>
      <c r="C24" s="1">
        <v>1</v>
      </c>
      <c r="D24" s="1" t="s">
        <v>25</v>
      </c>
      <c r="E24" s="1" t="s">
        <v>25</v>
      </c>
      <c r="F24" s="1" t="s">
        <v>26</v>
      </c>
      <c r="G24" s="1" t="s">
        <v>26</v>
      </c>
      <c r="H24" s="1" t="s">
        <v>25</v>
      </c>
      <c r="I24" s="1" t="s">
        <v>25</v>
      </c>
      <c r="J24" s="2" t="s">
        <v>25</v>
      </c>
      <c r="K24" s="1" t="s">
        <v>25</v>
      </c>
      <c r="L24" s="1" t="s">
        <v>25</v>
      </c>
      <c r="M24" s="1" t="s">
        <v>25</v>
      </c>
      <c r="N24" s="1" t="s">
        <v>26</v>
      </c>
      <c r="O24" s="1" t="s">
        <v>25</v>
      </c>
      <c r="P24" s="1" t="s">
        <v>25</v>
      </c>
      <c r="Q24" s="1" t="s">
        <v>26</v>
      </c>
      <c r="R24" s="1" t="s">
        <v>25</v>
      </c>
      <c r="S24" s="1" t="s">
        <v>25</v>
      </c>
      <c r="T24" s="1" t="s">
        <v>25</v>
      </c>
      <c r="U24" s="2" t="s">
        <v>25</v>
      </c>
      <c r="W24" s="2" t="s">
        <v>26</v>
      </c>
      <c r="X24" s="2" t="s">
        <v>80</v>
      </c>
      <c r="Y24" s="2" t="s">
        <v>26</v>
      </c>
      <c r="Z24" s="1" t="s">
        <v>25</v>
      </c>
    </row>
    <row r="25" spans="1:28" ht="76.5" x14ac:dyDescent="0.25">
      <c r="A25" s="1" t="s">
        <v>59</v>
      </c>
      <c r="B25" s="1">
        <v>1</v>
      </c>
      <c r="C25" s="1">
        <v>1</v>
      </c>
      <c r="D25" s="1" t="s">
        <v>25</v>
      </c>
      <c r="E25" s="1" t="s">
        <v>25</v>
      </c>
      <c r="F25" s="1" t="s">
        <v>26</v>
      </c>
      <c r="G25" s="1" t="s">
        <v>25</v>
      </c>
      <c r="H25" s="1" t="s">
        <v>25</v>
      </c>
      <c r="I25" s="1" t="s">
        <v>31</v>
      </c>
      <c r="J25" s="2" t="s">
        <v>26</v>
      </c>
      <c r="K25" s="1" t="s">
        <v>25</v>
      </c>
      <c r="L25" s="1" t="s">
        <v>25</v>
      </c>
      <c r="M25" s="1" t="s">
        <v>25</v>
      </c>
      <c r="N25" s="1" t="s">
        <v>25</v>
      </c>
      <c r="O25" s="1" t="s">
        <v>25</v>
      </c>
      <c r="P25" s="1" t="s">
        <v>25</v>
      </c>
      <c r="Q25" s="1" t="s">
        <v>25</v>
      </c>
      <c r="R25" s="1" t="s">
        <v>25</v>
      </c>
      <c r="S25" s="1" t="s">
        <v>25</v>
      </c>
      <c r="T25" s="1" t="s">
        <v>26</v>
      </c>
      <c r="U25" s="2" t="s">
        <v>25</v>
      </c>
      <c r="W25" s="2" t="s">
        <v>26</v>
      </c>
      <c r="X25" s="2" t="s">
        <v>81</v>
      </c>
      <c r="Y25" s="2" t="s">
        <v>26</v>
      </c>
      <c r="Z25" s="1" t="s">
        <v>26</v>
      </c>
      <c r="AA25" s="2" t="s">
        <v>82</v>
      </c>
      <c r="AB25" s="1" t="s">
        <v>60</v>
      </c>
    </row>
    <row r="26" spans="1:28" ht="38.25" x14ac:dyDescent="0.25">
      <c r="A26" s="4" t="s">
        <v>61</v>
      </c>
      <c r="B26" s="3">
        <v>1</v>
      </c>
      <c r="C26" s="1">
        <v>1</v>
      </c>
      <c r="D26" s="1" t="s">
        <v>26</v>
      </c>
      <c r="E26" s="1" t="s">
        <v>26</v>
      </c>
      <c r="F26" s="1" t="s">
        <v>26</v>
      </c>
      <c r="G26" s="1" t="s">
        <v>25</v>
      </c>
      <c r="H26" s="1" t="s">
        <v>26</v>
      </c>
      <c r="I26" s="1" t="s">
        <v>25</v>
      </c>
      <c r="J26" s="2" t="s">
        <v>26</v>
      </c>
      <c r="K26" s="1" t="s">
        <v>25</v>
      </c>
      <c r="L26" s="1" t="s">
        <v>26</v>
      </c>
      <c r="M26" s="1" t="s">
        <v>25</v>
      </c>
      <c r="N26" s="1" t="s">
        <v>26</v>
      </c>
      <c r="O26" s="1" t="s">
        <v>26</v>
      </c>
      <c r="P26" s="1" t="s">
        <v>25</v>
      </c>
      <c r="Q26" s="1" t="s">
        <v>26</v>
      </c>
      <c r="R26" s="1" t="s">
        <v>25</v>
      </c>
      <c r="S26" s="1" t="s">
        <v>25</v>
      </c>
      <c r="T26" s="1" t="s">
        <v>26</v>
      </c>
      <c r="U26" s="2" t="s">
        <v>25</v>
      </c>
      <c r="W26" s="2" t="s">
        <v>26</v>
      </c>
      <c r="X26" s="2" t="s">
        <v>83</v>
      </c>
      <c r="Y26" s="2" t="s">
        <v>26</v>
      </c>
      <c r="Z26" s="1" t="s">
        <v>25</v>
      </c>
    </row>
    <row r="27" spans="1:28" ht="38.25" x14ac:dyDescent="0.25">
      <c r="A27" s="4"/>
      <c r="B27" s="3"/>
      <c r="C27" s="1">
        <v>1</v>
      </c>
      <c r="D27" s="1" t="s">
        <v>26</v>
      </c>
      <c r="E27" s="1" t="s">
        <v>26</v>
      </c>
      <c r="F27" s="1" t="s">
        <v>25</v>
      </c>
      <c r="G27" s="1" t="s">
        <v>25</v>
      </c>
      <c r="H27" s="1" t="s">
        <v>25</v>
      </c>
      <c r="I27" s="1" t="s">
        <v>25</v>
      </c>
      <c r="J27" s="2" t="s">
        <v>25</v>
      </c>
      <c r="K27" s="1" t="s">
        <v>25</v>
      </c>
      <c r="L27" s="1" t="s">
        <v>25</v>
      </c>
      <c r="M27" s="1" t="s">
        <v>25</v>
      </c>
      <c r="N27" s="1" t="s">
        <v>25</v>
      </c>
      <c r="O27" s="1" t="s">
        <v>25</v>
      </c>
      <c r="P27" s="1" t="s">
        <v>25</v>
      </c>
      <c r="Q27" s="1" t="s">
        <v>25</v>
      </c>
      <c r="R27" s="1" t="s">
        <v>25</v>
      </c>
      <c r="S27" s="1" t="s">
        <v>25</v>
      </c>
      <c r="T27" s="1" t="s">
        <v>38</v>
      </c>
      <c r="U27" s="2" t="s">
        <v>25</v>
      </c>
      <c r="W27" s="2" t="s">
        <v>26</v>
      </c>
      <c r="X27" s="2" t="s">
        <v>84</v>
      </c>
      <c r="Y27" s="2" t="s">
        <v>26</v>
      </c>
      <c r="Z27" s="1" t="s">
        <v>25</v>
      </c>
    </row>
    <row r="28" spans="1:28" ht="51" x14ac:dyDescent="0.25">
      <c r="A28" s="1" t="s">
        <v>62</v>
      </c>
      <c r="B28" s="1">
        <v>1</v>
      </c>
      <c r="C28" s="1">
        <v>1</v>
      </c>
      <c r="D28" s="1" t="s">
        <v>25</v>
      </c>
      <c r="E28" s="1" t="s">
        <v>25</v>
      </c>
      <c r="F28" s="1" t="s">
        <v>26</v>
      </c>
      <c r="G28" s="1" t="s">
        <v>26</v>
      </c>
      <c r="H28" s="1" t="s">
        <v>25</v>
      </c>
      <c r="I28" s="1" t="s">
        <v>25</v>
      </c>
      <c r="J28" s="2" t="s">
        <v>26</v>
      </c>
      <c r="K28" s="1" t="s">
        <v>25</v>
      </c>
      <c r="L28" s="1" t="s">
        <v>25</v>
      </c>
      <c r="M28" s="1" t="s">
        <v>25</v>
      </c>
      <c r="N28" s="1" t="s">
        <v>25</v>
      </c>
      <c r="O28" s="1" t="s">
        <v>25</v>
      </c>
      <c r="P28" s="1" t="s">
        <v>25</v>
      </c>
      <c r="Q28" s="1" t="s">
        <v>25</v>
      </c>
      <c r="R28" s="1" t="s">
        <v>25</v>
      </c>
      <c r="S28" s="1" t="s">
        <v>25</v>
      </c>
      <c r="T28" s="1" t="s">
        <v>38</v>
      </c>
      <c r="U28" s="2" t="s">
        <v>26</v>
      </c>
      <c r="V28" s="2" t="s">
        <v>85</v>
      </c>
      <c r="W28" s="2" t="s">
        <v>26</v>
      </c>
      <c r="X28" s="2" t="s">
        <v>86</v>
      </c>
      <c r="Y28" s="2" t="s">
        <v>26</v>
      </c>
      <c r="Z28" s="1" t="s">
        <v>25</v>
      </c>
    </row>
    <row r="29" spans="1:28" ht="25.5" x14ac:dyDescent="0.25">
      <c r="A29" s="1" t="s">
        <v>63</v>
      </c>
      <c r="B29" s="1">
        <v>1</v>
      </c>
      <c r="C29" s="1">
        <v>1</v>
      </c>
      <c r="D29" s="1" t="s">
        <v>25</v>
      </c>
      <c r="E29" s="1" t="s">
        <v>25</v>
      </c>
      <c r="F29" s="1" t="s">
        <v>25</v>
      </c>
      <c r="G29" s="1" t="s">
        <v>25</v>
      </c>
      <c r="H29" s="1" t="s">
        <v>25</v>
      </c>
      <c r="I29" s="1" t="s">
        <v>25</v>
      </c>
      <c r="J29" s="2" t="s">
        <v>26</v>
      </c>
      <c r="K29" s="1" t="s">
        <v>25</v>
      </c>
      <c r="L29" s="1" t="s">
        <v>26</v>
      </c>
      <c r="M29" s="1" t="s">
        <v>25</v>
      </c>
      <c r="N29" s="1" t="s">
        <v>26</v>
      </c>
      <c r="O29" s="1" t="s">
        <v>26</v>
      </c>
      <c r="P29" s="1" t="s">
        <v>25</v>
      </c>
      <c r="Q29" s="1" t="s">
        <v>25</v>
      </c>
      <c r="R29" s="1" t="s">
        <v>25</v>
      </c>
      <c r="S29" s="1" t="s">
        <v>25</v>
      </c>
      <c r="T29" s="1" t="s">
        <v>26</v>
      </c>
      <c r="U29" s="2" t="s">
        <v>25</v>
      </c>
      <c r="W29" s="2" t="s">
        <v>26</v>
      </c>
      <c r="X29" s="2" t="s">
        <v>64</v>
      </c>
      <c r="Y29" s="2" t="s">
        <v>26</v>
      </c>
      <c r="Z29" s="1" t="s">
        <v>25</v>
      </c>
    </row>
    <row r="30" spans="1:28" ht="51" x14ac:dyDescent="0.25">
      <c r="A30" s="1" t="s">
        <v>65</v>
      </c>
      <c r="B30" s="1">
        <v>1</v>
      </c>
      <c r="C30" s="1">
        <v>1</v>
      </c>
      <c r="D30" s="1" t="s">
        <v>25</v>
      </c>
      <c r="E30" s="1" t="s">
        <v>25</v>
      </c>
      <c r="F30" s="1" t="s">
        <v>26</v>
      </c>
      <c r="G30" s="1" t="s">
        <v>25</v>
      </c>
      <c r="H30" s="1" t="s">
        <v>25</v>
      </c>
      <c r="I30" s="1" t="s">
        <v>31</v>
      </c>
      <c r="J30" s="2" t="s">
        <v>26</v>
      </c>
      <c r="K30" s="1" t="s">
        <v>25</v>
      </c>
      <c r="L30" s="1" t="s">
        <v>26</v>
      </c>
      <c r="M30" s="1" t="s">
        <v>25</v>
      </c>
      <c r="N30" s="1" t="s">
        <v>25</v>
      </c>
      <c r="O30" s="1" t="s">
        <v>26</v>
      </c>
      <c r="P30" s="1" t="s">
        <v>25</v>
      </c>
      <c r="Q30" s="1" t="s">
        <v>26</v>
      </c>
      <c r="R30" s="1" t="s">
        <v>25</v>
      </c>
      <c r="S30" s="1" t="s">
        <v>25</v>
      </c>
      <c r="T30" s="1" t="s">
        <v>25</v>
      </c>
      <c r="U30" s="2" t="s">
        <v>26</v>
      </c>
      <c r="V30" s="2" t="s">
        <v>66</v>
      </c>
      <c r="W30" s="2" t="s">
        <v>26</v>
      </c>
      <c r="X30" s="2" t="s">
        <v>87</v>
      </c>
      <c r="Y30" s="2" t="s">
        <v>26</v>
      </c>
      <c r="Z30" s="1" t="s">
        <v>26</v>
      </c>
      <c r="AA30" s="2" t="s">
        <v>67</v>
      </c>
    </row>
    <row r="31" spans="1:28" ht="63.75" x14ac:dyDescent="0.25">
      <c r="A31" s="1" t="s">
        <v>68</v>
      </c>
      <c r="B31" s="1">
        <v>1</v>
      </c>
      <c r="C31" s="1">
        <v>1</v>
      </c>
      <c r="D31" s="1" t="s">
        <v>26</v>
      </c>
      <c r="E31" s="1" t="s">
        <v>25</v>
      </c>
      <c r="F31" s="1" t="s">
        <v>26</v>
      </c>
      <c r="G31" s="1" t="s">
        <v>26</v>
      </c>
      <c r="H31" s="1" t="s">
        <v>38</v>
      </c>
      <c r="I31" s="1" t="s">
        <v>25</v>
      </c>
      <c r="J31" s="2" t="s">
        <v>26</v>
      </c>
      <c r="K31" s="1" t="s">
        <v>25</v>
      </c>
      <c r="L31" s="1" t="s">
        <v>25</v>
      </c>
      <c r="M31" s="1" t="s">
        <v>26</v>
      </c>
      <c r="N31" s="1" t="s">
        <v>26</v>
      </c>
      <c r="O31" s="1" t="s">
        <v>25</v>
      </c>
      <c r="P31" s="1" t="s">
        <v>25</v>
      </c>
      <c r="Q31" s="1" t="s">
        <v>25</v>
      </c>
      <c r="R31" s="1" t="s">
        <v>25</v>
      </c>
      <c r="S31" s="1" t="s">
        <v>25</v>
      </c>
      <c r="T31" s="1" t="s">
        <v>26</v>
      </c>
      <c r="U31" s="2" t="s">
        <v>25</v>
      </c>
      <c r="W31" s="2" t="s">
        <v>26</v>
      </c>
      <c r="X31" s="2" t="s">
        <v>88</v>
      </c>
      <c r="Y31" s="2" t="s">
        <v>26</v>
      </c>
      <c r="Z31" s="1" t="s">
        <v>26</v>
      </c>
      <c r="AA31" s="2" t="s">
        <v>89</v>
      </c>
    </row>
    <row r="32" spans="1:28" ht="140.25" x14ac:dyDescent="0.25">
      <c r="A32" s="1" t="s">
        <v>69</v>
      </c>
      <c r="B32" s="1">
        <v>1</v>
      </c>
      <c r="C32" s="1">
        <v>1</v>
      </c>
      <c r="D32" s="1" t="s">
        <v>26</v>
      </c>
      <c r="E32" s="1" t="s">
        <v>25</v>
      </c>
      <c r="F32" s="1" t="s">
        <v>26</v>
      </c>
      <c r="G32" s="1" t="s">
        <v>38</v>
      </c>
      <c r="H32" s="1" t="s">
        <v>38</v>
      </c>
      <c r="I32" s="1" t="s">
        <v>25</v>
      </c>
      <c r="J32" s="2" t="s">
        <v>26</v>
      </c>
      <c r="K32" s="1" t="s">
        <v>26</v>
      </c>
      <c r="L32" s="1" t="s">
        <v>25</v>
      </c>
      <c r="M32" s="1" t="s">
        <v>26</v>
      </c>
      <c r="N32" s="1" t="s">
        <v>38</v>
      </c>
      <c r="O32" s="1" t="s">
        <v>25</v>
      </c>
      <c r="P32" s="1" t="s">
        <v>25</v>
      </c>
      <c r="Q32" s="1" t="s">
        <v>26</v>
      </c>
      <c r="R32" s="1" t="s">
        <v>25</v>
      </c>
      <c r="S32" s="1" t="s">
        <v>25</v>
      </c>
      <c r="T32" s="1" t="s">
        <v>26</v>
      </c>
      <c r="U32" s="2" t="s">
        <v>25</v>
      </c>
      <c r="W32" s="2" t="s">
        <v>26</v>
      </c>
      <c r="X32" s="2" t="s">
        <v>90</v>
      </c>
      <c r="Y32" s="2" t="s">
        <v>26</v>
      </c>
      <c r="Z32" s="1" t="s">
        <v>25</v>
      </c>
      <c r="AB32" s="2" t="s">
        <v>91</v>
      </c>
    </row>
    <row r="33" spans="1:28" ht="25.5" x14ac:dyDescent="0.25">
      <c r="A33" s="1" t="s">
        <v>70</v>
      </c>
      <c r="B33" s="1">
        <v>1</v>
      </c>
      <c r="C33" s="1">
        <v>1</v>
      </c>
      <c r="D33" s="1" t="s">
        <v>25</v>
      </c>
      <c r="E33" s="1" t="s">
        <v>25</v>
      </c>
      <c r="F33" s="1" t="s">
        <v>26</v>
      </c>
      <c r="G33" s="1" t="s">
        <v>26</v>
      </c>
      <c r="H33" s="1" t="s">
        <v>26</v>
      </c>
      <c r="I33" s="1" t="s">
        <v>38</v>
      </c>
      <c r="J33" s="2" t="s">
        <v>26</v>
      </c>
      <c r="K33" s="1" t="s">
        <v>38</v>
      </c>
      <c r="L33" s="1" t="s">
        <v>38</v>
      </c>
      <c r="M33" s="1" t="s">
        <v>38</v>
      </c>
      <c r="N33" s="1" t="s">
        <v>38</v>
      </c>
      <c r="O33" s="1" t="s">
        <v>38</v>
      </c>
      <c r="P33" s="1" t="s">
        <v>38</v>
      </c>
      <c r="Q33" s="1" t="s">
        <v>38</v>
      </c>
      <c r="R33" s="1" t="s">
        <v>38</v>
      </c>
      <c r="S33" s="1" t="s">
        <v>25</v>
      </c>
      <c r="T33" s="1" t="s">
        <v>26</v>
      </c>
      <c r="U33" s="2" t="s">
        <v>25</v>
      </c>
      <c r="W33" s="2" t="s">
        <v>26</v>
      </c>
      <c r="X33" s="2" t="s">
        <v>108</v>
      </c>
      <c r="Y33" s="2" t="s">
        <v>26</v>
      </c>
      <c r="Z33" s="1" t="s">
        <v>25</v>
      </c>
      <c r="AB33" s="1" t="s">
        <v>71</v>
      </c>
    </row>
  </sheetData>
  <mergeCells count="6">
    <mergeCell ref="A11:A12"/>
    <mergeCell ref="B11:B12"/>
    <mergeCell ref="A13:A14"/>
    <mergeCell ref="B21:B22"/>
    <mergeCell ref="A26:A27"/>
    <mergeCell ref="B26:B27"/>
  </mergeCell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95DB4-20EF-4AB5-9AF7-DAC09C98594F}">
  <dimension ref="A1:K72"/>
  <sheetViews>
    <sheetView zoomScaleNormal="100" zoomScalePageLayoutView="90" workbookViewId="0">
      <pane xSplit="1" topLeftCell="B1" activePane="topRight" state="frozen"/>
      <selection pane="topRight" activeCell="A10" sqref="A10:A11"/>
    </sheetView>
  </sheetViews>
  <sheetFormatPr defaultColWidth="7.75" defaultRowHeight="15" x14ac:dyDescent="0.25"/>
  <cols>
    <col min="1" max="1" width="21.875" style="8" bestFit="1" customWidth="1"/>
    <col min="2" max="2" width="10.5" style="9" customWidth="1"/>
    <col min="3" max="3" width="16.125" style="9" bestFit="1" customWidth="1"/>
    <col min="4" max="4" width="5.375" style="9" customWidth="1"/>
    <col min="5" max="5" width="7.625" style="9" customWidth="1"/>
    <col min="6" max="6" width="16.375" style="8" bestFit="1" customWidth="1"/>
    <col min="7" max="7" width="18.875" style="8" customWidth="1"/>
    <col min="8" max="8" width="7.625" style="7" bestFit="1" customWidth="1"/>
    <col min="9" max="9" width="8.625" style="7" bestFit="1" customWidth="1"/>
    <col min="10" max="10" width="5.625" style="7" bestFit="1" customWidth="1"/>
    <col min="11" max="11" width="35.5" style="6" customWidth="1"/>
    <col min="12" max="12" width="14.5" style="5" customWidth="1"/>
    <col min="13" max="16384" width="7.75" style="5"/>
  </cols>
  <sheetData>
    <row r="1" spans="1:11" x14ac:dyDescent="0.25">
      <c r="A1" s="102" t="s">
        <v>160</v>
      </c>
    </row>
    <row r="3" spans="1:11" s="83" customFormat="1" ht="15" customHeight="1" x14ac:dyDescent="0.25">
      <c r="A3" s="101" t="s">
        <v>130</v>
      </c>
      <c r="B3" s="101" t="s">
        <v>129</v>
      </c>
      <c r="C3" s="101" t="s">
        <v>159</v>
      </c>
      <c r="D3" s="31" t="s">
        <v>127</v>
      </c>
      <c r="E3" s="31"/>
      <c r="F3" s="31" t="s">
        <v>126</v>
      </c>
      <c r="G3" s="31" t="s">
        <v>158</v>
      </c>
      <c r="H3" s="100" t="s">
        <v>157</v>
      </c>
      <c r="I3" s="100" t="s">
        <v>156</v>
      </c>
      <c r="J3" s="100" t="s">
        <v>155</v>
      </c>
      <c r="K3" s="89"/>
    </row>
    <row r="4" spans="1:11" s="90" customFormat="1" ht="15" customHeight="1" x14ac:dyDescent="0.25">
      <c r="A4" s="99" t="s">
        <v>24</v>
      </c>
      <c r="B4" s="39">
        <v>1</v>
      </c>
      <c r="C4" s="43">
        <v>1</v>
      </c>
      <c r="D4" s="58" t="s">
        <v>133</v>
      </c>
      <c r="E4" s="43" t="s">
        <v>112</v>
      </c>
      <c r="F4" s="39" t="s">
        <v>147</v>
      </c>
      <c r="G4" s="39" t="s">
        <v>133</v>
      </c>
      <c r="H4" s="98" t="s">
        <v>132</v>
      </c>
      <c r="I4" s="98"/>
      <c r="J4" s="98" t="s">
        <v>132</v>
      </c>
      <c r="K4" s="91"/>
    </row>
    <row r="5" spans="1:11" s="90" customFormat="1" ht="15" customHeight="1" x14ac:dyDescent="0.25">
      <c r="A5" s="72" t="s">
        <v>27</v>
      </c>
      <c r="B5" s="66">
        <v>1</v>
      </c>
      <c r="C5" s="32">
        <v>1</v>
      </c>
      <c r="D5" s="58" t="s">
        <v>133</v>
      </c>
      <c r="E5" s="58" t="s">
        <v>112</v>
      </c>
      <c r="F5" s="78" t="s">
        <v>154</v>
      </c>
      <c r="G5" s="66" t="s">
        <v>133</v>
      </c>
      <c r="H5" s="97" t="s">
        <v>133</v>
      </c>
      <c r="I5" s="92" t="s">
        <v>132</v>
      </c>
      <c r="J5" s="92" t="s">
        <v>132</v>
      </c>
      <c r="K5" s="91"/>
    </row>
    <row r="6" spans="1:11" s="90" customFormat="1" ht="15" customHeight="1" x14ac:dyDescent="0.25">
      <c r="A6" s="15" t="s">
        <v>30</v>
      </c>
      <c r="B6" s="39">
        <v>1</v>
      </c>
      <c r="C6" s="13">
        <v>1</v>
      </c>
      <c r="D6" s="13" t="s">
        <v>113</v>
      </c>
      <c r="E6" s="13" t="s">
        <v>112</v>
      </c>
      <c r="F6" s="96" t="s">
        <v>138</v>
      </c>
      <c r="G6" s="96" t="s">
        <v>138</v>
      </c>
      <c r="H6" s="95" t="s">
        <v>132</v>
      </c>
      <c r="I6" s="95"/>
      <c r="J6" s="95" t="s">
        <v>132</v>
      </c>
      <c r="K6" s="91"/>
    </row>
    <row r="7" spans="1:11" s="90" customFormat="1" ht="15" customHeight="1" x14ac:dyDescent="0.25">
      <c r="A7" s="65" t="s">
        <v>33</v>
      </c>
      <c r="B7" s="40">
        <v>1</v>
      </c>
      <c r="C7" s="33">
        <v>1</v>
      </c>
      <c r="D7" s="51" t="s">
        <v>113</v>
      </c>
      <c r="E7" s="51" t="s">
        <v>112</v>
      </c>
      <c r="F7" s="94" t="s">
        <v>138</v>
      </c>
      <c r="G7" s="94" t="s">
        <v>142</v>
      </c>
      <c r="H7" s="93" t="s">
        <v>132</v>
      </c>
      <c r="I7" s="93" t="s">
        <v>132</v>
      </c>
      <c r="J7" s="93" t="s">
        <v>133</v>
      </c>
      <c r="K7" s="91"/>
    </row>
    <row r="8" spans="1:11" s="90" customFormat="1" ht="15" customHeight="1" x14ac:dyDescent="0.25">
      <c r="A8" s="63" t="s">
        <v>36</v>
      </c>
      <c r="B8" s="78">
        <v>1</v>
      </c>
      <c r="C8" s="58">
        <v>1</v>
      </c>
      <c r="D8" s="32" t="s">
        <v>140</v>
      </c>
      <c r="E8" s="32" t="s">
        <v>112</v>
      </c>
      <c r="F8" s="78" t="s">
        <v>147</v>
      </c>
      <c r="G8" s="78" t="s">
        <v>133</v>
      </c>
      <c r="H8" s="92" t="s">
        <v>133</v>
      </c>
      <c r="I8" s="92" t="s">
        <v>153</v>
      </c>
      <c r="J8" s="92"/>
      <c r="K8" s="91"/>
    </row>
    <row r="9" spans="1:11" ht="15" customHeight="1" x14ac:dyDescent="0.25">
      <c r="A9" s="65" t="s">
        <v>37</v>
      </c>
      <c r="B9" s="78">
        <v>1</v>
      </c>
      <c r="C9" s="16">
        <v>1</v>
      </c>
      <c r="D9" s="16" t="s">
        <v>113</v>
      </c>
      <c r="E9" s="16" t="s">
        <v>112</v>
      </c>
      <c r="F9" s="20" t="s">
        <v>152</v>
      </c>
      <c r="G9" s="20" t="s">
        <v>135</v>
      </c>
      <c r="H9" s="42" t="s">
        <v>132</v>
      </c>
      <c r="I9" s="42" t="s">
        <v>132</v>
      </c>
      <c r="J9" s="42" t="s">
        <v>132</v>
      </c>
      <c r="K9" s="89"/>
    </row>
    <row r="10" spans="1:11" ht="15" customHeight="1" x14ac:dyDescent="0.25">
      <c r="A10" s="57" t="s">
        <v>39</v>
      </c>
      <c r="B10" s="88">
        <v>1</v>
      </c>
      <c r="C10" s="16">
        <v>1</v>
      </c>
      <c r="D10" s="87" t="s">
        <v>113</v>
      </c>
      <c r="E10" s="87" t="s">
        <v>112</v>
      </c>
      <c r="F10" s="20" t="s">
        <v>148</v>
      </c>
      <c r="G10" s="20" t="s">
        <v>133</v>
      </c>
      <c r="H10" s="42" t="s">
        <v>133</v>
      </c>
      <c r="I10" s="42" t="s">
        <v>133</v>
      </c>
      <c r="J10" s="42" t="s">
        <v>133</v>
      </c>
      <c r="K10" s="73"/>
    </row>
    <row r="11" spans="1:11" ht="15" customHeight="1" x14ac:dyDescent="0.25">
      <c r="A11" s="54"/>
      <c r="B11" s="86"/>
      <c r="C11" s="33">
        <v>1</v>
      </c>
      <c r="D11" s="85"/>
      <c r="E11" s="85"/>
      <c r="F11" s="84" t="s">
        <v>148</v>
      </c>
      <c r="G11" s="17" t="s">
        <v>142</v>
      </c>
      <c r="H11" s="42" t="s">
        <v>133</v>
      </c>
      <c r="I11" s="42" t="s">
        <v>133</v>
      </c>
      <c r="J11" s="42" t="s">
        <v>133</v>
      </c>
      <c r="K11" s="73"/>
    </row>
    <row r="12" spans="1:11" s="83" customFormat="1" ht="15" customHeight="1" x14ac:dyDescent="0.25">
      <c r="A12" s="57" t="s">
        <v>41</v>
      </c>
      <c r="B12" s="78">
        <v>1</v>
      </c>
      <c r="C12" s="16">
        <v>1</v>
      </c>
      <c r="D12" s="16" t="s">
        <v>113</v>
      </c>
      <c r="E12" s="16" t="s">
        <v>112</v>
      </c>
      <c r="F12" s="20" t="s">
        <v>136</v>
      </c>
      <c r="G12" s="20" t="s">
        <v>135</v>
      </c>
      <c r="H12" s="42" t="s">
        <v>151</v>
      </c>
      <c r="I12" s="7" t="s">
        <v>133</v>
      </c>
      <c r="J12" s="7" t="s">
        <v>133</v>
      </c>
      <c r="K12" s="73"/>
    </row>
    <row r="13" spans="1:11" ht="15" customHeight="1" x14ac:dyDescent="0.25">
      <c r="A13" s="54"/>
      <c r="B13" s="40">
        <v>1</v>
      </c>
      <c r="C13" s="51">
        <v>1</v>
      </c>
      <c r="D13" s="51" t="s">
        <v>113</v>
      </c>
      <c r="E13" s="51" t="s">
        <v>112</v>
      </c>
      <c r="F13" s="17" t="s">
        <v>136</v>
      </c>
      <c r="G13" s="17" t="s">
        <v>135</v>
      </c>
      <c r="H13" s="82" t="s">
        <v>132</v>
      </c>
      <c r="I13" s="82" t="s">
        <v>133</v>
      </c>
      <c r="J13" s="82" t="s">
        <v>133</v>
      </c>
      <c r="K13" s="73"/>
    </row>
    <row r="14" spans="1:11" ht="15" customHeight="1" x14ac:dyDescent="0.25">
      <c r="A14" s="81" t="s">
        <v>150</v>
      </c>
      <c r="B14" s="66">
        <v>1</v>
      </c>
      <c r="C14" s="33">
        <v>1</v>
      </c>
      <c r="D14" s="33" t="s">
        <v>113</v>
      </c>
      <c r="E14" s="33" t="s">
        <v>112</v>
      </c>
      <c r="F14" s="80" t="s">
        <v>136</v>
      </c>
      <c r="G14" s="80" t="s">
        <v>141</v>
      </c>
      <c r="H14" s="79" t="s">
        <v>132</v>
      </c>
      <c r="I14" s="42" t="s">
        <v>133</v>
      </c>
      <c r="J14" s="42" t="s">
        <v>132</v>
      </c>
      <c r="K14" s="73"/>
    </row>
    <row r="15" spans="1:11" ht="15" customHeight="1" x14ac:dyDescent="0.25">
      <c r="A15" s="12" t="s">
        <v>44</v>
      </c>
      <c r="B15" s="43">
        <v>1</v>
      </c>
      <c r="C15" s="43">
        <v>3</v>
      </c>
      <c r="D15" s="43" t="s">
        <v>140</v>
      </c>
      <c r="E15" s="43" t="s">
        <v>112</v>
      </c>
      <c r="F15" s="12" t="s">
        <v>149</v>
      </c>
      <c r="G15" s="12" t="s">
        <v>133</v>
      </c>
      <c r="H15" s="35" t="s">
        <v>132</v>
      </c>
      <c r="I15" s="35" t="s">
        <v>133</v>
      </c>
      <c r="J15" s="35" t="s">
        <v>132</v>
      </c>
      <c r="K15" s="73"/>
    </row>
    <row r="16" spans="1:11" ht="15" customHeight="1" x14ac:dyDescent="0.25">
      <c r="A16" s="63" t="s">
        <v>46</v>
      </c>
      <c r="B16" s="78">
        <v>1</v>
      </c>
      <c r="C16" s="58">
        <v>1</v>
      </c>
      <c r="D16" s="58" t="s">
        <v>133</v>
      </c>
      <c r="E16" s="32" t="s">
        <v>112</v>
      </c>
      <c r="F16" s="8" t="s">
        <v>148</v>
      </c>
      <c r="G16" s="8" t="s">
        <v>135</v>
      </c>
      <c r="H16" s="7" t="s">
        <v>133</v>
      </c>
      <c r="I16" s="7" t="s">
        <v>132</v>
      </c>
      <c r="J16" s="7" t="s">
        <v>133</v>
      </c>
      <c r="K16" s="73"/>
    </row>
    <row r="17" spans="1:11" ht="15" customHeight="1" x14ac:dyDescent="0.25">
      <c r="A17" s="57" t="s">
        <v>49</v>
      </c>
      <c r="B17" s="59">
        <v>1</v>
      </c>
      <c r="C17" s="58">
        <v>1</v>
      </c>
      <c r="D17" s="59" t="s">
        <v>133</v>
      </c>
      <c r="E17" s="59" t="s">
        <v>112</v>
      </c>
      <c r="F17" s="20" t="s">
        <v>147</v>
      </c>
      <c r="G17" s="20" t="s">
        <v>142</v>
      </c>
      <c r="H17" s="42" t="s">
        <v>133</v>
      </c>
      <c r="I17" s="42" t="s">
        <v>132</v>
      </c>
      <c r="J17" s="42" t="s">
        <v>132</v>
      </c>
      <c r="K17" s="73"/>
    </row>
    <row r="18" spans="1:11" ht="15" customHeight="1" x14ac:dyDescent="0.25">
      <c r="A18" s="54"/>
      <c r="B18" s="52"/>
      <c r="C18" s="77">
        <v>1</v>
      </c>
      <c r="D18" s="52"/>
      <c r="E18" s="52"/>
      <c r="F18" s="17" t="s">
        <v>147</v>
      </c>
      <c r="G18" s="17" t="s">
        <v>142</v>
      </c>
      <c r="H18" s="67" t="s">
        <v>133</v>
      </c>
      <c r="I18" s="67" t="s">
        <v>132</v>
      </c>
      <c r="J18" s="67" t="s">
        <v>132</v>
      </c>
      <c r="K18" s="73"/>
    </row>
    <row r="19" spans="1:11" ht="15" customHeight="1" x14ac:dyDescent="0.25">
      <c r="A19" s="15" t="s">
        <v>50</v>
      </c>
      <c r="B19" s="39">
        <v>1</v>
      </c>
      <c r="C19" s="76">
        <v>1</v>
      </c>
      <c r="D19" s="43" t="s">
        <v>133</v>
      </c>
      <c r="E19" s="43" t="s">
        <v>112</v>
      </c>
      <c r="F19" s="75" t="s">
        <v>141</v>
      </c>
      <c r="G19" s="75" t="s">
        <v>138</v>
      </c>
      <c r="H19" s="74" t="s">
        <v>132</v>
      </c>
      <c r="I19" s="74" t="s">
        <v>132</v>
      </c>
      <c r="J19" s="74" t="s">
        <v>132</v>
      </c>
      <c r="K19" s="73"/>
    </row>
    <row r="20" spans="1:11" s="70" customFormat="1" ht="15" customHeight="1" x14ac:dyDescent="0.25">
      <c r="A20" s="72" t="s">
        <v>146</v>
      </c>
      <c r="B20" s="32">
        <v>1</v>
      </c>
      <c r="C20" s="32">
        <v>1</v>
      </c>
      <c r="D20" s="32" t="s">
        <v>140</v>
      </c>
      <c r="E20" s="32" t="s">
        <v>112</v>
      </c>
      <c r="F20" s="17" t="s">
        <v>139</v>
      </c>
      <c r="G20" s="8" t="s">
        <v>142</v>
      </c>
      <c r="H20" s="7" t="s">
        <v>132</v>
      </c>
      <c r="I20" s="42" t="s">
        <v>132</v>
      </c>
      <c r="J20" s="42" t="s">
        <v>132</v>
      </c>
      <c r="K20" s="71"/>
    </row>
    <row r="21" spans="1:11" s="25" customFormat="1" ht="15" customHeight="1" x14ac:dyDescent="0.35">
      <c r="A21" s="57" t="s">
        <v>145</v>
      </c>
      <c r="B21" s="21">
        <v>2</v>
      </c>
      <c r="C21" s="69">
        <v>1</v>
      </c>
      <c r="D21" s="58" t="s">
        <v>133</v>
      </c>
      <c r="E21" s="58" t="s">
        <v>112</v>
      </c>
      <c r="F21" s="20" t="s">
        <v>133</v>
      </c>
      <c r="G21" s="20" t="s">
        <v>133</v>
      </c>
      <c r="H21" s="42" t="s">
        <v>132</v>
      </c>
      <c r="I21" s="42" t="s">
        <v>133</v>
      </c>
      <c r="J21" s="42" t="s">
        <v>133</v>
      </c>
      <c r="K21" s="37"/>
    </row>
    <row r="22" spans="1:11" s="25" customFormat="1" ht="15" customHeight="1" x14ac:dyDescent="0.35">
      <c r="A22" s="54"/>
      <c r="B22" s="18"/>
      <c r="C22" s="40">
        <v>1</v>
      </c>
      <c r="D22" s="68" t="s">
        <v>133</v>
      </c>
      <c r="E22" s="40" t="s">
        <v>112</v>
      </c>
      <c r="F22" s="17" t="s">
        <v>133</v>
      </c>
      <c r="G22" s="17" t="s">
        <v>133</v>
      </c>
      <c r="H22" s="67" t="s">
        <v>132</v>
      </c>
      <c r="I22" s="67" t="s">
        <v>133</v>
      </c>
      <c r="J22" s="67" t="s">
        <v>133</v>
      </c>
      <c r="K22" s="37"/>
    </row>
    <row r="23" spans="1:11" ht="15" customHeight="1" x14ac:dyDescent="0.25">
      <c r="A23" s="27" t="s">
        <v>56</v>
      </c>
      <c r="B23" s="66">
        <v>1</v>
      </c>
      <c r="C23" s="33">
        <v>1</v>
      </c>
      <c r="D23" s="33" t="s">
        <v>113</v>
      </c>
      <c r="E23" s="16" t="s">
        <v>112</v>
      </c>
      <c r="F23" s="64" t="s">
        <v>138</v>
      </c>
      <c r="G23" s="65" t="s">
        <v>138</v>
      </c>
      <c r="H23" s="64" t="s">
        <v>132</v>
      </c>
      <c r="I23" s="64" t="s">
        <v>133</v>
      </c>
      <c r="J23" s="64" t="s">
        <v>132</v>
      </c>
      <c r="K23" s="37"/>
    </row>
    <row r="24" spans="1:11" ht="15" customHeight="1" x14ac:dyDescent="0.25">
      <c r="A24" s="63" t="s">
        <v>144</v>
      </c>
      <c r="B24" s="58">
        <v>1</v>
      </c>
      <c r="C24" s="16">
        <v>1</v>
      </c>
      <c r="D24" s="16" t="s">
        <v>113</v>
      </c>
      <c r="E24" s="16" t="s">
        <v>112</v>
      </c>
      <c r="F24" s="63" t="s">
        <v>141</v>
      </c>
      <c r="G24" s="63" t="s">
        <v>133</v>
      </c>
      <c r="H24" s="62" t="s">
        <v>132</v>
      </c>
      <c r="I24" s="62" t="s">
        <v>132</v>
      </c>
      <c r="J24" s="62" t="s">
        <v>132</v>
      </c>
      <c r="K24" s="61"/>
    </row>
    <row r="25" spans="1:11" ht="15" customHeight="1" x14ac:dyDescent="0.25">
      <c r="A25" s="36" t="s">
        <v>59</v>
      </c>
      <c r="B25" s="14">
        <v>1</v>
      </c>
      <c r="C25" s="14">
        <v>1</v>
      </c>
      <c r="D25" s="43" t="s">
        <v>133</v>
      </c>
      <c r="E25" s="43" t="s">
        <v>112</v>
      </c>
      <c r="F25" s="36" t="s">
        <v>138</v>
      </c>
      <c r="G25" s="36" t="s">
        <v>133</v>
      </c>
      <c r="H25" s="38" t="s">
        <v>132</v>
      </c>
      <c r="I25" s="38" t="s">
        <v>132</v>
      </c>
      <c r="J25" s="38" t="s">
        <v>133</v>
      </c>
      <c r="K25" s="37"/>
    </row>
    <row r="26" spans="1:11" ht="15" customHeight="1" x14ac:dyDescent="0.25">
      <c r="A26" s="60" t="s">
        <v>143</v>
      </c>
      <c r="B26" s="59">
        <v>1</v>
      </c>
      <c r="C26" s="59">
        <v>1</v>
      </c>
      <c r="D26" s="58" t="s">
        <v>140</v>
      </c>
      <c r="E26" s="58" t="s">
        <v>112</v>
      </c>
      <c r="F26" s="57" t="s">
        <v>136</v>
      </c>
      <c r="G26" s="57" t="s">
        <v>133</v>
      </c>
      <c r="H26" s="57" t="s">
        <v>133</v>
      </c>
      <c r="I26" s="57" t="s">
        <v>133</v>
      </c>
      <c r="J26" s="57" t="s">
        <v>133</v>
      </c>
      <c r="K26" s="44"/>
    </row>
    <row r="27" spans="1:11" ht="15" customHeight="1" x14ac:dyDescent="0.25">
      <c r="A27" s="56"/>
      <c r="B27" s="55"/>
      <c r="C27" s="52"/>
      <c r="D27" s="51" t="s">
        <v>113</v>
      </c>
      <c r="E27" s="51" t="s">
        <v>112</v>
      </c>
      <c r="F27" s="54"/>
      <c r="G27" s="54"/>
      <c r="H27" s="54"/>
      <c r="I27" s="54"/>
      <c r="J27" s="54"/>
      <c r="K27" s="44"/>
    </row>
    <row r="28" spans="1:11" ht="15" customHeight="1" x14ac:dyDescent="0.25">
      <c r="A28" s="53"/>
      <c r="B28" s="52"/>
      <c r="C28" s="33">
        <v>1</v>
      </c>
      <c r="D28" s="51" t="s">
        <v>113</v>
      </c>
      <c r="E28" s="51" t="s">
        <v>112</v>
      </c>
      <c r="F28" s="50" t="s">
        <v>136</v>
      </c>
      <c r="G28" s="50" t="s">
        <v>142</v>
      </c>
      <c r="H28" s="49" t="s">
        <v>133</v>
      </c>
      <c r="I28" s="49" t="s">
        <v>133</v>
      </c>
      <c r="J28" s="49" t="s">
        <v>133</v>
      </c>
      <c r="K28" s="44"/>
    </row>
    <row r="29" spans="1:11" ht="15" customHeight="1" x14ac:dyDescent="0.25">
      <c r="A29" s="15" t="s">
        <v>62</v>
      </c>
      <c r="B29" s="14">
        <v>1</v>
      </c>
      <c r="C29" s="13">
        <v>1</v>
      </c>
      <c r="D29" s="13" t="s">
        <v>113</v>
      </c>
      <c r="E29" s="13" t="s">
        <v>112</v>
      </c>
      <c r="F29" s="15" t="s">
        <v>141</v>
      </c>
      <c r="G29" s="15" t="s">
        <v>133</v>
      </c>
      <c r="H29" s="48" t="s">
        <v>132</v>
      </c>
      <c r="I29" s="48" t="s">
        <v>132</v>
      </c>
      <c r="J29" s="48" t="s">
        <v>132</v>
      </c>
      <c r="K29" s="44"/>
    </row>
    <row r="30" spans="1:11" ht="15" customHeight="1" x14ac:dyDescent="0.25">
      <c r="A30" s="27" t="s">
        <v>63</v>
      </c>
      <c r="B30" s="47">
        <v>1</v>
      </c>
      <c r="C30" s="46">
        <v>1</v>
      </c>
      <c r="D30" s="32" t="s">
        <v>140</v>
      </c>
      <c r="E30" s="32" t="s">
        <v>112</v>
      </c>
      <c r="F30" s="27" t="s">
        <v>139</v>
      </c>
      <c r="G30" s="27" t="s">
        <v>133</v>
      </c>
      <c r="H30" s="45" t="s">
        <v>132</v>
      </c>
      <c r="I30" s="42" t="s">
        <v>132</v>
      </c>
      <c r="J30" s="42" t="s">
        <v>132</v>
      </c>
      <c r="K30" s="44"/>
    </row>
    <row r="31" spans="1:11" ht="15" customHeight="1" x14ac:dyDescent="0.25">
      <c r="A31" s="15" t="s">
        <v>65</v>
      </c>
      <c r="B31" s="14">
        <v>1</v>
      </c>
      <c r="C31" s="14">
        <v>1</v>
      </c>
      <c r="D31" s="43" t="s">
        <v>133</v>
      </c>
      <c r="E31" s="43" t="s">
        <v>112</v>
      </c>
      <c r="F31" s="12" t="s">
        <v>138</v>
      </c>
      <c r="G31" s="20" t="s">
        <v>133</v>
      </c>
      <c r="H31" s="42" t="s">
        <v>132</v>
      </c>
      <c r="I31" s="42" t="s">
        <v>132</v>
      </c>
      <c r="J31" s="42" t="s">
        <v>132</v>
      </c>
      <c r="K31" s="37"/>
    </row>
    <row r="32" spans="1:11" ht="15" customHeight="1" x14ac:dyDescent="0.25">
      <c r="A32" s="41" t="s">
        <v>68</v>
      </c>
      <c r="B32" s="40">
        <v>1</v>
      </c>
      <c r="C32" s="13">
        <v>1</v>
      </c>
      <c r="D32" s="13" t="s">
        <v>113</v>
      </c>
      <c r="E32" s="13" t="s">
        <v>112</v>
      </c>
      <c r="F32" s="12" t="s">
        <v>133</v>
      </c>
      <c r="G32" s="12" t="s">
        <v>133</v>
      </c>
      <c r="H32" s="35" t="s">
        <v>133</v>
      </c>
      <c r="I32" s="35" t="s">
        <v>132</v>
      </c>
      <c r="J32" s="35" t="s">
        <v>133</v>
      </c>
      <c r="K32" s="37"/>
    </row>
    <row r="33" spans="1:11" ht="15" customHeight="1" x14ac:dyDescent="0.25">
      <c r="A33" s="36" t="s">
        <v>69</v>
      </c>
      <c r="B33" s="39">
        <v>1</v>
      </c>
      <c r="C33" s="13">
        <v>1</v>
      </c>
      <c r="D33" s="13" t="s">
        <v>113</v>
      </c>
      <c r="E33" s="13" t="s">
        <v>112</v>
      </c>
      <c r="F33" s="36" t="s">
        <v>133</v>
      </c>
      <c r="G33" s="36" t="s">
        <v>135</v>
      </c>
      <c r="H33" s="38" t="s">
        <v>132</v>
      </c>
      <c r="I33" s="38" t="s">
        <v>132</v>
      </c>
      <c r="J33" s="38" t="s">
        <v>133</v>
      </c>
      <c r="K33" s="37"/>
    </row>
    <row r="34" spans="1:11" ht="15" customHeight="1" x14ac:dyDescent="0.25">
      <c r="A34" s="27" t="s">
        <v>137</v>
      </c>
      <c r="B34" s="9">
        <v>1</v>
      </c>
      <c r="C34" s="33">
        <v>1</v>
      </c>
      <c r="D34" s="33" t="s">
        <v>113</v>
      </c>
      <c r="E34" s="33" t="s">
        <v>112</v>
      </c>
      <c r="F34" s="8" t="s">
        <v>136</v>
      </c>
      <c r="G34" s="8" t="s">
        <v>135</v>
      </c>
      <c r="H34" s="7" t="s">
        <v>133</v>
      </c>
      <c r="I34" s="7" t="s">
        <v>133</v>
      </c>
      <c r="J34" s="7" t="s">
        <v>133</v>
      </c>
      <c r="K34" s="32"/>
    </row>
    <row r="35" spans="1:11" ht="15" customHeight="1" x14ac:dyDescent="0.25">
      <c r="A35" s="36" t="s">
        <v>29</v>
      </c>
      <c r="B35" s="14">
        <v>1</v>
      </c>
      <c r="C35" s="13">
        <v>1</v>
      </c>
      <c r="D35" s="13" t="s">
        <v>113</v>
      </c>
      <c r="E35" s="13" t="s">
        <v>112</v>
      </c>
      <c r="F35" s="12" t="s">
        <v>134</v>
      </c>
      <c r="G35" s="12" t="s">
        <v>133</v>
      </c>
      <c r="H35" s="35" t="s">
        <v>133</v>
      </c>
      <c r="I35" s="35" t="s">
        <v>132</v>
      </c>
      <c r="J35" s="35" t="s">
        <v>132</v>
      </c>
      <c r="K35" s="32"/>
    </row>
    <row r="36" spans="1:11" x14ac:dyDescent="0.25">
      <c r="A36" s="34"/>
      <c r="B36" s="9">
        <f>SUM(B4:B35)</f>
        <v>28</v>
      </c>
      <c r="C36" s="9">
        <f>SUM(C4:C35)</f>
        <v>33</v>
      </c>
      <c r="D36" s="33"/>
      <c r="E36" s="33"/>
      <c r="K36" s="32"/>
    </row>
    <row r="37" spans="1:11" x14ac:dyDescent="0.25">
      <c r="A37" s="34"/>
      <c r="C37" s="33"/>
      <c r="D37" s="33"/>
      <c r="E37" s="33"/>
      <c r="K37" s="32"/>
    </row>
    <row r="38" spans="1:11" ht="13.5" customHeight="1" x14ac:dyDescent="0.25">
      <c r="A38" s="31" t="s">
        <v>131</v>
      </c>
    </row>
    <row r="39" spans="1:11" x14ac:dyDescent="0.25">
      <c r="A39" s="28" t="s">
        <v>130</v>
      </c>
      <c r="B39" s="30" t="s">
        <v>129</v>
      </c>
      <c r="C39" s="30" t="s">
        <v>128</v>
      </c>
      <c r="D39" s="30" t="s">
        <v>127</v>
      </c>
      <c r="E39" s="29"/>
      <c r="F39" s="28" t="s">
        <v>126</v>
      </c>
      <c r="G39" s="11"/>
      <c r="H39" s="10"/>
      <c r="I39" s="10"/>
      <c r="J39" s="10"/>
    </row>
    <row r="40" spans="1:11" s="25" customFormat="1" ht="21" x14ac:dyDescent="0.35">
      <c r="A40" s="27" t="s">
        <v>125</v>
      </c>
      <c r="B40" s="9"/>
      <c r="C40" s="9"/>
      <c r="D40" s="9"/>
      <c r="E40" s="9"/>
      <c r="F40" s="11"/>
      <c r="G40" s="11"/>
      <c r="H40" s="10"/>
      <c r="I40" s="10"/>
      <c r="J40" s="10"/>
      <c r="K40" s="26"/>
    </row>
    <row r="41" spans="1:11" x14ac:dyDescent="0.25">
      <c r="A41" s="15" t="s">
        <v>124</v>
      </c>
      <c r="B41" s="14">
        <v>1</v>
      </c>
      <c r="C41" s="14">
        <v>1</v>
      </c>
      <c r="D41" s="16" t="s">
        <v>113</v>
      </c>
      <c r="E41" s="16" t="s">
        <v>112</v>
      </c>
      <c r="F41" s="12" t="s">
        <v>115</v>
      </c>
      <c r="G41" s="11"/>
      <c r="H41" s="10"/>
      <c r="I41" s="10"/>
      <c r="J41" s="10"/>
    </row>
    <row r="42" spans="1:11" x14ac:dyDescent="0.25">
      <c r="A42" s="15" t="s">
        <v>123</v>
      </c>
      <c r="B42" s="14">
        <v>1</v>
      </c>
      <c r="C42" s="14">
        <v>1</v>
      </c>
      <c r="D42" s="16" t="s">
        <v>113</v>
      </c>
      <c r="E42" s="16" t="s">
        <v>112</v>
      </c>
      <c r="F42" s="12" t="s">
        <v>111</v>
      </c>
      <c r="G42" s="11"/>
      <c r="H42" s="10"/>
      <c r="I42" s="10"/>
      <c r="J42" s="10"/>
    </row>
    <row r="43" spans="1:11" x14ac:dyDescent="0.25">
      <c r="A43" s="22" t="s">
        <v>122</v>
      </c>
      <c r="B43" s="21">
        <v>1</v>
      </c>
      <c r="C43" s="23">
        <v>3</v>
      </c>
      <c r="D43" s="16" t="s">
        <v>113</v>
      </c>
      <c r="E43" s="16" t="s">
        <v>112</v>
      </c>
      <c r="F43" s="20" t="s">
        <v>111</v>
      </c>
      <c r="G43" s="11"/>
      <c r="H43" s="10"/>
      <c r="I43" s="10"/>
      <c r="J43" s="10"/>
    </row>
    <row r="44" spans="1:11" x14ac:dyDescent="0.25">
      <c r="A44" s="24"/>
      <c r="B44" s="23"/>
      <c r="C44" s="23"/>
      <c r="D44" s="16" t="s">
        <v>113</v>
      </c>
      <c r="E44" s="16" t="s">
        <v>112</v>
      </c>
      <c r="F44" s="8" t="s">
        <v>115</v>
      </c>
      <c r="G44" s="11"/>
      <c r="H44" s="10"/>
      <c r="I44" s="10"/>
      <c r="J44" s="10"/>
    </row>
    <row r="45" spans="1:11" x14ac:dyDescent="0.25">
      <c r="A45" s="19"/>
      <c r="B45" s="18"/>
      <c r="C45" s="18"/>
      <c r="D45" s="16" t="s">
        <v>113</v>
      </c>
      <c r="E45" s="16" t="s">
        <v>112</v>
      </c>
      <c r="F45" s="17" t="s">
        <v>120</v>
      </c>
      <c r="G45" s="11"/>
      <c r="H45" s="10"/>
      <c r="I45" s="10"/>
      <c r="J45" s="10"/>
    </row>
    <row r="46" spans="1:11" x14ac:dyDescent="0.25">
      <c r="A46" s="22" t="s">
        <v>121</v>
      </c>
      <c r="B46" s="21">
        <v>1</v>
      </c>
      <c r="C46" s="21">
        <v>6</v>
      </c>
      <c r="D46" s="16" t="s">
        <v>113</v>
      </c>
      <c r="E46" s="16" t="s">
        <v>112</v>
      </c>
      <c r="F46" s="20" t="s">
        <v>115</v>
      </c>
      <c r="G46" s="11"/>
      <c r="H46" s="10"/>
      <c r="I46" s="10"/>
      <c r="J46" s="10"/>
    </row>
    <row r="47" spans="1:11" x14ac:dyDescent="0.25">
      <c r="A47" s="24"/>
      <c r="B47" s="23"/>
      <c r="C47" s="23"/>
      <c r="D47" s="16" t="s">
        <v>113</v>
      </c>
      <c r="E47" s="16" t="s">
        <v>112</v>
      </c>
      <c r="F47" s="8" t="s">
        <v>111</v>
      </c>
      <c r="G47" s="11"/>
      <c r="H47" s="10"/>
      <c r="I47" s="10"/>
      <c r="J47" s="10"/>
    </row>
    <row r="48" spans="1:11" x14ac:dyDescent="0.25">
      <c r="A48" s="24"/>
      <c r="B48" s="23"/>
      <c r="C48" s="23"/>
      <c r="D48" s="16" t="s">
        <v>113</v>
      </c>
      <c r="E48" s="16" t="s">
        <v>112</v>
      </c>
      <c r="F48" s="8" t="s">
        <v>115</v>
      </c>
      <c r="G48" s="11"/>
      <c r="H48" s="10"/>
      <c r="I48" s="10"/>
      <c r="J48" s="10"/>
    </row>
    <row r="49" spans="1:10" x14ac:dyDescent="0.25">
      <c r="A49" s="24"/>
      <c r="B49" s="23"/>
      <c r="C49" s="23"/>
      <c r="D49" s="16" t="s">
        <v>113</v>
      </c>
      <c r="E49" s="16" t="s">
        <v>112</v>
      </c>
      <c r="F49" s="8" t="s">
        <v>115</v>
      </c>
      <c r="G49" s="11"/>
      <c r="H49" s="10"/>
      <c r="I49" s="10"/>
      <c r="J49" s="10"/>
    </row>
    <row r="50" spans="1:10" x14ac:dyDescent="0.25">
      <c r="A50" s="24"/>
      <c r="B50" s="23"/>
      <c r="C50" s="23"/>
      <c r="D50" s="16" t="s">
        <v>113</v>
      </c>
      <c r="E50" s="16" t="s">
        <v>112</v>
      </c>
      <c r="F50" s="8" t="s">
        <v>115</v>
      </c>
      <c r="G50" s="11"/>
      <c r="H50" s="10"/>
      <c r="I50" s="10"/>
      <c r="J50" s="10"/>
    </row>
    <row r="51" spans="1:10" x14ac:dyDescent="0.25">
      <c r="A51" s="19"/>
      <c r="B51" s="18"/>
      <c r="C51" s="18"/>
      <c r="D51" s="16" t="s">
        <v>113</v>
      </c>
      <c r="E51" s="16" t="s">
        <v>112</v>
      </c>
      <c r="F51" s="8" t="s">
        <v>120</v>
      </c>
      <c r="G51" s="11"/>
      <c r="H51" s="10"/>
      <c r="I51" s="10"/>
      <c r="J51" s="10"/>
    </row>
    <row r="52" spans="1:10" x14ac:dyDescent="0.25">
      <c r="A52" s="15" t="s">
        <v>119</v>
      </c>
      <c r="B52" s="14">
        <v>1</v>
      </c>
      <c r="C52" s="14">
        <v>1</v>
      </c>
      <c r="D52" s="16" t="s">
        <v>113</v>
      </c>
      <c r="E52" s="16" t="s">
        <v>112</v>
      </c>
      <c r="F52" s="12" t="s">
        <v>111</v>
      </c>
      <c r="G52" s="11"/>
      <c r="H52" s="10"/>
      <c r="I52" s="10"/>
      <c r="J52" s="10"/>
    </row>
    <row r="53" spans="1:10" x14ac:dyDescent="0.25">
      <c r="A53" s="22" t="s">
        <v>118</v>
      </c>
      <c r="B53" s="21">
        <v>1</v>
      </c>
      <c r="C53" s="21">
        <v>2</v>
      </c>
      <c r="D53" s="16" t="s">
        <v>113</v>
      </c>
      <c r="E53" s="16" t="s">
        <v>112</v>
      </c>
      <c r="F53" s="20" t="s">
        <v>111</v>
      </c>
      <c r="G53" s="11"/>
      <c r="H53" s="10"/>
      <c r="I53" s="10"/>
      <c r="J53" s="10"/>
    </row>
    <row r="54" spans="1:10" x14ac:dyDescent="0.25">
      <c r="A54" s="19"/>
      <c r="B54" s="18"/>
      <c r="C54" s="18"/>
      <c r="D54" s="16" t="s">
        <v>113</v>
      </c>
      <c r="E54" s="16" t="s">
        <v>112</v>
      </c>
      <c r="F54" s="17" t="s">
        <v>111</v>
      </c>
      <c r="G54" s="11"/>
      <c r="H54" s="10"/>
      <c r="I54" s="10"/>
      <c r="J54" s="10"/>
    </row>
    <row r="55" spans="1:10" x14ac:dyDescent="0.25">
      <c r="A55" s="15" t="s">
        <v>117</v>
      </c>
      <c r="B55" s="14">
        <v>1</v>
      </c>
      <c r="C55" s="14">
        <v>1</v>
      </c>
      <c r="D55" s="16" t="s">
        <v>113</v>
      </c>
      <c r="E55" s="16" t="s">
        <v>112</v>
      </c>
      <c r="F55" s="12" t="s">
        <v>115</v>
      </c>
      <c r="G55" s="11"/>
      <c r="H55" s="10"/>
      <c r="I55" s="10"/>
      <c r="J55" s="10"/>
    </row>
    <row r="56" spans="1:10" x14ac:dyDescent="0.25">
      <c r="A56" s="15" t="s">
        <v>116</v>
      </c>
      <c r="B56" s="14">
        <v>1</v>
      </c>
      <c r="C56" s="14">
        <v>1</v>
      </c>
      <c r="D56" s="16" t="s">
        <v>113</v>
      </c>
      <c r="E56" s="16" t="s">
        <v>112</v>
      </c>
      <c r="F56" s="12" t="s">
        <v>115</v>
      </c>
      <c r="G56" s="11"/>
      <c r="H56" s="10"/>
      <c r="I56" s="10"/>
      <c r="J56" s="10"/>
    </row>
    <row r="57" spans="1:10" x14ac:dyDescent="0.25">
      <c r="A57" s="15" t="s">
        <v>114</v>
      </c>
      <c r="B57" s="14">
        <v>1</v>
      </c>
      <c r="C57" s="14">
        <v>1</v>
      </c>
      <c r="D57" s="13" t="s">
        <v>113</v>
      </c>
      <c r="E57" s="13" t="s">
        <v>112</v>
      </c>
      <c r="F57" s="12" t="s">
        <v>111</v>
      </c>
      <c r="G57" s="11"/>
      <c r="H57" s="10"/>
      <c r="I57" s="10"/>
      <c r="J57" s="10"/>
    </row>
    <row r="58" spans="1:10" x14ac:dyDescent="0.25">
      <c r="G58" s="11"/>
      <c r="H58" s="10"/>
      <c r="I58" s="10"/>
      <c r="J58" s="10"/>
    </row>
    <row r="59" spans="1:10" x14ac:dyDescent="0.25">
      <c r="G59" s="11"/>
      <c r="H59" s="10"/>
      <c r="I59" s="10"/>
      <c r="J59" s="10"/>
    </row>
    <row r="60" spans="1:10" x14ac:dyDescent="0.25">
      <c r="G60" s="11"/>
      <c r="H60" s="10"/>
      <c r="I60" s="10"/>
      <c r="J60" s="10"/>
    </row>
    <row r="61" spans="1:10" x14ac:dyDescent="0.25">
      <c r="G61" s="11"/>
      <c r="H61" s="10"/>
      <c r="I61" s="10"/>
      <c r="J61" s="10"/>
    </row>
    <row r="62" spans="1:10" x14ac:dyDescent="0.25">
      <c r="G62" s="11"/>
      <c r="H62" s="10"/>
      <c r="I62" s="10"/>
      <c r="J62" s="10"/>
    </row>
    <row r="63" spans="1:10" x14ac:dyDescent="0.25">
      <c r="G63" s="11"/>
      <c r="H63" s="10"/>
      <c r="I63" s="10"/>
      <c r="J63" s="10"/>
    </row>
    <row r="64" spans="1:10" x14ac:dyDescent="0.25">
      <c r="G64" s="11"/>
      <c r="H64" s="10"/>
      <c r="I64" s="10"/>
      <c r="J64" s="10"/>
    </row>
    <row r="65" spans="7:10" x14ac:dyDescent="0.25">
      <c r="G65" s="11"/>
      <c r="H65" s="10"/>
      <c r="I65" s="10"/>
      <c r="J65" s="10"/>
    </row>
    <row r="66" spans="7:10" x14ac:dyDescent="0.25">
      <c r="G66" s="11"/>
      <c r="H66" s="10"/>
      <c r="I66" s="10"/>
      <c r="J66" s="10"/>
    </row>
    <row r="67" spans="7:10" x14ac:dyDescent="0.25">
      <c r="G67" s="11"/>
      <c r="H67" s="10"/>
      <c r="I67" s="10"/>
      <c r="J67" s="10"/>
    </row>
    <row r="68" spans="7:10" x14ac:dyDescent="0.25">
      <c r="G68" s="11"/>
      <c r="H68" s="10"/>
      <c r="I68" s="10"/>
      <c r="J68" s="10"/>
    </row>
    <row r="69" spans="7:10" x14ac:dyDescent="0.25">
      <c r="G69" s="11"/>
      <c r="H69" s="10"/>
      <c r="I69" s="10"/>
      <c r="J69" s="10"/>
    </row>
    <row r="70" spans="7:10" x14ac:dyDescent="0.25">
      <c r="G70" s="11"/>
      <c r="H70" s="10"/>
      <c r="I70" s="10"/>
      <c r="J70" s="10"/>
    </row>
    <row r="71" spans="7:10" x14ac:dyDescent="0.25">
      <c r="G71" s="11"/>
      <c r="H71" s="10"/>
      <c r="I71" s="10"/>
      <c r="J71" s="10"/>
    </row>
    <row r="72" spans="7:10" x14ac:dyDescent="0.25">
      <c r="G72" s="11"/>
      <c r="H72" s="10"/>
      <c r="I72" s="10"/>
      <c r="J72" s="10"/>
    </row>
  </sheetData>
  <mergeCells count="28">
    <mergeCell ref="A26:A28"/>
    <mergeCell ref="B26:B28"/>
    <mergeCell ref="A10:A11"/>
    <mergeCell ref="B10:B11"/>
    <mergeCell ref="A21:A22"/>
    <mergeCell ref="B21:B22"/>
    <mergeCell ref="F26:F27"/>
    <mergeCell ref="H26:H27"/>
    <mergeCell ref="I26:I27"/>
    <mergeCell ref="J26:J27"/>
    <mergeCell ref="G26:G27"/>
    <mergeCell ref="C26:C27"/>
    <mergeCell ref="A53:A54"/>
    <mergeCell ref="A46:A51"/>
    <mergeCell ref="A43:A45"/>
    <mergeCell ref="C43:C45"/>
    <mergeCell ref="C46:C51"/>
    <mergeCell ref="C53:C54"/>
    <mergeCell ref="B53:B54"/>
    <mergeCell ref="B46:B51"/>
    <mergeCell ref="B43:B45"/>
    <mergeCell ref="D10:D11"/>
    <mergeCell ref="E10:E11"/>
    <mergeCell ref="A17:A18"/>
    <mergeCell ref="B17:B18"/>
    <mergeCell ref="D17:D18"/>
    <mergeCell ref="E17:E18"/>
    <mergeCell ref="A12:A1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Clinical features</vt:lpstr>
      <vt:lpstr>Acute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Renae Stefanetti</dc:creator>
  <cp:lastModifiedBy>Renae Stefanetti</cp:lastModifiedBy>
  <dcterms:created xsi:type="dcterms:W3CDTF">2021-08-25T19:56:06Z</dcterms:created>
  <dcterms:modified xsi:type="dcterms:W3CDTF">2021-08-27T15:55:51Z</dcterms:modified>
</cp:coreProperties>
</file>