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丰睿\row data\"/>
    </mc:Choice>
  </mc:AlternateContent>
  <xr:revisionPtr revIDLastSave="0" documentId="8_{9277981C-0B63-4E18-8935-88F6082DB03F}" xr6:coauthVersionLast="45" xr6:coauthVersionMax="45" xr10:uidLastSave="{00000000-0000-0000-0000-000000000000}"/>
  <bookViews>
    <workbookView xWindow="105" yWindow="780" windowWidth="16410" windowHeight="11385" firstSheet="6" activeTab="6" xr2:uid="{00000000-000D-0000-FFFF-FFFF00000000}"/>
  </bookViews>
  <sheets>
    <sheet name="cat-state with n=2" sheetId="17" r:id="rId1"/>
    <sheet name="4 and 6 cat states direct" sheetId="16" r:id="rId2"/>
    <sheet name="4 qubits prepare and measure" sheetId="15" r:id="rId3"/>
    <sheet name="6 qubits prepare and measure" sheetId="14" r:id="rId4"/>
    <sheet name="product of superposition state" sheetId="10" r:id="rId5"/>
    <sheet name="clumsy measureability 1 and 2" sheetId="13" r:id="rId6"/>
    <sheet name="clumsy measureability 4" sheetId="11" r:id="rId7"/>
    <sheet name="clumsy measureability 6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3" l="1"/>
  <c r="G7" i="14" l="1"/>
  <c r="G6" i="14" l="1"/>
  <c r="G8" i="14"/>
  <c r="G9" i="14"/>
  <c r="G10" i="14"/>
  <c r="G11" i="14"/>
  <c r="G12" i="14"/>
  <c r="G13" i="14"/>
  <c r="G14" i="14"/>
  <c r="G15" i="14"/>
  <c r="G16" i="14"/>
  <c r="G17" i="14"/>
  <c r="G5" i="14"/>
  <c r="G18" i="14" l="1"/>
  <c r="C34" i="17" l="1"/>
  <c r="C33" i="17"/>
  <c r="C32" i="17"/>
  <c r="C31" i="17"/>
</calcChain>
</file>

<file path=xl/sharedStrings.xml><?xml version="1.0" encoding="utf-8"?>
<sst xmlns="http://schemas.openxmlformats.org/spreadsheetml/2006/main" count="3833" uniqueCount="355">
  <si>
    <t>Theta=0</t>
    <phoneticPr fontId="2" type="noConversion"/>
  </si>
  <si>
    <t>Direct measure: first two qubits are ancilla qubits and the last two are tested qubits</t>
    <phoneticPr fontId="2" type="noConversion"/>
  </si>
  <si>
    <t>Counts</t>
    <phoneticPr fontId="2" type="noConversion"/>
  </si>
  <si>
    <t>counts</t>
  </si>
  <si>
    <t>counts</t>
    <phoneticPr fontId="2" type="noConversion"/>
  </si>
  <si>
    <t>00</t>
    <phoneticPr fontId="2" type="noConversion"/>
  </si>
  <si>
    <t>0000</t>
    <phoneticPr fontId="2" type="noConversion"/>
  </si>
  <si>
    <t>00(t1)</t>
    <phoneticPr fontId="2" type="noConversion"/>
  </si>
  <si>
    <t>01</t>
    <phoneticPr fontId="2" type="noConversion"/>
  </si>
  <si>
    <t>0001</t>
    <phoneticPr fontId="2" type="noConversion"/>
  </si>
  <si>
    <t>01(t1)</t>
    <phoneticPr fontId="2" type="noConversion"/>
  </si>
  <si>
    <t>10</t>
    <phoneticPr fontId="2" type="noConversion"/>
  </si>
  <si>
    <t>0001</t>
  </si>
  <si>
    <t>10(t1)</t>
    <phoneticPr fontId="2" type="noConversion"/>
  </si>
  <si>
    <t>11</t>
    <phoneticPr fontId="2" type="noConversion"/>
  </si>
  <si>
    <t>0101</t>
  </si>
  <si>
    <t>11(t1)</t>
    <phoneticPr fontId="2" type="noConversion"/>
  </si>
  <si>
    <t>0010</t>
  </si>
  <si>
    <t>0110</t>
  </si>
  <si>
    <t>0011</t>
  </si>
  <si>
    <t>00|00</t>
    <phoneticPr fontId="2" type="noConversion"/>
  </si>
  <si>
    <t>0111</t>
  </si>
  <si>
    <t>01|00</t>
    <phoneticPr fontId="2" type="noConversion"/>
  </si>
  <si>
    <t>0010</t>
    <phoneticPr fontId="2" type="noConversion"/>
  </si>
  <si>
    <t>10|00</t>
    <phoneticPr fontId="2" type="noConversion"/>
  </si>
  <si>
    <t>0011</t>
    <phoneticPr fontId="2" type="noConversion"/>
  </si>
  <si>
    <t>11|00</t>
    <phoneticPr fontId="2" type="noConversion"/>
  </si>
  <si>
    <t>1001</t>
  </si>
  <si>
    <t>00|01</t>
    <phoneticPr fontId="2" type="noConversion"/>
  </si>
  <si>
    <t>1101</t>
  </si>
  <si>
    <t>01|01</t>
    <phoneticPr fontId="2" type="noConversion"/>
  </si>
  <si>
    <t>1010</t>
  </si>
  <si>
    <t>10|01</t>
    <phoneticPr fontId="2" type="noConversion"/>
  </si>
  <si>
    <t>1110</t>
  </si>
  <si>
    <t>11|01</t>
    <phoneticPr fontId="2" type="noConversion"/>
  </si>
  <si>
    <t>1011</t>
  </si>
  <si>
    <t>00|10</t>
    <phoneticPr fontId="2" type="noConversion"/>
  </si>
  <si>
    <t>1111</t>
  </si>
  <si>
    <t>01|10</t>
    <phoneticPr fontId="2" type="noConversion"/>
  </si>
  <si>
    <t>10|10</t>
    <phoneticPr fontId="2" type="noConversion"/>
  </si>
  <si>
    <t>11|10</t>
    <phoneticPr fontId="2" type="noConversion"/>
  </si>
  <si>
    <t>00|11</t>
    <phoneticPr fontId="2" type="noConversion"/>
  </si>
  <si>
    <t>01|11</t>
    <phoneticPr fontId="2" type="noConversion"/>
  </si>
  <si>
    <t>10|11</t>
    <phoneticPr fontId="2" type="noConversion"/>
  </si>
  <si>
    <t>11|11</t>
    <phoneticPr fontId="2" type="noConversion"/>
  </si>
  <si>
    <t>Theta=pi/8</t>
    <phoneticPr fontId="2" type="noConversion"/>
  </si>
  <si>
    <t>Probabiltiy</t>
    <phoneticPr fontId="2" type="noConversion"/>
  </si>
  <si>
    <t>Theta=2pi/8</t>
    <phoneticPr fontId="2" type="noConversion"/>
  </si>
  <si>
    <t>0000</t>
  </si>
  <si>
    <t>Theta=3pi/8</t>
    <phoneticPr fontId="2" type="noConversion"/>
  </si>
  <si>
    <t>Theta=4pi/8</t>
    <phoneticPr fontId="2" type="noConversion"/>
  </si>
  <si>
    <t>0100</t>
  </si>
  <si>
    <t>1000</t>
  </si>
  <si>
    <t>1100</t>
  </si>
  <si>
    <t>4 qubits</t>
    <phoneticPr fontId="2" type="noConversion"/>
  </si>
  <si>
    <t>6 qubits</t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</si>
  <si>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</si>
  <si>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*Pt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</si>
  <si>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</si>
  <si>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r>
      <t>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*Pt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>1</t>
    </r>
    <r>
      <rPr>
        <b/>
        <i/>
        <sz val="18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8"/>
        <color theme="1"/>
        <rFont val="新細明體"/>
        <family val="1"/>
        <charset val="136"/>
        <scheme val="minor"/>
      </rPr>
      <t xml:space="preserve">2  </t>
    </r>
    <r>
      <rPr>
        <b/>
        <i/>
        <sz val="18"/>
        <color theme="1"/>
        <rFont val="新細明體"/>
        <family val="1"/>
        <charset val="136"/>
        <scheme val="minor"/>
      </rPr>
      <t>Raw Data</t>
    </r>
    <phoneticPr fontId="2" type="noConversion"/>
  </si>
  <si>
    <t>00000101</t>
  </si>
  <si>
    <t>001110</t>
  </si>
  <si>
    <t>000000100001</t>
  </si>
  <si>
    <t>00001010</t>
  </si>
  <si>
    <t>111011</t>
  </si>
  <si>
    <t>000000001101</t>
  </si>
  <si>
    <t>00001000</t>
  </si>
  <si>
    <t>110001</t>
  </si>
  <si>
    <t>000000010000</t>
  </si>
  <si>
    <t>00000110</t>
  </si>
  <si>
    <t>011111</t>
  </si>
  <si>
    <t>000000000011</t>
  </si>
  <si>
    <t>00000000</t>
  </si>
  <si>
    <t>011010</t>
  </si>
  <si>
    <t>000000100100</t>
  </si>
  <si>
    <t>00001011</t>
  </si>
  <si>
    <t>100111</t>
  </si>
  <si>
    <t>000000010110</t>
  </si>
  <si>
    <t>00001101</t>
  </si>
  <si>
    <t>011101</t>
  </si>
  <si>
    <t>000000011000</t>
  </si>
  <si>
    <t>00000011</t>
  </si>
  <si>
    <t>010100</t>
  </si>
  <si>
    <t>000000111010</t>
  </si>
  <si>
    <t>00001100</t>
  </si>
  <si>
    <t>101001</t>
  </si>
  <si>
    <t>000000001000</t>
  </si>
  <si>
    <t>00000111</t>
  </si>
  <si>
    <t>011100</t>
  </si>
  <si>
    <t>000000000000</t>
  </si>
  <si>
    <t>00000001</t>
  </si>
  <si>
    <t>001101</t>
  </si>
  <si>
    <t>000000100010</t>
  </si>
  <si>
    <t>00000010</t>
  </si>
  <si>
    <t>110111</t>
  </si>
  <si>
    <t>000000101000</t>
  </si>
  <si>
    <t>00001111</t>
  </si>
  <si>
    <t>100110</t>
  </si>
  <si>
    <t>000000101101</t>
  </si>
  <si>
    <t>00001110</t>
  </si>
  <si>
    <t>100100</t>
  </si>
  <si>
    <t>000000000110</t>
  </si>
  <si>
    <t>00000100</t>
  </si>
  <si>
    <t>110010</t>
  </si>
  <si>
    <t>000000010011</t>
  </si>
  <si>
    <t>00001001</t>
  </si>
  <si>
    <t>101010</t>
  </si>
  <si>
    <t>000000000100</t>
  </si>
  <si>
    <t>001000</t>
  </si>
  <si>
    <t>000000100110</t>
  </si>
  <si>
    <t>101000</t>
  </si>
  <si>
    <t>000000110110</t>
  </si>
  <si>
    <t>001111</t>
  </si>
  <si>
    <t>000000111000</t>
  </si>
  <si>
    <t>110000</t>
  </si>
  <si>
    <t>111101</t>
  </si>
  <si>
    <t>000000001010</t>
  </si>
  <si>
    <t>100000</t>
  </si>
  <si>
    <t>000000100011</t>
  </si>
  <si>
    <t>000000</t>
  </si>
  <si>
    <t>000000010101</t>
  </si>
  <si>
    <t>000011</t>
  </si>
  <si>
    <t>000000110010</t>
  </si>
  <si>
    <t>101100</t>
  </si>
  <si>
    <t>000000101001</t>
  </si>
  <si>
    <t>000001</t>
  </si>
  <si>
    <t>000000110100</t>
  </si>
  <si>
    <t>101111</t>
  </si>
  <si>
    <t>011110</t>
  </si>
  <si>
    <t>000000001001</t>
  </si>
  <si>
    <t>101110</t>
  </si>
  <si>
    <t>000000111011</t>
  </si>
  <si>
    <t>110101</t>
  </si>
  <si>
    <t>000000010100</t>
  </si>
  <si>
    <t>110100</t>
  </si>
  <si>
    <t>000000101111</t>
  </si>
  <si>
    <t>010111</t>
  </si>
  <si>
    <t>000000001011</t>
  </si>
  <si>
    <t>100010</t>
  </si>
  <si>
    <t>000000110000</t>
  </si>
  <si>
    <t>111001</t>
  </si>
  <si>
    <t>000000100000</t>
  </si>
  <si>
    <t>011001</t>
  </si>
  <si>
    <t>000000101100</t>
  </si>
  <si>
    <t>010001</t>
  </si>
  <si>
    <t>001011</t>
  </si>
  <si>
    <t>000000000001</t>
  </si>
  <si>
    <t>000110</t>
  </si>
  <si>
    <t>000000011001</t>
  </si>
  <si>
    <t>011011</t>
  </si>
  <si>
    <t>000000011100</t>
  </si>
  <si>
    <t>001001</t>
  </si>
  <si>
    <t>000000111001</t>
  </si>
  <si>
    <t>110011</t>
  </si>
  <si>
    <t>000000011110</t>
  </si>
  <si>
    <t>000101</t>
  </si>
  <si>
    <t>000000000010</t>
  </si>
  <si>
    <t>101101</t>
  </si>
  <si>
    <t>000000110001</t>
  </si>
  <si>
    <t>111111</t>
  </si>
  <si>
    <t>000000100101</t>
  </si>
  <si>
    <t>010010</t>
  </si>
  <si>
    <t>000000101010</t>
  </si>
  <si>
    <t>010000</t>
  </si>
  <si>
    <t>000000001100</t>
  </si>
  <si>
    <t>101011</t>
  </si>
  <si>
    <t>100101</t>
  </si>
  <si>
    <t>000111</t>
  </si>
  <si>
    <t>000010</t>
  </si>
  <si>
    <t>111100</t>
  </si>
  <si>
    <t>100011</t>
  </si>
  <si>
    <t>111000</t>
  </si>
  <si>
    <t>110110</t>
  </si>
  <si>
    <t>011000</t>
  </si>
  <si>
    <t>111110</t>
  </si>
  <si>
    <t>010011</t>
  </si>
  <si>
    <t>010101</t>
  </si>
  <si>
    <t>001010</t>
  </si>
  <si>
    <t>001100</t>
  </si>
  <si>
    <t>111010</t>
  </si>
  <si>
    <t>100001</t>
  </si>
  <si>
    <t>010110</t>
  </si>
  <si>
    <t>000100</t>
  </si>
  <si>
    <t>In this book, we provide the raw data to compute the quantum witness with 4-qubit GHZ state</t>
    <phoneticPr fontId="2" type="noConversion"/>
  </si>
  <si>
    <t xml:space="preserve"> by considering the prepare and measure scenario (see also cat-state with n=2).</t>
    <phoneticPr fontId="2" type="noConversion"/>
  </si>
  <si>
    <r>
      <t>Pt</t>
    </r>
    <r>
      <rPr>
        <b/>
        <i/>
        <vertAlign val="subscript"/>
        <sz val="16"/>
        <color theme="1"/>
        <rFont val="新細明體"/>
        <family val="1"/>
        <charset val="136"/>
        <scheme val="minor"/>
      </rPr>
      <t>2</t>
    </r>
    <phoneticPr fontId="2" type="noConversion"/>
  </si>
  <si>
    <r>
      <t>Pt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</si>
  <si>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r>
      <t>Pt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1</t>
    </r>
    <r>
      <rPr>
        <b/>
        <i/>
        <sz val="14"/>
        <color theme="1"/>
        <rFont val="新細明體"/>
        <family val="1"/>
        <charset val="136"/>
        <scheme val="minor"/>
      </rPr>
      <t>t</t>
    </r>
    <r>
      <rPr>
        <b/>
        <i/>
        <vertAlign val="subscript"/>
        <sz val="14"/>
        <color theme="1"/>
        <rFont val="新細明體"/>
        <family val="1"/>
        <charset val="136"/>
        <scheme val="minor"/>
      </rPr>
      <t>2</t>
    </r>
    <phoneticPr fontId="2" type="noConversion"/>
  </si>
  <si>
    <t>|0000&gt;</t>
    <phoneticPr fontId="2" type="noConversion"/>
  </si>
  <si>
    <t>|0001&gt;</t>
    <phoneticPr fontId="2" type="noConversion"/>
  </si>
  <si>
    <t>|0010&gt;</t>
    <phoneticPr fontId="2" type="noConversion"/>
  </si>
  <si>
    <t>|0100&gt;</t>
    <phoneticPr fontId="2" type="noConversion"/>
  </si>
  <si>
    <t>|1000&gt;</t>
    <phoneticPr fontId="2" type="noConversion"/>
  </si>
  <si>
    <t>|0011&gt;</t>
    <phoneticPr fontId="2" type="noConversion"/>
  </si>
  <si>
    <t>|0101&gt;</t>
    <phoneticPr fontId="2" type="noConversion"/>
  </si>
  <si>
    <t>|1001&gt;</t>
    <phoneticPr fontId="2" type="noConversion"/>
  </si>
  <si>
    <t>|0110&gt;</t>
    <phoneticPr fontId="2" type="noConversion"/>
  </si>
  <si>
    <t>|1010&gt;</t>
    <phoneticPr fontId="2" type="noConversion"/>
  </si>
  <si>
    <t>|1100&gt;</t>
    <phoneticPr fontId="2" type="noConversion"/>
  </si>
  <si>
    <t>|1110&gt;</t>
    <phoneticPr fontId="2" type="noConversion"/>
  </si>
  <si>
    <t>|1101&gt;</t>
    <phoneticPr fontId="2" type="noConversion"/>
  </si>
  <si>
    <t>|1011&gt;</t>
    <phoneticPr fontId="2" type="noConversion"/>
  </si>
  <si>
    <t>|0111&gt;</t>
    <phoneticPr fontId="2" type="noConversion"/>
  </si>
  <si>
    <t>|1111&gt;</t>
    <phoneticPr fontId="2" type="noConversion"/>
  </si>
  <si>
    <t>state</t>
    <phoneticPr fontId="2" type="noConversion"/>
  </si>
  <si>
    <t>state</t>
  </si>
  <si>
    <r>
      <t>Pt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2</t>
    </r>
    <phoneticPr fontId="2" type="noConversion"/>
  </si>
  <si>
    <r>
      <t>Pt</t>
    </r>
    <r>
      <rPr>
        <b/>
        <i/>
        <vertAlign val="subscript"/>
        <sz val="11"/>
        <color theme="1"/>
        <rFont val="新細明體"/>
        <family val="1"/>
        <charset val="136"/>
        <scheme val="minor"/>
      </rPr>
      <t>1</t>
    </r>
    <phoneticPr fontId="2" type="noConversion"/>
  </si>
  <si>
    <t>|000000&gt;</t>
    <phoneticPr fontId="2" type="noConversion"/>
  </si>
  <si>
    <t>100</t>
    <phoneticPr fontId="2" type="noConversion"/>
  </si>
  <si>
    <t>001</t>
    <phoneticPr fontId="2" type="noConversion"/>
  </si>
  <si>
    <t>011</t>
    <phoneticPr fontId="2" type="noConversion"/>
  </si>
  <si>
    <t>010</t>
    <phoneticPr fontId="2" type="noConversion"/>
  </si>
  <si>
    <t>000</t>
    <phoneticPr fontId="2" type="noConversion"/>
  </si>
  <si>
    <t>one qubit</t>
    <phoneticPr fontId="2" type="noConversion"/>
  </si>
  <si>
    <t>|1&gt;</t>
    <phoneticPr fontId="2" type="noConversion"/>
  </si>
  <si>
    <t>0</t>
  </si>
  <si>
    <t>1</t>
  </si>
  <si>
    <t>|0&gt;</t>
    <phoneticPr fontId="2" type="noConversion"/>
  </si>
  <si>
    <t>two qubits</t>
    <phoneticPr fontId="2" type="noConversion"/>
  </si>
  <si>
    <t>|11&gt;</t>
    <phoneticPr fontId="2" type="noConversion"/>
  </si>
  <si>
    <t>00</t>
  </si>
  <si>
    <t>01</t>
  </si>
  <si>
    <t>11</t>
  </si>
  <si>
    <t>10</t>
  </si>
  <si>
    <t>|01&gt;</t>
    <phoneticPr fontId="2" type="noConversion"/>
  </si>
  <si>
    <t>|10&gt;</t>
    <phoneticPr fontId="2" type="noConversion"/>
  </si>
  <si>
    <t>|00&gt;</t>
    <phoneticPr fontId="2" type="noConversion"/>
  </si>
  <si>
    <t>0110</t>
    <phoneticPr fontId="2" type="noConversion"/>
  </si>
  <si>
    <t>0101</t>
    <phoneticPr fontId="2" type="noConversion"/>
  </si>
  <si>
    <t>0111</t>
    <phoneticPr fontId="2" type="noConversion"/>
  </si>
  <si>
    <t>0100</t>
    <phoneticPr fontId="2" type="noConversion"/>
  </si>
  <si>
    <t>000101</t>
    <phoneticPr fontId="2" type="noConversion"/>
  </si>
  <si>
    <t>010111</t>
    <phoneticPr fontId="2" type="noConversion"/>
  </si>
  <si>
    <t>000100</t>
    <phoneticPr fontId="2" type="noConversion"/>
  </si>
  <si>
    <t>011110</t>
    <phoneticPr fontId="2" type="noConversion"/>
  </si>
  <si>
    <t>011011</t>
    <phoneticPr fontId="2" type="noConversion"/>
  </si>
  <si>
    <t>000110</t>
    <phoneticPr fontId="2" type="noConversion"/>
  </si>
  <si>
    <t>010010</t>
    <phoneticPr fontId="2" type="noConversion"/>
  </si>
  <si>
    <t>001110</t>
    <phoneticPr fontId="2" type="noConversion"/>
  </si>
  <si>
    <t>010101</t>
    <phoneticPr fontId="2" type="noConversion"/>
  </si>
  <si>
    <t>010000</t>
    <phoneticPr fontId="2" type="noConversion"/>
  </si>
  <si>
    <t>010001</t>
    <phoneticPr fontId="2" type="noConversion"/>
  </si>
  <si>
    <t>000011</t>
    <phoneticPr fontId="2" type="noConversion"/>
  </si>
  <si>
    <t>001001</t>
    <phoneticPr fontId="2" type="noConversion"/>
  </si>
  <si>
    <t>000010</t>
    <phoneticPr fontId="2" type="noConversion"/>
  </si>
  <si>
    <t>001111</t>
    <phoneticPr fontId="2" type="noConversion"/>
  </si>
  <si>
    <t>010110</t>
    <phoneticPr fontId="2" type="noConversion"/>
  </si>
  <si>
    <t>010100</t>
    <phoneticPr fontId="2" type="noConversion"/>
  </si>
  <si>
    <t>000001</t>
    <phoneticPr fontId="2" type="noConversion"/>
  </si>
  <si>
    <t>011001</t>
    <phoneticPr fontId="2" type="noConversion"/>
  </si>
  <si>
    <t>001101</t>
    <phoneticPr fontId="2" type="noConversion"/>
  </si>
  <si>
    <t>001010</t>
    <phoneticPr fontId="2" type="noConversion"/>
  </si>
  <si>
    <t>011111</t>
    <phoneticPr fontId="2" type="noConversion"/>
  </si>
  <si>
    <t>001100</t>
    <phoneticPr fontId="2" type="noConversion"/>
  </si>
  <si>
    <t>010011</t>
    <phoneticPr fontId="2" type="noConversion"/>
  </si>
  <si>
    <t>011100</t>
    <phoneticPr fontId="2" type="noConversion"/>
  </si>
  <si>
    <t>001000</t>
    <phoneticPr fontId="2" type="noConversion"/>
  </si>
  <si>
    <t>011010</t>
    <phoneticPr fontId="2" type="noConversion"/>
  </si>
  <si>
    <t>011000</t>
    <phoneticPr fontId="2" type="noConversion"/>
  </si>
  <si>
    <t>01110</t>
    <phoneticPr fontId="2" type="noConversion"/>
  </si>
  <si>
    <t>110001</t>
    <phoneticPr fontId="2" type="noConversion"/>
  </si>
  <si>
    <t>000111</t>
    <phoneticPr fontId="2" type="noConversion"/>
  </si>
  <si>
    <t>000000</t>
    <phoneticPr fontId="2" type="noConversion"/>
  </si>
  <si>
    <t>101000</t>
    <phoneticPr fontId="2" type="noConversion"/>
  </si>
  <si>
    <t>100010</t>
    <phoneticPr fontId="2" type="noConversion"/>
  </si>
  <si>
    <t>100000</t>
    <phoneticPr fontId="2" type="noConversion"/>
  </si>
  <si>
    <t>000000110111</t>
  </si>
  <si>
    <t>000000010010</t>
  </si>
  <si>
    <t>000000000111</t>
  </si>
  <si>
    <t>000000001111</t>
  </si>
  <si>
    <t>000000110011</t>
  </si>
  <si>
    <t>000000111110</t>
  </si>
  <si>
    <t>000000100111</t>
  </si>
  <si>
    <t>000000011111</t>
  </si>
  <si>
    <t>000000001110</t>
  </si>
  <si>
    <t>000000111101</t>
  </si>
  <si>
    <t>000000011101</t>
  </si>
  <si>
    <t>000000010111</t>
  </si>
  <si>
    <t>000000101011</t>
  </si>
  <si>
    <t>000000101110</t>
  </si>
  <si>
    <t>000000011011</t>
  </si>
  <si>
    <t>000000010001</t>
  </si>
  <si>
    <t>000000111111</t>
  </si>
  <si>
    <t>000000011010</t>
  </si>
  <si>
    <t>000000000101</t>
  </si>
  <si>
    <t>state</t>
    <phoneticPr fontId="2" type="noConversion"/>
  </si>
  <si>
    <t>Pt1t2</t>
    <phoneticPr fontId="2" type="noConversion"/>
  </si>
  <si>
    <t>result</t>
    <phoneticPr fontId="2" type="noConversion"/>
  </si>
  <si>
    <t xml:space="preserve">In this book, we provide the raw data to compute the quantum witness </t>
    <phoneticPr fontId="2" type="noConversion"/>
  </si>
  <si>
    <t xml:space="preserve">with 6-qubit GHZ state by considering the prepare and measure scenario (see also cat-state with n=2).           </t>
    <phoneticPr fontId="2" type="noConversion"/>
  </si>
  <si>
    <t>bit</t>
  </si>
  <si>
    <t>state</t>
    <phoneticPr fontId="2" type="noConversion"/>
  </si>
  <si>
    <t>counts</t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</si>
  <si>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</si>
  <si>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</si>
  <si>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0100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</si>
  <si>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1000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</si>
  <si>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0011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</si>
  <si>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</si>
  <si>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</si>
  <si>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</si>
  <si>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</si>
  <si>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1100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</si>
  <si>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1110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</si>
  <si>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1101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</si>
  <si>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1011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</si>
  <si>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0111</t>
    </r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</si>
  <si>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1111</t>
    </r>
    <phoneticPr fontId="2" type="noConversion"/>
  </si>
  <si>
    <t>0000</t>
    <phoneticPr fontId="2" type="noConversion"/>
  </si>
  <si>
    <t>0001</t>
    <phoneticPr fontId="2" type="noConversion"/>
  </si>
  <si>
    <t>0010</t>
    <phoneticPr fontId="2" type="noConversion"/>
  </si>
  <si>
    <t>0100</t>
    <phoneticPr fontId="2" type="noConversion"/>
  </si>
  <si>
    <t>1000</t>
    <phoneticPr fontId="2" type="noConversion"/>
  </si>
  <si>
    <t>0011</t>
    <phoneticPr fontId="2" type="noConversion"/>
  </si>
  <si>
    <t>0101</t>
    <phoneticPr fontId="2" type="noConversion"/>
  </si>
  <si>
    <t>1001</t>
    <phoneticPr fontId="2" type="noConversion"/>
  </si>
  <si>
    <t>0110</t>
    <phoneticPr fontId="2" type="noConversion"/>
  </si>
  <si>
    <t>1010</t>
    <phoneticPr fontId="2" type="noConversion"/>
  </si>
  <si>
    <t>1100</t>
    <phoneticPr fontId="2" type="noConversion"/>
  </si>
  <si>
    <t>1110</t>
    <phoneticPr fontId="2" type="noConversion"/>
  </si>
  <si>
    <t>1101</t>
    <phoneticPr fontId="2" type="noConversion"/>
  </si>
  <si>
    <t>1011</t>
    <phoneticPr fontId="2" type="noConversion"/>
  </si>
  <si>
    <t>0111</t>
    <phoneticPr fontId="2" type="noConversion"/>
  </si>
  <si>
    <t>1111</t>
    <phoneticPr fontId="2" type="noConversion"/>
  </si>
  <si>
    <r>
      <rPr>
        <b/>
        <sz val="16"/>
        <color theme="1"/>
        <rFont val="新細明體"/>
        <family val="1"/>
        <charset val="136"/>
        <scheme val="minor"/>
      </rPr>
      <t>0000</t>
    </r>
    <phoneticPr fontId="2" type="noConversion"/>
  </si>
  <si>
    <t>Measuring outcome B in t1</t>
    <phoneticPr fontId="2" type="noConversion"/>
  </si>
  <si>
    <t>A|B means that measuring outcome A with the prepared state B</t>
    <phoneticPr fontId="2" type="noConversion"/>
  </si>
  <si>
    <t>Direct measure scenario with n=2</t>
    <phoneticPr fontId="2" type="noConversion"/>
  </si>
  <si>
    <t>Direct measure scenario with n=3</t>
    <phoneticPr fontId="2" type="noConversion"/>
  </si>
  <si>
    <t>Direct measure scenario with n=4</t>
    <phoneticPr fontId="2" type="noConversion"/>
  </si>
  <si>
    <t>Direct measure scenario with n=6</t>
    <phoneticPr fontId="2" type="noConversion"/>
  </si>
  <si>
    <t>sum(Pt1*Pt1t2)</t>
    <phoneticPr fontId="2" type="noConversion"/>
  </si>
  <si>
    <t>This book is the raw data for computing the quantum witness for cat-state with n=4 and 6. The data we use to computing quantum witness is in red. The two-time correlation functions are obtained by direct measure scenarios. We only present the data of two-time correlation which is contributed in quantum witness.</t>
    <phoneticPr fontId="2" type="noConversion"/>
  </si>
  <si>
    <t>In this case, we prepare the product of the superposition states to compare the result with the cat state.</t>
    <phoneticPr fontId="2" type="noConversion"/>
  </si>
  <si>
    <r>
      <t xml:space="preserve">Each count is from the circuit </t>
    </r>
    <r>
      <rPr>
        <b/>
        <sz val="14"/>
        <color rgb="FFFF0000"/>
        <rFont val="新細明體"/>
        <family val="1"/>
        <charset val="136"/>
        <scheme val="minor"/>
      </rPr>
      <t>with</t>
    </r>
    <r>
      <rPr>
        <b/>
        <sz val="14"/>
        <color theme="1"/>
        <rFont val="新細明體"/>
        <family val="1"/>
        <charset val="136"/>
        <scheme val="minor"/>
      </rPr>
      <t xml:space="preserve"> the measurement at time t</t>
    </r>
    <r>
      <rPr>
        <b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</si>
  <si>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r>
      <t xml:space="preserve">Each count is from the circuit </t>
    </r>
    <r>
      <rPr>
        <b/>
        <sz val="14"/>
        <color rgb="FFFF0000"/>
        <rFont val="新細明體"/>
        <family val="1"/>
        <charset val="136"/>
        <scheme val="minor"/>
      </rPr>
      <t>without</t>
    </r>
    <r>
      <rPr>
        <b/>
        <sz val="14"/>
        <color theme="1"/>
        <rFont val="新細明體"/>
        <family val="1"/>
        <charset val="136"/>
        <scheme val="minor"/>
      </rPr>
      <t xml:space="preserve"> the measurement at time t</t>
    </r>
    <r>
      <rPr>
        <b/>
        <vertAlign val="subscript"/>
        <sz val="14"/>
        <color theme="1"/>
        <rFont val="新細明體"/>
        <family val="1"/>
        <charset val="136"/>
        <scheme val="minor"/>
      </rPr>
      <t>1</t>
    </r>
    <phoneticPr fontId="2" type="noConversion"/>
  </si>
  <si>
    <t>Each count is from the circuit "with" the measurement at time t1</t>
    <phoneticPr fontId="2" type="noConversion"/>
  </si>
  <si>
    <t>Each count is from the circuit "without" the measurement at time t1</t>
    <phoneticPr fontId="2" type="noConversion"/>
  </si>
  <si>
    <t>Each count is from the circuit "with" the measurement at time t1</t>
    <phoneticPr fontId="2" type="noConversion"/>
  </si>
  <si>
    <t>Each count is from the circuit "without" the measurement at time t1</t>
    <phoneticPr fontId="2" type="noConversion"/>
  </si>
  <si>
    <t xml:space="preserve">This book is the raw data for computing the quantum witness for cat-state with n=2 in different angle theta (0, pi/8, pi/4, 3pi/8 and pi/2). The data we use to compute is in red. The two-time correlation functions are obtained by the two scenarios-(1) direct measure (2) prepare and measure. </t>
    <phoneticPr fontId="2" type="noConversion"/>
  </si>
  <si>
    <t>Measuring the system without measurement at time t_2</t>
    <phoneticPr fontId="2" type="noConversion"/>
  </si>
  <si>
    <t>Prepare and measure: (1) one measures the state at time t_1 with outcomes B (2) prepare the state in  B and measure the state after evolving to the time t_2</t>
    <phoneticPr fontId="2" type="noConversion"/>
  </si>
  <si>
    <t>01(t1)</t>
    <phoneticPr fontId="2" type="noConversion"/>
  </si>
  <si>
    <t>Prepare and measure: (1) one measures the state at time t_1 with outcomes B (2) prepare the state in  B and measure the state after evolving to the time t_2</t>
    <phoneticPr fontId="2" type="noConversion"/>
  </si>
  <si>
    <t>Prepare and measure: (1) one measures the state at time t_1 with outcomes B (2) prepare the state in  B and measure the state after evolving to the time t_2</t>
    <phoneticPr fontId="2" type="noConversion"/>
  </si>
  <si>
    <t>Prepare and measure: (1) one measures the state at time t_1 with outcomes B (2) prepare the state in  B and measure the state after evolving to the time t_2</t>
    <phoneticPr fontId="2" type="noConversion"/>
  </si>
  <si>
    <t>Measuring the system without measurement at time t_2</t>
    <phoneticPr fontId="2" type="noConversion"/>
  </si>
  <si>
    <t>Measuring the system without measurement at time t_2</t>
    <phoneticPr fontId="2" type="noConversion"/>
  </si>
  <si>
    <t>We have already summed the outcomes of the ancilla qubits.</t>
    <phoneticPr fontId="2" type="noConversion"/>
  </si>
  <si>
    <t>|01&gt;</t>
    <phoneticPr fontId="2" type="noConversion"/>
  </si>
  <si>
    <t>This is the raw data to compute the clumsy measurability with 4 qubits</t>
    <phoneticPr fontId="2" type="noConversion"/>
  </si>
  <si>
    <t>This is the raw data to compute the clumsy measurability with 1 and 2 qubits.</t>
    <phoneticPr fontId="2" type="noConversion"/>
  </si>
  <si>
    <t xml:space="preserve">This is the raw data to compute the clumsy measurability with 6 qubits.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</si>
</sst>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i/>
      <sz val="18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i/>
      <sz val="14"/>
      <color theme="1"/>
      <name val="新細明體"/>
      <family val="1"/>
      <charset val="136"/>
      <scheme val="minor"/>
    </font>
    <font>
      <i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b/>
      <i/>
      <vertAlign val="subscript"/>
      <sz val="18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rgb="FFFF0000"/>
      <name val="新細明體"/>
      <family val="2"/>
      <scheme val="minor"/>
    </font>
    <font>
      <sz val="11"/>
      <color rgb="FFFF0000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11"/>
      <color rgb="FFFF0000"/>
      <name val="新細明體"/>
      <family val="2"/>
      <scheme val="minor"/>
    </font>
    <font>
      <sz val="11"/>
      <color rgb="FF0070C0"/>
      <name val="新細明體"/>
      <family val="2"/>
      <scheme val="minor"/>
    </font>
    <font>
      <sz val="11"/>
      <color rgb="FF0070C0"/>
      <name val="新細明體"/>
      <family val="1"/>
      <charset val="136"/>
      <scheme val="minor"/>
    </font>
    <font>
      <b/>
      <i/>
      <vertAlign val="subscript"/>
      <sz val="14"/>
      <color theme="1"/>
      <name val="新細明體"/>
      <family val="1"/>
      <charset val="136"/>
      <scheme val="minor"/>
    </font>
    <font>
      <b/>
      <i/>
      <sz val="11"/>
      <color theme="1"/>
      <name val="新細明體"/>
      <family val="1"/>
      <charset val="136"/>
      <scheme val="minor"/>
    </font>
    <font>
      <b/>
      <sz val="11"/>
      <color rgb="FF0070C0"/>
      <name val="新細明體"/>
      <family val="1"/>
      <charset val="136"/>
      <scheme val="minor"/>
    </font>
    <font>
      <b/>
      <sz val="11"/>
      <color rgb="FF0070C0"/>
      <name val="新細明體"/>
      <family val="2"/>
      <scheme val="minor"/>
    </font>
    <font>
      <b/>
      <i/>
      <sz val="16"/>
      <color theme="1"/>
      <name val="新細明體"/>
      <family val="1"/>
      <charset val="136"/>
      <scheme val="minor"/>
    </font>
    <font>
      <b/>
      <i/>
      <vertAlign val="subscript"/>
      <sz val="16"/>
      <color theme="1"/>
      <name val="新細明體"/>
      <family val="1"/>
      <charset val="136"/>
      <scheme val="minor"/>
    </font>
    <font>
      <b/>
      <i/>
      <vertAlign val="subscript"/>
      <sz val="11"/>
      <color theme="1"/>
      <name val="新細明體"/>
      <family val="1"/>
      <charset val="136"/>
      <scheme val="minor"/>
    </font>
    <font>
      <b/>
      <vertAlign val="subscript"/>
      <sz val="14"/>
      <color theme="1"/>
      <name val="新細明體"/>
      <family val="1"/>
      <charset val="136"/>
      <scheme val="minor"/>
    </font>
    <font>
      <b/>
      <sz val="14"/>
      <color rgb="FF0070C0"/>
      <name val="新細明體"/>
      <family val="1"/>
      <charset val="136"/>
      <scheme val="minor"/>
    </font>
    <font>
      <sz val="14"/>
      <color rgb="FF000000"/>
      <name val="Courier New"/>
      <family val="1"/>
    </font>
    <font>
      <sz val="14"/>
      <color theme="1"/>
      <name val="Courier New"/>
      <family val="1"/>
    </font>
    <font>
      <sz val="14"/>
      <color rgb="FFFF0000"/>
      <name val="Courier New"/>
      <family val="1"/>
    </font>
    <font>
      <b/>
      <sz val="14"/>
      <color rgb="FFFF0000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6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/>
    <xf numFmtId="0" fontId="1" fillId="0" borderId="1" xfId="0" quotePrefix="1" applyFont="1" applyBorder="1" applyAlignment="1">
      <alignment horizontal="center" vertical="top"/>
    </xf>
    <xf numFmtId="0" fontId="1" fillId="0" borderId="2" xfId="0" quotePrefix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7" xfId="0" applyFont="1" applyBorder="1" applyAlignment="1">
      <alignment horizontal="center" vertical="top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0" fontId="0" fillId="0" borderId="0" xfId="0" applyAlignment="1"/>
    <xf numFmtId="0" fontId="6" fillId="0" borderId="0" xfId="0" applyFont="1" applyAlignment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0" xfId="0"/>
    <xf numFmtId="0" fontId="11" fillId="0" borderId="0" xfId="0" applyFont="1"/>
    <xf numFmtId="0" fontId="11" fillId="0" borderId="0" xfId="0" applyFont="1" applyBorder="1"/>
    <xf numFmtId="0" fontId="6" fillId="0" borderId="0" xfId="0" applyFont="1" applyBorder="1" applyAlignment="1">
      <alignment horizontal="center" vertical="top"/>
    </xf>
    <xf numFmtId="0" fontId="0" fillId="0" borderId="0" xfId="0" quotePrefix="1" applyBorder="1"/>
    <xf numFmtId="0" fontId="13" fillId="0" borderId="0" xfId="0" applyFont="1" applyBorder="1"/>
    <xf numFmtId="0" fontId="14" fillId="0" borderId="1" xfId="0" applyFont="1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1" fillId="0" borderId="14" xfId="0" quotePrefix="1" applyNumberFormat="1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/>
    <xf numFmtId="0" fontId="0" fillId="0" borderId="16" xfId="0" quotePrefix="1" applyBorder="1"/>
    <xf numFmtId="0" fontId="0" fillId="0" borderId="17" xfId="0" applyBorder="1"/>
    <xf numFmtId="0" fontId="12" fillId="0" borderId="14" xfId="0" quotePrefix="1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5" fillId="0" borderId="0" xfId="0" applyFont="1" applyBorder="1"/>
    <xf numFmtId="0" fontId="16" fillId="0" borderId="9" xfId="0" applyFont="1" applyBorder="1"/>
    <xf numFmtId="0" fontId="17" fillId="0" borderId="9" xfId="0" applyFont="1" applyBorder="1"/>
    <xf numFmtId="0" fontId="1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3" fillId="0" borderId="2" xfId="0" applyFont="1" applyBorder="1"/>
    <xf numFmtId="0" fontId="15" fillId="0" borderId="0" xfId="0" applyFont="1"/>
    <xf numFmtId="0" fontId="13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2" xfId="0" applyBorder="1"/>
    <xf numFmtId="0" fontId="1" fillId="0" borderId="18" xfId="0" applyFont="1" applyFill="1" applyBorder="1" applyAlignment="1">
      <alignment horizontal="center" vertical="top"/>
    </xf>
    <xf numFmtId="0" fontId="12" fillId="0" borderId="1" xfId="0" quotePrefix="1" applyFont="1" applyBorder="1" applyAlignment="1">
      <alignment horizontal="center" vertical="top"/>
    </xf>
    <xf numFmtId="0" fontId="14" fillId="0" borderId="1" xfId="0" quotePrefix="1" applyFont="1" applyBorder="1" applyAlignment="1">
      <alignment horizontal="center" vertical="top"/>
    </xf>
    <xf numFmtId="0" fontId="12" fillId="0" borderId="2" xfId="0" quotePrefix="1" applyFont="1" applyFill="1" applyBorder="1" applyAlignment="1">
      <alignment horizontal="center" vertical="top"/>
    </xf>
    <xf numFmtId="0" fontId="5" fillId="0" borderId="0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5" fillId="0" borderId="0" xfId="0" applyFont="1" applyAlignment="1"/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Font="1"/>
    <xf numFmtId="0" fontId="11" fillId="0" borderId="0" xfId="0" quotePrefix="1" applyFont="1"/>
    <xf numFmtId="0" fontId="6" fillId="0" borderId="1" xfId="0" quotePrefix="1" applyFont="1" applyBorder="1" applyAlignment="1">
      <alignment horizontal="center" vertical="top"/>
    </xf>
    <xf numFmtId="0" fontId="13" fillId="0" borderId="0" xfId="0" quotePrefix="1" applyFont="1"/>
    <xf numFmtId="0" fontId="6" fillId="0" borderId="2" xfId="0" quotePrefix="1" applyFont="1" applyFill="1" applyBorder="1" applyAlignment="1">
      <alignment horizontal="center" vertical="top"/>
    </xf>
    <xf numFmtId="0" fontId="0" fillId="0" borderId="0" xfId="0" applyFill="1" applyBorder="1"/>
    <xf numFmtId="0" fontId="11" fillId="0" borderId="0" xfId="0" applyFont="1" applyFill="1" applyBorder="1"/>
    <xf numFmtId="0" fontId="0" fillId="0" borderId="0" xfId="0" applyFont="1"/>
    <xf numFmtId="0" fontId="14" fillId="0" borderId="2" xfId="0" quotePrefix="1" applyFont="1" applyFill="1" applyBorder="1" applyAlignment="1">
      <alignment horizontal="center" vertical="top"/>
    </xf>
    <xf numFmtId="0" fontId="6" fillId="0" borderId="18" xfId="0" quotePrefix="1" applyFont="1" applyFill="1" applyBorder="1" applyAlignment="1">
      <alignment horizontal="center" vertical="top"/>
    </xf>
    <xf numFmtId="0" fontId="27" fillId="0" borderId="0" xfId="0" quotePrefix="1" applyFont="1"/>
    <xf numFmtId="0" fontId="11" fillId="0" borderId="0" xfId="0" applyFont="1" applyAlignment="1">
      <alignment horizontal="center"/>
    </xf>
    <xf numFmtId="0" fontId="6" fillId="0" borderId="0" xfId="0" quotePrefix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0" fontId="6" fillId="0" borderId="18" xfId="0" quotePrefix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Border="1" applyAlignment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0" xfId="0" quotePrefix="1" applyFont="1" applyAlignment="1">
      <alignment horizontal="center" vertical="center"/>
    </xf>
    <xf numFmtId="0" fontId="29" fillId="0" borderId="0" xfId="0" applyFont="1"/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5" fillId="0" borderId="13" xfId="0" applyFont="1" applyBorder="1"/>
    <xf numFmtId="0" fontId="6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center" vertical="top"/>
    </xf>
    <xf numFmtId="0" fontId="0" fillId="0" borderId="0" xfId="0" applyBorder="1" applyAlignment="1"/>
    <xf numFmtId="0" fontId="0" fillId="0" borderId="1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1" fillId="0" borderId="8" xfId="0" quotePrefix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2" fillId="0" borderId="8" xfId="0" quotePrefix="1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5"/>
  <sheetViews>
    <sheetView zoomScale="85" zoomScaleNormal="85" workbookViewId="0">
      <pane ySplit="2" topLeftCell="A120" activePane="bottomLeft" state="frozen"/>
      <selection pane="bottomLeft" activeCell="G133" sqref="G133"/>
    </sheetView>
  </sheetViews>
  <sheetFormatPr defaultColWidth="11.42578125" defaultRowHeight="15.75" x14ac:dyDescent="0.25"/>
  <cols>
    <col min="3" max="3" width="26.42578125" customWidth="1"/>
    <col min="8" max="8" width="81.5703125" customWidth="1"/>
    <col min="10" max="10" width="127" customWidth="1"/>
    <col min="12" max="12" width="22.140625" style="9" customWidth="1"/>
    <col min="13" max="13" width="0" hidden="1" customWidth="1"/>
    <col min="14" max="15" width="0.140625" hidden="1" customWidth="1"/>
    <col min="16" max="17" width="0" hidden="1" customWidth="1"/>
    <col min="18" max="18" width="28.5703125" hidden="1" customWidth="1"/>
    <col min="19" max="21" width="0" hidden="1" customWidth="1"/>
    <col min="22" max="22" width="6" hidden="1" customWidth="1"/>
    <col min="23" max="23" width="11" hidden="1" customWidth="1"/>
    <col min="24" max="24" width="1.5703125" hidden="1" customWidth="1"/>
    <col min="25" max="28" width="0.140625" hidden="1" customWidth="1"/>
  </cols>
  <sheetData>
    <row r="1" spans="1:28" x14ac:dyDescent="0.25">
      <c r="A1" s="103" t="s">
        <v>341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4"/>
    </row>
    <row r="2" spans="1:28" ht="16.5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4"/>
    </row>
    <row r="3" spans="1:28" ht="15.75" customHeight="1" x14ac:dyDescent="0.25">
      <c r="A3" s="3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23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9"/>
    </row>
    <row r="4" spans="1:28" x14ac:dyDescent="0.25">
      <c r="A4" s="106" t="s">
        <v>342</v>
      </c>
      <c r="B4" s="101"/>
      <c r="C4" s="101"/>
      <c r="D4" s="41"/>
      <c r="E4" s="41"/>
      <c r="F4" s="105" t="s">
        <v>1</v>
      </c>
      <c r="G4" s="105"/>
      <c r="H4" s="105"/>
      <c r="I4" s="41"/>
      <c r="J4" s="101" t="s">
        <v>343</v>
      </c>
      <c r="K4" s="101"/>
      <c r="L4" s="101"/>
      <c r="M4" s="10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"/>
    </row>
    <row r="5" spans="1:28" x14ac:dyDescent="0.25">
      <c r="A5" s="43"/>
      <c r="B5" s="41" t="s">
        <v>2</v>
      </c>
      <c r="C5" s="41"/>
      <c r="D5" s="41"/>
      <c r="E5" s="41"/>
      <c r="F5" s="41"/>
      <c r="G5" s="1" t="s">
        <v>3</v>
      </c>
      <c r="H5" s="41"/>
      <c r="I5" s="41"/>
      <c r="J5" s="41" t="s">
        <v>326</v>
      </c>
      <c r="K5" s="41" t="s">
        <v>4</v>
      </c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9"/>
    </row>
    <row r="6" spans="1:28" x14ac:dyDescent="0.25">
      <c r="A6" s="29" t="s">
        <v>5</v>
      </c>
      <c r="B6" s="20">
        <v>7299</v>
      </c>
      <c r="C6" s="20"/>
      <c r="D6" s="41"/>
      <c r="E6" s="41"/>
      <c r="F6" s="45" t="s">
        <v>6</v>
      </c>
      <c r="G6" s="20">
        <v>5810</v>
      </c>
      <c r="H6" s="20"/>
      <c r="I6" s="41"/>
      <c r="J6" s="20" t="s">
        <v>7</v>
      </c>
      <c r="K6" s="20">
        <v>7369</v>
      </c>
      <c r="L6" s="36"/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9"/>
    </row>
    <row r="7" spans="1:28" x14ac:dyDescent="0.25">
      <c r="A7" s="24" t="s">
        <v>8</v>
      </c>
      <c r="B7" s="41">
        <v>398</v>
      </c>
      <c r="C7" s="41"/>
      <c r="D7" s="41"/>
      <c r="E7" s="41"/>
      <c r="F7" s="45" t="s">
        <v>9</v>
      </c>
      <c r="G7" s="20">
        <v>240</v>
      </c>
      <c r="H7" s="20"/>
      <c r="I7" s="41"/>
      <c r="J7" s="20" t="s">
        <v>344</v>
      </c>
      <c r="K7" s="20">
        <v>371</v>
      </c>
      <c r="L7" s="36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9"/>
    </row>
    <row r="8" spans="1:28" x14ac:dyDescent="0.25">
      <c r="A8" s="24" t="s">
        <v>11</v>
      </c>
      <c r="B8" s="41">
        <v>366</v>
      </c>
      <c r="C8" s="41"/>
      <c r="D8" s="41"/>
      <c r="E8" s="41"/>
      <c r="F8" s="1" t="s">
        <v>12</v>
      </c>
      <c r="G8" s="41">
        <v>76</v>
      </c>
      <c r="H8" s="41"/>
      <c r="I8" s="41"/>
      <c r="J8" s="20" t="s">
        <v>13</v>
      </c>
      <c r="K8" s="20">
        <v>153</v>
      </c>
      <c r="L8" s="36"/>
      <c r="M8" s="4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9"/>
    </row>
    <row r="9" spans="1:28" x14ac:dyDescent="0.25">
      <c r="A9" s="24" t="s">
        <v>14</v>
      </c>
      <c r="B9" s="41">
        <v>129</v>
      </c>
      <c r="C9" s="41"/>
      <c r="D9" s="41"/>
      <c r="E9" s="41"/>
      <c r="F9" s="1" t="s">
        <v>15</v>
      </c>
      <c r="G9" s="41">
        <v>57</v>
      </c>
      <c r="H9" s="41"/>
      <c r="I9" s="41"/>
      <c r="J9" s="20" t="s">
        <v>16</v>
      </c>
      <c r="K9" s="20">
        <v>299</v>
      </c>
      <c r="L9" s="36"/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9"/>
    </row>
    <row r="10" spans="1:28" x14ac:dyDescent="0.25">
      <c r="A10" s="43"/>
      <c r="B10" s="41"/>
      <c r="C10" s="41"/>
      <c r="D10" s="41"/>
      <c r="E10" s="41"/>
      <c r="F10" s="1" t="s">
        <v>17</v>
      </c>
      <c r="G10" s="41">
        <v>245</v>
      </c>
      <c r="H10" s="41"/>
      <c r="I10" s="41"/>
      <c r="J10" s="41"/>
      <c r="K10" s="41"/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9"/>
    </row>
    <row r="11" spans="1:28" x14ac:dyDescent="0.25">
      <c r="A11" s="43"/>
      <c r="B11" s="41"/>
      <c r="C11" s="41"/>
      <c r="D11" s="41"/>
      <c r="E11" s="41"/>
      <c r="F11" s="1" t="s">
        <v>18</v>
      </c>
      <c r="G11" s="41">
        <v>38</v>
      </c>
      <c r="H11" s="41"/>
      <c r="I11" s="41"/>
      <c r="J11" s="41" t="s">
        <v>327</v>
      </c>
      <c r="K11" s="41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9"/>
    </row>
    <row r="12" spans="1:28" x14ac:dyDescent="0.25">
      <c r="A12" s="43"/>
      <c r="B12" s="41"/>
      <c r="C12" s="41"/>
      <c r="D12" s="41"/>
      <c r="E12" s="41"/>
      <c r="F12" s="1" t="s">
        <v>19</v>
      </c>
      <c r="G12" s="41">
        <v>63</v>
      </c>
      <c r="H12" s="41"/>
      <c r="I12" s="41"/>
      <c r="J12" s="31" t="s">
        <v>20</v>
      </c>
      <c r="K12" s="20">
        <v>7483</v>
      </c>
      <c r="L12" s="36"/>
      <c r="M12" s="4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9"/>
    </row>
    <row r="13" spans="1:28" x14ac:dyDescent="0.25">
      <c r="A13" s="43"/>
      <c r="B13" s="41"/>
      <c r="C13" s="41"/>
      <c r="D13" s="41"/>
      <c r="E13" s="41"/>
      <c r="F13" s="1" t="s">
        <v>21</v>
      </c>
      <c r="G13" s="41">
        <v>83</v>
      </c>
      <c r="H13" s="41"/>
      <c r="I13" s="41"/>
      <c r="J13" s="19" t="s">
        <v>22</v>
      </c>
      <c r="K13" s="41">
        <v>310</v>
      </c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9"/>
    </row>
    <row r="14" spans="1:28" x14ac:dyDescent="0.25">
      <c r="A14" s="43"/>
      <c r="B14" s="41"/>
      <c r="C14" s="41"/>
      <c r="D14" s="41"/>
      <c r="E14" s="41"/>
      <c r="F14" s="45" t="s">
        <v>23</v>
      </c>
      <c r="G14" s="20">
        <v>728</v>
      </c>
      <c r="H14" s="20"/>
      <c r="I14" s="41"/>
      <c r="J14" s="19" t="s">
        <v>24</v>
      </c>
      <c r="K14" s="41">
        <v>165</v>
      </c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9"/>
    </row>
    <row r="15" spans="1:28" x14ac:dyDescent="0.25">
      <c r="A15" s="43"/>
      <c r="B15" s="41"/>
      <c r="C15" s="41"/>
      <c r="D15" s="41"/>
      <c r="E15" s="41"/>
      <c r="F15" s="46" t="s">
        <v>25</v>
      </c>
      <c r="G15" s="20">
        <v>45</v>
      </c>
      <c r="H15" s="20"/>
      <c r="I15" s="41"/>
      <c r="J15" s="19" t="s">
        <v>26</v>
      </c>
      <c r="K15" s="41">
        <v>234</v>
      </c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9"/>
    </row>
    <row r="16" spans="1:28" x14ac:dyDescent="0.25">
      <c r="A16" s="43"/>
      <c r="B16" s="41"/>
      <c r="C16" s="41"/>
      <c r="D16" s="41"/>
      <c r="E16" s="41"/>
      <c r="F16" s="1" t="s">
        <v>27</v>
      </c>
      <c r="G16" s="41">
        <v>32</v>
      </c>
      <c r="H16" s="41"/>
      <c r="I16" s="41"/>
      <c r="J16" s="31" t="s">
        <v>28</v>
      </c>
      <c r="K16" s="20">
        <v>921</v>
      </c>
      <c r="L16" s="36"/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9"/>
    </row>
    <row r="17" spans="1:28" x14ac:dyDescent="0.25">
      <c r="A17" s="43"/>
      <c r="B17" s="41"/>
      <c r="C17" s="41"/>
      <c r="D17" s="41"/>
      <c r="E17" s="41"/>
      <c r="F17" s="1" t="s">
        <v>29</v>
      </c>
      <c r="G17" s="41">
        <v>145</v>
      </c>
      <c r="H17" s="41"/>
      <c r="I17" s="41"/>
      <c r="J17" s="19" t="s">
        <v>30</v>
      </c>
      <c r="K17" s="41">
        <v>6907</v>
      </c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9"/>
    </row>
    <row r="18" spans="1:28" x14ac:dyDescent="0.25">
      <c r="A18" s="43"/>
      <c r="B18" s="41"/>
      <c r="C18" s="41"/>
      <c r="D18" s="41"/>
      <c r="E18" s="41"/>
      <c r="F18" s="1" t="s">
        <v>31</v>
      </c>
      <c r="G18" s="41">
        <v>462</v>
      </c>
      <c r="H18" s="41"/>
      <c r="I18" s="41"/>
      <c r="J18" s="19" t="s">
        <v>32</v>
      </c>
      <c r="K18" s="41">
        <v>247</v>
      </c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9"/>
    </row>
    <row r="19" spans="1:28" x14ac:dyDescent="0.25">
      <c r="A19" s="43"/>
      <c r="B19" s="41"/>
      <c r="C19" s="41"/>
      <c r="D19" s="41"/>
      <c r="E19" s="41"/>
      <c r="F19" s="1" t="s">
        <v>33</v>
      </c>
      <c r="G19" s="41">
        <v>38</v>
      </c>
      <c r="H19" s="41"/>
      <c r="I19" s="41"/>
      <c r="J19" s="19" t="s">
        <v>34</v>
      </c>
      <c r="K19" s="41">
        <v>117</v>
      </c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9"/>
    </row>
    <row r="20" spans="1:28" x14ac:dyDescent="0.25">
      <c r="A20" s="43"/>
      <c r="B20" s="41"/>
      <c r="C20" s="41"/>
      <c r="D20" s="41"/>
      <c r="E20" s="41"/>
      <c r="F20" s="1" t="s">
        <v>35</v>
      </c>
      <c r="G20" s="41">
        <v>49</v>
      </c>
      <c r="H20" s="41"/>
      <c r="I20" s="41"/>
      <c r="J20" s="31" t="s">
        <v>36</v>
      </c>
      <c r="K20" s="20">
        <v>333</v>
      </c>
      <c r="L20" s="36"/>
      <c r="M20" s="4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9"/>
    </row>
    <row r="21" spans="1:28" x14ac:dyDescent="0.25">
      <c r="A21" s="43"/>
      <c r="B21" s="41"/>
      <c r="C21" s="41"/>
      <c r="D21" s="41"/>
      <c r="E21" s="41"/>
      <c r="F21" s="1" t="s">
        <v>37</v>
      </c>
      <c r="G21" s="41">
        <v>81</v>
      </c>
      <c r="H21" s="41"/>
      <c r="I21" s="41"/>
      <c r="J21" s="19" t="s">
        <v>38</v>
      </c>
      <c r="K21" s="41">
        <v>651</v>
      </c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9"/>
    </row>
    <row r="22" spans="1:28" x14ac:dyDescent="0.25">
      <c r="A22" s="43"/>
      <c r="B22" s="41"/>
      <c r="C22" s="41"/>
      <c r="D22" s="41"/>
      <c r="E22" s="41"/>
      <c r="F22" s="41"/>
      <c r="G22" s="41"/>
      <c r="H22" s="41"/>
      <c r="I22" s="41"/>
      <c r="J22" s="19" t="s">
        <v>39</v>
      </c>
      <c r="K22" s="41">
        <v>858</v>
      </c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9"/>
    </row>
    <row r="23" spans="1:28" x14ac:dyDescent="0.25">
      <c r="A23" s="43"/>
      <c r="B23" s="41"/>
      <c r="C23" s="41"/>
      <c r="D23" s="41"/>
      <c r="E23" s="41"/>
      <c r="F23" s="34"/>
      <c r="G23" s="41"/>
      <c r="H23" s="41"/>
      <c r="I23" s="41"/>
      <c r="J23" s="19" t="s">
        <v>40</v>
      </c>
      <c r="K23" s="41">
        <v>6350</v>
      </c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9"/>
    </row>
    <row r="24" spans="1:28" x14ac:dyDescent="0.25">
      <c r="A24" s="43"/>
      <c r="B24" s="41"/>
      <c r="C24" s="41"/>
      <c r="D24" s="41"/>
      <c r="E24" s="41"/>
      <c r="F24" s="41"/>
      <c r="G24" s="41"/>
      <c r="H24" s="41"/>
      <c r="I24" s="41"/>
      <c r="J24" s="31" t="s">
        <v>41</v>
      </c>
      <c r="K24" s="20">
        <v>614</v>
      </c>
      <c r="L24" s="36"/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9"/>
    </row>
    <row r="25" spans="1:28" x14ac:dyDescent="0.25">
      <c r="A25" s="43"/>
      <c r="B25" s="41"/>
      <c r="C25" s="41"/>
      <c r="D25" s="41"/>
      <c r="E25" s="41"/>
      <c r="F25" s="41"/>
      <c r="G25" s="41"/>
      <c r="H25" s="41"/>
      <c r="I25" s="41"/>
      <c r="J25" s="19" t="s">
        <v>42</v>
      </c>
      <c r="K25" s="41">
        <v>246</v>
      </c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9"/>
    </row>
    <row r="26" spans="1:28" x14ac:dyDescent="0.25">
      <c r="A26" s="43"/>
      <c r="B26" s="41"/>
      <c r="C26" s="41"/>
      <c r="D26" s="41"/>
      <c r="E26" s="41"/>
      <c r="F26" s="41"/>
      <c r="G26" s="41"/>
      <c r="H26" s="41"/>
      <c r="I26" s="41"/>
      <c r="J26" s="19" t="s">
        <v>43</v>
      </c>
      <c r="K26" s="41">
        <v>6955</v>
      </c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9"/>
    </row>
    <row r="27" spans="1:28" ht="16.5" thickBot="1" x14ac:dyDescent="0.3">
      <c r="A27" s="25"/>
      <c r="B27" s="26"/>
      <c r="C27" s="26"/>
      <c r="D27" s="26"/>
      <c r="E27" s="26"/>
      <c r="F27" s="26"/>
      <c r="G27" s="26"/>
      <c r="H27" s="26"/>
      <c r="I27" s="26"/>
      <c r="J27" s="27" t="s">
        <v>44</v>
      </c>
      <c r="K27" s="26">
        <v>377</v>
      </c>
      <c r="M27" s="28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9"/>
    </row>
    <row r="28" spans="1:28" x14ac:dyDescent="0.25">
      <c r="A28" s="33" t="s">
        <v>45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3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9"/>
    </row>
    <row r="29" spans="1:28" x14ac:dyDescent="0.25">
      <c r="A29" s="106" t="s">
        <v>342</v>
      </c>
      <c r="B29" s="101"/>
      <c r="C29" s="101"/>
      <c r="D29" s="41"/>
      <c r="E29" s="41"/>
      <c r="F29" s="105" t="s">
        <v>1</v>
      </c>
      <c r="G29" s="105"/>
      <c r="H29" s="105"/>
      <c r="I29" s="41"/>
      <c r="J29" s="101" t="s">
        <v>345</v>
      </c>
      <c r="K29" s="101"/>
      <c r="L29" s="101"/>
      <c r="M29" s="10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9"/>
    </row>
    <row r="30" spans="1:28" x14ac:dyDescent="0.25">
      <c r="A30" s="43"/>
      <c r="B30" s="41" t="s">
        <v>2</v>
      </c>
      <c r="C30" s="41" t="s">
        <v>46</v>
      </c>
      <c r="D30" s="41"/>
      <c r="E30" s="41"/>
      <c r="F30" s="41"/>
      <c r="G30" s="1" t="s">
        <v>3</v>
      </c>
      <c r="H30" s="41"/>
      <c r="I30" s="41"/>
      <c r="J30" s="41" t="s">
        <v>326</v>
      </c>
      <c r="K30" s="41" t="s">
        <v>4</v>
      </c>
      <c r="M30" s="4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9"/>
    </row>
    <row r="31" spans="1:28" x14ac:dyDescent="0.25">
      <c r="A31" s="29" t="s">
        <v>5</v>
      </c>
      <c r="B31" s="20">
        <v>7332</v>
      </c>
      <c r="C31" s="20">
        <f>B31/8192</f>
        <v>0.89501953125</v>
      </c>
      <c r="D31" s="41"/>
      <c r="E31" s="41"/>
      <c r="F31" s="45" t="s">
        <v>6</v>
      </c>
      <c r="G31" s="20">
        <v>5594</v>
      </c>
      <c r="H31" s="20"/>
      <c r="I31" s="41"/>
      <c r="J31" s="31" t="s">
        <v>7</v>
      </c>
      <c r="K31" s="20">
        <v>7206</v>
      </c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9"/>
    </row>
    <row r="32" spans="1:28" x14ac:dyDescent="0.25">
      <c r="A32" s="24" t="s">
        <v>8</v>
      </c>
      <c r="B32" s="41">
        <v>385</v>
      </c>
      <c r="C32" s="41">
        <f t="shared" ref="C32:C34" si="0">B32/8192</f>
        <v>4.69970703125E-2</v>
      </c>
      <c r="D32" s="41"/>
      <c r="E32" s="41"/>
      <c r="F32" s="45" t="s">
        <v>9</v>
      </c>
      <c r="G32" s="20">
        <v>222</v>
      </c>
      <c r="H32" s="41"/>
      <c r="I32" s="41"/>
      <c r="J32" s="20" t="s">
        <v>10</v>
      </c>
      <c r="K32" s="20">
        <v>335</v>
      </c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9"/>
    </row>
    <row r="33" spans="1:28" x14ac:dyDescent="0.25">
      <c r="A33" s="24" t="s">
        <v>11</v>
      </c>
      <c r="B33" s="41">
        <v>377</v>
      </c>
      <c r="C33" s="41">
        <f t="shared" si="0"/>
        <v>4.60205078125E-2</v>
      </c>
      <c r="D33" s="41"/>
      <c r="E33" s="41"/>
      <c r="F33" s="3" t="s">
        <v>9</v>
      </c>
      <c r="G33" s="41">
        <v>295</v>
      </c>
      <c r="H33" s="41"/>
      <c r="I33" s="41"/>
      <c r="J33" s="20" t="s">
        <v>13</v>
      </c>
      <c r="K33" s="20">
        <v>112</v>
      </c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9"/>
    </row>
    <row r="34" spans="1:28" x14ac:dyDescent="0.25">
      <c r="A34" s="24" t="s">
        <v>14</v>
      </c>
      <c r="B34" s="41">
        <v>106</v>
      </c>
      <c r="C34" s="41">
        <f t="shared" si="0"/>
        <v>1.2939453125E-2</v>
      </c>
      <c r="D34" s="41"/>
      <c r="E34" s="41"/>
      <c r="F34" s="1" t="s">
        <v>15</v>
      </c>
      <c r="G34" s="41">
        <v>87</v>
      </c>
      <c r="H34" s="41"/>
      <c r="I34" s="41"/>
      <c r="J34" s="20" t="s">
        <v>16</v>
      </c>
      <c r="K34" s="20">
        <v>539</v>
      </c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9"/>
    </row>
    <row r="35" spans="1:28" x14ac:dyDescent="0.25">
      <c r="A35" s="43"/>
      <c r="B35" s="41"/>
      <c r="C35" s="41"/>
      <c r="D35" s="41"/>
      <c r="E35" s="41"/>
      <c r="F35" s="1" t="s">
        <v>17</v>
      </c>
      <c r="G35" s="41">
        <v>188</v>
      </c>
      <c r="H35" s="41"/>
      <c r="I35" s="41"/>
      <c r="J35" s="41"/>
      <c r="K35" s="41"/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9"/>
    </row>
    <row r="36" spans="1:28" x14ac:dyDescent="0.25">
      <c r="A36" s="43"/>
      <c r="B36" s="41"/>
      <c r="C36" s="41"/>
      <c r="D36" s="41"/>
      <c r="E36" s="41"/>
      <c r="F36" s="1" t="s">
        <v>18</v>
      </c>
      <c r="G36" s="41">
        <v>37</v>
      </c>
      <c r="H36" s="41"/>
      <c r="I36" s="41"/>
      <c r="J36" s="41" t="s">
        <v>327</v>
      </c>
      <c r="K36" s="41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9"/>
    </row>
    <row r="37" spans="1:28" x14ac:dyDescent="0.25">
      <c r="A37" s="43"/>
      <c r="B37" s="41"/>
      <c r="C37" s="41"/>
      <c r="D37" s="41"/>
      <c r="E37" s="41"/>
      <c r="F37" s="1" t="s">
        <v>19</v>
      </c>
      <c r="G37" s="41">
        <v>74</v>
      </c>
      <c r="H37" s="41"/>
      <c r="I37" s="41"/>
      <c r="J37" s="31" t="s">
        <v>20</v>
      </c>
      <c r="K37" s="20">
        <v>7168</v>
      </c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9"/>
    </row>
    <row r="38" spans="1:28" x14ac:dyDescent="0.25">
      <c r="A38" s="43"/>
      <c r="B38" s="41"/>
      <c r="C38" s="41"/>
      <c r="D38" s="41"/>
      <c r="E38" s="41"/>
      <c r="F38" s="1" t="s">
        <v>21</v>
      </c>
      <c r="G38" s="41">
        <v>90</v>
      </c>
      <c r="H38" s="41"/>
      <c r="I38" s="41"/>
      <c r="J38" s="19" t="s">
        <v>22</v>
      </c>
      <c r="K38" s="41">
        <v>352</v>
      </c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9"/>
    </row>
    <row r="39" spans="1:28" x14ac:dyDescent="0.25">
      <c r="A39" s="43"/>
      <c r="B39" s="41"/>
      <c r="C39" s="41"/>
      <c r="D39" s="41"/>
      <c r="E39" s="41"/>
      <c r="F39" s="45" t="s">
        <v>23</v>
      </c>
      <c r="G39" s="20">
        <v>606</v>
      </c>
      <c r="H39" s="41"/>
      <c r="I39" s="41"/>
      <c r="J39" s="19" t="s">
        <v>24</v>
      </c>
      <c r="K39" s="41">
        <v>434</v>
      </c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9"/>
    </row>
    <row r="40" spans="1:28" x14ac:dyDescent="0.25">
      <c r="A40" s="43"/>
      <c r="B40" s="41"/>
      <c r="C40" s="41"/>
      <c r="D40" s="41"/>
      <c r="E40" s="41"/>
      <c r="F40" s="46" t="s">
        <v>25</v>
      </c>
      <c r="G40" s="20">
        <v>73</v>
      </c>
      <c r="H40" s="41"/>
      <c r="I40" s="41"/>
      <c r="J40" s="19" t="s">
        <v>26</v>
      </c>
      <c r="K40" s="41">
        <v>238</v>
      </c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9"/>
    </row>
    <row r="41" spans="1:28" x14ac:dyDescent="0.25">
      <c r="A41" s="43"/>
      <c r="B41" s="41"/>
      <c r="C41" s="41"/>
      <c r="D41" s="41"/>
      <c r="E41" s="41"/>
      <c r="F41" s="1" t="s">
        <v>27</v>
      </c>
      <c r="G41" s="41">
        <v>76</v>
      </c>
      <c r="H41" s="41"/>
      <c r="I41" s="41"/>
      <c r="J41" s="31" t="s">
        <v>28</v>
      </c>
      <c r="K41" s="20">
        <v>860</v>
      </c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9"/>
    </row>
    <row r="42" spans="1:28" x14ac:dyDescent="0.25">
      <c r="A42" s="43"/>
      <c r="B42" s="41"/>
      <c r="C42" s="41"/>
      <c r="D42" s="41"/>
      <c r="E42" s="41"/>
      <c r="F42" s="1" t="s">
        <v>29</v>
      </c>
      <c r="G42" s="41">
        <v>314</v>
      </c>
      <c r="H42" s="41"/>
      <c r="I42" s="41"/>
      <c r="J42" s="19" t="s">
        <v>30</v>
      </c>
      <c r="K42" s="41">
        <v>6780</v>
      </c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9"/>
    </row>
    <row r="43" spans="1:28" x14ac:dyDescent="0.25">
      <c r="A43" s="43"/>
      <c r="B43" s="41"/>
      <c r="C43" s="41"/>
      <c r="D43" s="41"/>
      <c r="E43" s="41"/>
      <c r="F43" s="1" t="s">
        <v>31</v>
      </c>
      <c r="G43" s="41">
        <v>347</v>
      </c>
      <c r="H43" s="41"/>
      <c r="I43" s="41"/>
      <c r="J43" s="19" t="s">
        <v>32</v>
      </c>
      <c r="K43" s="41">
        <v>218</v>
      </c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9"/>
    </row>
    <row r="44" spans="1:28" x14ac:dyDescent="0.25">
      <c r="A44" s="43"/>
      <c r="B44" s="41"/>
      <c r="C44" s="41"/>
      <c r="D44" s="41"/>
      <c r="E44" s="41"/>
      <c r="F44" s="1" t="s">
        <v>33</v>
      </c>
      <c r="G44" s="41">
        <v>52</v>
      </c>
      <c r="H44" s="41"/>
      <c r="I44" s="41"/>
      <c r="J44" s="19" t="s">
        <v>34</v>
      </c>
      <c r="K44" s="41">
        <v>334</v>
      </c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9"/>
    </row>
    <row r="45" spans="1:28" x14ac:dyDescent="0.25">
      <c r="A45" s="43"/>
      <c r="B45" s="41"/>
      <c r="C45" s="41"/>
      <c r="D45" s="41"/>
      <c r="E45" s="41"/>
      <c r="F45" s="1" t="s">
        <v>35</v>
      </c>
      <c r="G45" s="41">
        <v>67</v>
      </c>
      <c r="H45" s="41"/>
      <c r="I45" s="41"/>
      <c r="J45" s="31" t="s">
        <v>36</v>
      </c>
      <c r="K45" s="20">
        <v>360</v>
      </c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9"/>
    </row>
    <row r="46" spans="1:28" x14ac:dyDescent="0.25">
      <c r="A46" s="43"/>
      <c r="B46" s="41"/>
      <c r="C46" s="41"/>
      <c r="D46" s="41"/>
      <c r="E46" s="41"/>
      <c r="F46" s="1" t="s">
        <v>37</v>
      </c>
      <c r="G46" s="41">
        <v>70</v>
      </c>
      <c r="H46" s="41"/>
      <c r="I46" s="41"/>
      <c r="J46" s="19" t="s">
        <v>38</v>
      </c>
      <c r="K46" s="41">
        <v>893</v>
      </c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9"/>
    </row>
    <row r="47" spans="1:28" x14ac:dyDescent="0.25">
      <c r="A47" s="43"/>
      <c r="B47" s="41"/>
      <c r="C47" s="41"/>
      <c r="D47" s="41"/>
      <c r="E47" s="41"/>
      <c r="F47" s="41"/>
      <c r="G47" s="41"/>
      <c r="H47" s="41"/>
      <c r="I47" s="41"/>
      <c r="J47" s="19" t="s">
        <v>39</v>
      </c>
      <c r="K47" s="41">
        <v>746</v>
      </c>
      <c r="M47" s="42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9"/>
    </row>
    <row r="48" spans="1:28" x14ac:dyDescent="0.25">
      <c r="A48" s="43"/>
      <c r="B48" s="41"/>
      <c r="C48" s="41"/>
      <c r="D48" s="41"/>
      <c r="E48" s="41"/>
      <c r="F48" s="34"/>
      <c r="G48" s="41"/>
      <c r="H48" s="41"/>
      <c r="I48" s="41"/>
      <c r="J48" s="19" t="s">
        <v>40</v>
      </c>
      <c r="K48" s="41">
        <v>6193</v>
      </c>
      <c r="M48" s="42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9"/>
    </row>
    <row r="49" spans="1:28" x14ac:dyDescent="0.25">
      <c r="A49" s="43"/>
      <c r="B49" s="41"/>
      <c r="C49" s="41"/>
      <c r="D49" s="41"/>
      <c r="E49" s="41"/>
      <c r="F49" s="41"/>
      <c r="G49" s="41"/>
      <c r="H49" s="41"/>
      <c r="I49" s="41"/>
      <c r="J49" s="31" t="s">
        <v>41</v>
      </c>
      <c r="K49" s="20">
        <v>967</v>
      </c>
      <c r="M49" s="42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9"/>
    </row>
    <row r="50" spans="1:28" x14ac:dyDescent="0.25">
      <c r="A50" s="43"/>
      <c r="B50" s="41"/>
      <c r="C50" s="41"/>
      <c r="D50" s="41"/>
      <c r="E50" s="41"/>
      <c r="F50" s="41"/>
      <c r="G50" s="41"/>
      <c r="H50" s="41"/>
      <c r="I50" s="41"/>
      <c r="J50" s="19" t="s">
        <v>42</v>
      </c>
      <c r="K50" s="41">
        <v>229</v>
      </c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9"/>
    </row>
    <row r="51" spans="1:28" x14ac:dyDescent="0.25">
      <c r="A51" s="43"/>
      <c r="B51" s="41"/>
      <c r="C51" s="41"/>
      <c r="D51" s="41"/>
      <c r="E51" s="41"/>
      <c r="F51" s="41"/>
      <c r="G51" s="41"/>
      <c r="H51" s="41"/>
      <c r="I51" s="41"/>
      <c r="J51" s="19" t="s">
        <v>43</v>
      </c>
      <c r="K51" s="41">
        <v>6660</v>
      </c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9"/>
    </row>
    <row r="52" spans="1:28" ht="16.5" thickBot="1" x14ac:dyDescent="0.3">
      <c r="A52" s="25"/>
      <c r="B52" s="26"/>
      <c r="C52" s="26"/>
      <c r="D52" s="26"/>
      <c r="E52" s="26"/>
      <c r="F52" s="26"/>
      <c r="G52" s="26"/>
      <c r="H52" s="26"/>
      <c r="I52" s="26"/>
      <c r="J52" s="27" t="s">
        <v>44</v>
      </c>
      <c r="K52" s="26">
        <v>336</v>
      </c>
      <c r="M52" s="28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9"/>
    </row>
    <row r="53" spans="1:28" x14ac:dyDescent="0.25">
      <c r="A53" s="33" t="s">
        <v>47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M53" s="23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9"/>
    </row>
    <row r="54" spans="1:28" x14ac:dyDescent="0.25">
      <c r="A54" s="106" t="s">
        <v>349</v>
      </c>
      <c r="B54" s="101"/>
      <c r="C54" s="101"/>
      <c r="D54" s="41"/>
      <c r="E54" s="41"/>
      <c r="F54" s="105" t="s">
        <v>1</v>
      </c>
      <c r="G54" s="105"/>
      <c r="H54" s="105"/>
      <c r="I54" s="41"/>
      <c r="J54" s="101" t="s">
        <v>346</v>
      </c>
      <c r="K54" s="101"/>
      <c r="L54" s="101"/>
      <c r="M54" s="10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9"/>
    </row>
    <row r="55" spans="1:28" x14ac:dyDescent="0.25">
      <c r="A55" s="43"/>
      <c r="B55" s="41" t="s">
        <v>2</v>
      </c>
      <c r="C55" s="41"/>
      <c r="D55" s="41"/>
      <c r="E55" s="41"/>
      <c r="F55" s="41"/>
      <c r="G55" s="1" t="s">
        <v>3</v>
      </c>
      <c r="H55" s="41"/>
      <c r="I55" s="41"/>
      <c r="J55" s="41" t="s">
        <v>326</v>
      </c>
      <c r="K55" s="41" t="s">
        <v>4</v>
      </c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9"/>
    </row>
    <row r="56" spans="1:28" x14ac:dyDescent="0.25">
      <c r="A56" s="29" t="s">
        <v>5</v>
      </c>
      <c r="B56" s="20">
        <v>7379</v>
      </c>
      <c r="C56" s="41"/>
      <c r="D56" s="41"/>
      <c r="E56" s="41"/>
      <c r="F56" s="30" t="s">
        <v>48</v>
      </c>
      <c r="G56" s="20">
        <v>4314</v>
      </c>
      <c r="H56" s="41"/>
      <c r="I56" s="41"/>
      <c r="J56" s="31" t="s">
        <v>7</v>
      </c>
      <c r="K56" s="20">
        <v>6310</v>
      </c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9"/>
    </row>
    <row r="57" spans="1:28" x14ac:dyDescent="0.25">
      <c r="A57" s="24" t="s">
        <v>8</v>
      </c>
      <c r="B57" s="41">
        <v>368</v>
      </c>
      <c r="C57" s="41"/>
      <c r="D57" s="41"/>
      <c r="E57" s="41"/>
      <c r="F57" s="45" t="s">
        <v>9</v>
      </c>
      <c r="G57" s="20">
        <v>242</v>
      </c>
      <c r="H57" s="41"/>
      <c r="I57" s="41"/>
      <c r="J57" s="20" t="s">
        <v>10</v>
      </c>
      <c r="K57" s="20">
        <v>362</v>
      </c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9"/>
    </row>
    <row r="58" spans="1:28" x14ac:dyDescent="0.25">
      <c r="A58" s="24" t="s">
        <v>11</v>
      </c>
      <c r="B58" s="41">
        <v>324</v>
      </c>
      <c r="C58" s="41"/>
      <c r="D58" s="41"/>
      <c r="E58" s="41"/>
      <c r="F58" s="1" t="s">
        <v>12</v>
      </c>
      <c r="G58" s="41">
        <v>774</v>
      </c>
      <c r="H58" s="41"/>
      <c r="I58" s="41"/>
      <c r="J58" s="20" t="s">
        <v>13</v>
      </c>
      <c r="K58" s="20">
        <v>231</v>
      </c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9"/>
    </row>
    <row r="59" spans="1:28" x14ac:dyDescent="0.25">
      <c r="A59" s="24" t="s">
        <v>14</v>
      </c>
      <c r="B59" s="41">
        <v>121</v>
      </c>
      <c r="C59" s="41"/>
      <c r="D59" s="41"/>
      <c r="E59" s="41"/>
      <c r="F59" s="1" t="s">
        <v>15</v>
      </c>
      <c r="G59" s="41">
        <v>243</v>
      </c>
      <c r="H59" s="41"/>
      <c r="I59" s="41"/>
      <c r="J59" s="20" t="s">
        <v>16</v>
      </c>
      <c r="K59" s="20">
        <v>1289</v>
      </c>
      <c r="M59" s="42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9"/>
    </row>
    <row r="60" spans="1:28" x14ac:dyDescent="0.25">
      <c r="A60" s="43"/>
      <c r="B60" s="41"/>
      <c r="C60" s="41"/>
      <c r="D60" s="41"/>
      <c r="E60" s="41"/>
      <c r="F60" s="1" t="s">
        <v>17</v>
      </c>
      <c r="G60" s="41">
        <v>149</v>
      </c>
      <c r="H60" s="41"/>
      <c r="I60" s="41"/>
      <c r="J60" s="20"/>
      <c r="K60" s="20"/>
      <c r="M60" s="42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9"/>
    </row>
    <row r="61" spans="1:28" x14ac:dyDescent="0.25">
      <c r="A61" s="43"/>
      <c r="B61" s="41"/>
      <c r="C61" s="41"/>
      <c r="D61" s="41"/>
      <c r="E61" s="41"/>
      <c r="F61" s="1" t="s">
        <v>18</v>
      </c>
      <c r="G61" s="41">
        <v>46</v>
      </c>
      <c r="H61" s="41"/>
      <c r="I61" s="41"/>
      <c r="J61" s="41" t="s">
        <v>327</v>
      </c>
      <c r="K61" s="41"/>
      <c r="M61" s="42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9"/>
    </row>
    <row r="62" spans="1:28" x14ac:dyDescent="0.25">
      <c r="A62" s="43"/>
      <c r="B62" s="41"/>
      <c r="C62" s="41"/>
      <c r="D62" s="41"/>
      <c r="E62" s="41"/>
      <c r="F62" s="1" t="s">
        <v>19</v>
      </c>
      <c r="G62" s="41">
        <v>86</v>
      </c>
      <c r="H62" s="41"/>
      <c r="I62" s="41"/>
      <c r="J62" s="31" t="s">
        <v>20</v>
      </c>
      <c r="K62" s="20">
        <v>6384</v>
      </c>
      <c r="M62" s="42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9"/>
    </row>
    <row r="63" spans="1:28" x14ac:dyDescent="0.25">
      <c r="A63" s="43"/>
      <c r="B63" s="41"/>
      <c r="C63" s="41"/>
      <c r="D63" s="41"/>
      <c r="E63" s="41"/>
      <c r="F63" s="1" t="s">
        <v>21</v>
      </c>
      <c r="G63" s="41">
        <v>97</v>
      </c>
      <c r="H63" s="41"/>
      <c r="I63" s="41"/>
      <c r="J63" s="19" t="s">
        <v>22</v>
      </c>
      <c r="K63" s="41">
        <v>341</v>
      </c>
      <c r="M63" s="4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9"/>
    </row>
    <row r="64" spans="1:28" x14ac:dyDescent="0.25">
      <c r="A64" s="43"/>
      <c r="B64" s="41"/>
      <c r="C64" s="41"/>
      <c r="D64" s="41"/>
      <c r="E64" s="41"/>
      <c r="F64" s="45" t="s">
        <v>23</v>
      </c>
      <c r="G64" s="20">
        <v>568</v>
      </c>
      <c r="H64" s="41"/>
      <c r="I64" s="41"/>
      <c r="J64" s="19" t="s">
        <v>24</v>
      </c>
      <c r="K64" s="41">
        <v>1254</v>
      </c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9"/>
    </row>
    <row r="65" spans="1:28" x14ac:dyDescent="0.25">
      <c r="A65" s="43"/>
      <c r="B65" s="41"/>
      <c r="C65" s="41"/>
      <c r="D65" s="41"/>
      <c r="E65" s="41"/>
      <c r="F65" s="46" t="s">
        <v>25</v>
      </c>
      <c r="G65" s="20">
        <v>200</v>
      </c>
      <c r="H65" s="41"/>
      <c r="I65" s="41"/>
      <c r="J65" s="19" t="s">
        <v>26</v>
      </c>
      <c r="K65" s="41">
        <v>213</v>
      </c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9"/>
    </row>
    <row r="66" spans="1:28" x14ac:dyDescent="0.25">
      <c r="A66" s="43"/>
      <c r="B66" s="41"/>
      <c r="C66" s="41"/>
      <c r="D66" s="41"/>
      <c r="E66" s="41"/>
      <c r="F66" s="1" t="s">
        <v>27</v>
      </c>
      <c r="G66" s="41">
        <v>177</v>
      </c>
      <c r="H66" s="41"/>
      <c r="I66" s="41"/>
      <c r="J66" s="31" t="s">
        <v>28</v>
      </c>
      <c r="K66" s="20">
        <v>850</v>
      </c>
      <c r="M66" s="42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9"/>
    </row>
    <row r="67" spans="1:28" x14ac:dyDescent="0.25">
      <c r="A67" s="43"/>
      <c r="B67" s="41"/>
      <c r="C67" s="41"/>
      <c r="D67" s="41"/>
      <c r="E67" s="41"/>
      <c r="F67" s="1" t="s">
        <v>29</v>
      </c>
      <c r="G67" s="41">
        <v>660</v>
      </c>
      <c r="H67" s="41"/>
      <c r="I67" s="41"/>
      <c r="J67" s="19" t="s">
        <v>30</v>
      </c>
      <c r="K67" s="41">
        <v>5922</v>
      </c>
      <c r="M67" s="42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9"/>
    </row>
    <row r="68" spans="1:28" x14ac:dyDescent="0.25">
      <c r="A68" s="43"/>
      <c r="B68" s="41"/>
      <c r="C68" s="41"/>
      <c r="D68" s="41"/>
      <c r="E68" s="41"/>
      <c r="F68" s="1" t="s">
        <v>31</v>
      </c>
      <c r="G68" s="41">
        <v>371</v>
      </c>
      <c r="H68" s="41"/>
      <c r="I68" s="41"/>
      <c r="J68" s="19" t="s">
        <v>32</v>
      </c>
      <c r="K68" s="41">
        <v>348</v>
      </c>
      <c r="M68" s="42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9"/>
    </row>
    <row r="69" spans="1:28" x14ac:dyDescent="0.25">
      <c r="A69" s="43"/>
      <c r="B69" s="41"/>
      <c r="C69" s="41"/>
      <c r="D69" s="41"/>
      <c r="E69" s="41"/>
      <c r="F69" s="1" t="s">
        <v>33</v>
      </c>
      <c r="G69" s="41">
        <v>57</v>
      </c>
      <c r="H69" s="41"/>
      <c r="I69" s="41"/>
      <c r="J69" s="19" t="s">
        <v>34</v>
      </c>
      <c r="K69" s="41">
        <v>1072</v>
      </c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9"/>
    </row>
    <row r="70" spans="1:28" x14ac:dyDescent="0.25">
      <c r="A70" s="43"/>
      <c r="B70" s="41"/>
      <c r="C70" s="41"/>
      <c r="D70" s="41"/>
      <c r="E70" s="41"/>
      <c r="F70" s="1" t="s">
        <v>35</v>
      </c>
      <c r="G70" s="41">
        <v>100</v>
      </c>
      <c r="H70" s="41"/>
      <c r="I70" s="41"/>
      <c r="J70" s="31" t="s">
        <v>36</v>
      </c>
      <c r="K70" s="20">
        <v>409</v>
      </c>
      <c r="M70" s="42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9"/>
    </row>
    <row r="71" spans="1:28" x14ac:dyDescent="0.25">
      <c r="A71" s="43"/>
      <c r="B71" s="41"/>
      <c r="C71" s="41"/>
      <c r="D71" s="41"/>
      <c r="E71" s="41"/>
      <c r="F71" s="1" t="s">
        <v>37</v>
      </c>
      <c r="G71" s="41">
        <v>108</v>
      </c>
      <c r="H71" s="41"/>
      <c r="I71" s="41"/>
      <c r="J71" s="19" t="s">
        <v>38</v>
      </c>
      <c r="K71" s="41">
        <v>1461</v>
      </c>
      <c r="M71" s="4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9"/>
    </row>
    <row r="72" spans="1:28" x14ac:dyDescent="0.25">
      <c r="A72" s="43"/>
      <c r="B72" s="41"/>
      <c r="C72" s="41"/>
      <c r="D72" s="41"/>
      <c r="E72" s="41"/>
      <c r="F72" s="41"/>
      <c r="G72" s="41"/>
      <c r="H72" s="41"/>
      <c r="I72" s="41"/>
      <c r="J72" s="19" t="s">
        <v>39</v>
      </c>
      <c r="K72" s="41">
        <v>799</v>
      </c>
      <c r="M72" s="42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9"/>
    </row>
    <row r="73" spans="1:28" x14ac:dyDescent="0.25">
      <c r="A73" s="43"/>
      <c r="B73" s="41"/>
      <c r="C73" s="41"/>
      <c r="D73" s="41"/>
      <c r="E73" s="41"/>
      <c r="F73" s="34"/>
      <c r="G73" s="41"/>
      <c r="H73" s="41"/>
      <c r="I73" s="41"/>
      <c r="J73" s="19" t="s">
        <v>40</v>
      </c>
      <c r="K73" s="41">
        <v>5523</v>
      </c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9"/>
    </row>
    <row r="74" spans="1:28" x14ac:dyDescent="0.25">
      <c r="A74" s="43"/>
      <c r="B74" s="41"/>
      <c r="C74" s="41"/>
      <c r="D74" s="41"/>
      <c r="E74" s="41"/>
      <c r="F74" s="41"/>
      <c r="G74" s="41"/>
      <c r="H74" s="41"/>
      <c r="I74" s="41"/>
      <c r="J74" s="31" t="s">
        <v>41</v>
      </c>
      <c r="K74" s="20">
        <v>1742</v>
      </c>
      <c r="L74" s="36"/>
      <c r="M74" s="42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9"/>
    </row>
    <row r="75" spans="1:28" x14ac:dyDescent="0.25">
      <c r="A75" s="43"/>
      <c r="B75" s="41"/>
      <c r="C75" s="41"/>
      <c r="D75" s="41"/>
      <c r="E75" s="41"/>
      <c r="F75" s="41"/>
      <c r="G75" s="41"/>
      <c r="H75" s="41"/>
      <c r="I75" s="41"/>
      <c r="J75" s="19" t="s">
        <v>42</v>
      </c>
      <c r="K75" s="41">
        <v>296</v>
      </c>
      <c r="M75" s="42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9"/>
    </row>
    <row r="76" spans="1:28" x14ac:dyDescent="0.25">
      <c r="A76" s="43"/>
      <c r="B76" s="41"/>
      <c r="C76" s="41"/>
      <c r="D76" s="41"/>
      <c r="E76" s="41"/>
      <c r="F76" s="41"/>
      <c r="G76" s="41"/>
      <c r="H76" s="41"/>
      <c r="I76" s="41"/>
      <c r="J76" s="19" t="s">
        <v>43</v>
      </c>
      <c r="K76" s="41">
        <v>5855</v>
      </c>
      <c r="M76" s="42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9"/>
    </row>
    <row r="77" spans="1:28" ht="16.5" thickBot="1" x14ac:dyDescent="0.3">
      <c r="A77" s="25"/>
      <c r="B77" s="26"/>
      <c r="C77" s="26"/>
      <c r="D77" s="26"/>
      <c r="E77" s="26"/>
      <c r="F77" s="26"/>
      <c r="G77" s="26"/>
      <c r="H77" s="26"/>
      <c r="I77" s="26"/>
      <c r="J77" s="27" t="s">
        <v>44</v>
      </c>
      <c r="K77" s="26">
        <v>299</v>
      </c>
      <c r="M77" s="28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9"/>
    </row>
    <row r="78" spans="1:28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9"/>
    </row>
    <row r="79" spans="1:28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9"/>
    </row>
    <row r="80" spans="1:28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9"/>
    </row>
    <row r="81" spans="1:28" ht="16.5" thickBot="1" x14ac:dyDescent="0.3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9"/>
    </row>
    <row r="82" spans="1:28" x14ac:dyDescent="0.25">
      <c r="A82" s="33" t="s">
        <v>49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M82" s="23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9"/>
    </row>
    <row r="83" spans="1:28" x14ac:dyDescent="0.25">
      <c r="A83" s="106" t="s">
        <v>349</v>
      </c>
      <c r="B83" s="101"/>
      <c r="C83" s="101"/>
      <c r="D83" s="41"/>
      <c r="E83" s="41"/>
      <c r="F83" s="105" t="s">
        <v>1</v>
      </c>
      <c r="G83" s="105"/>
      <c r="H83" s="105"/>
      <c r="I83" s="41"/>
      <c r="J83" s="101" t="s">
        <v>347</v>
      </c>
      <c r="K83" s="101"/>
      <c r="L83" s="101"/>
      <c r="M83" s="102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9"/>
    </row>
    <row r="84" spans="1:28" x14ac:dyDescent="0.25">
      <c r="A84" s="43"/>
      <c r="B84" s="41" t="s">
        <v>2</v>
      </c>
      <c r="C84" s="41"/>
      <c r="D84" s="41"/>
      <c r="E84" s="41"/>
      <c r="F84" s="41"/>
      <c r="G84" s="1" t="s">
        <v>3</v>
      </c>
      <c r="H84" s="41"/>
      <c r="I84" s="41"/>
      <c r="J84" s="41" t="s">
        <v>326</v>
      </c>
      <c r="K84" s="41" t="s">
        <v>4</v>
      </c>
      <c r="M84" s="42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9"/>
    </row>
    <row r="85" spans="1:28" x14ac:dyDescent="0.25">
      <c r="A85" s="29" t="s">
        <v>5</v>
      </c>
      <c r="B85" s="20">
        <v>7422</v>
      </c>
      <c r="C85" s="41"/>
      <c r="D85" s="41"/>
      <c r="E85" s="41"/>
      <c r="F85" s="45" t="s">
        <v>6</v>
      </c>
      <c r="G85" s="20">
        <v>2914</v>
      </c>
      <c r="H85" s="41"/>
      <c r="I85" s="41"/>
      <c r="J85" s="20" t="s">
        <v>7</v>
      </c>
      <c r="K85" s="20">
        <v>4866</v>
      </c>
      <c r="M85" s="4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9"/>
    </row>
    <row r="86" spans="1:28" x14ac:dyDescent="0.25">
      <c r="A86" s="24" t="s">
        <v>8</v>
      </c>
      <c r="B86" s="41">
        <v>369</v>
      </c>
      <c r="C86" s="41"/>
      <c r="D86" s="41"/>
      <c r="E86" s="41"/>
      <c r="F86" s="45" t="s">
        <v>9</v>
      </c>
      <c r="G86" s="20">
        <v>298</v>
      </c>
      <c r="H86" s="41"/>
      <c r="I86" s="41"/>
      <c r="J86" s="20" t="s">
        <v>10</v>
      </c>
      <c r="K86" s="20">
        <v>573</v>
      </c>
      <c r="M86" s="42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9"/>
    </row>
    <row r="87" spans="1:28" x14ac:dyDescent="0.25">
      <c r="A87" s="24" t="s">
        <v>11</v>
      </c>
      <c r="B87" s="41">
        <v>303</v>
      </c>
      <c r="C87" s="41"/>
      <c r="D87" s="41"/>
      <c r="E87" s="41"/>
      <c r="F87" s="1" t="s">
        <v>12</v>
      </c>
      <c r="G87" s="41">
        <v>1174</v>
      </c>
      <c r="H87" s="41"/>
      <c r="I87" s="41"/>
      <c r="J87" s="20" t="s">
        <v>13</v>
      </c>
      <c r="K87" s="20">
        <v>491</v>
      </c>
      <c r="M87" s="4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9"/>
    </row>
    <row r="88" spans="1:28" x14ac:dyDescent="0.25">
      <c r="A88" s="24" t="s">
        <v>14</v>
      </c>
      <c r="B88" s="41">
        <v>98</v>
      </c>
      <c r="C88" s="41"/>
      <c r="D88" s="41"/>
      <c r="E88" s="41"/>
      <c r="F88" s="1" t="s">
        <v>15</v>
      </c>
      <c r="G88" s="41">
        <v>328</v>
      </c>
      <c r="H88" s="41"/>
      <c r="I88" s="41"/>
      <c r="J88" s="20" t="s">
        <v>16</v>
      </c>
      <c r="K88" s="20">
        <v>2262</v>
      </c>
      <c r="M88" s="4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9"/>
    </row>
    <row r="89" spans="1:28" x14ac:dyDescent="0.25">
      <c r="A89" s="43"/>
      <c r="B89" s="41"/>
      <c r="C89" s="41"/>
      <c r="D89" s="41"/>
      <c r="E89" s="41"/>
      <c r="F89" s="1" t="s">
        <v>17</v>
      </c>
      <c r="G89" s="41">
        <v>122</v>
      </c>
      <c r="H89" s="41"/>
      <c r="I89" s="41"/>
      <c r="J89" s="41"/>
      <c r="K89" s="41"/>
      <c r="M89" s="42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9"/>
    </row>
    <row r="90" spans="1:28" x14ac:dyDescent="0.25">
      <c r="A90" s="43"/>
      <c r="B90" s="41"/>
      <c r="C90" s="41"/>
      <c r="D90" s="41"/>
      <c r="E90" s="41"/>
      <c r="F90" s="1" t="s">
        <v>18</v>
      </c>
      <c r="G90" s="41">
        <v>68</v>
      </c>
      <c r="H90" s="41"/>
      <c r="I90" s="41"/>
      <c r="J90" s="41" t="s">
        <v>327</v>
      </c>
      <c r="K90" s="41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9"/>
    </row>
    <row r="91" spans="1:28" x14ac:dyDescent="0.25">
      <c r="A91" s="43"/>
      <c r="B91" s="41"/>
      <c r="C91" s="41"/>
      <c r="D91" s="41"/>
      <c r="E91" s="41"/>
      <c r="F91" s="1" t="s">
        <v>19</v>
      </c>
      <c r="G91" s="41">
        <v>80</v>
      </c>
      <c r="H91" s="41"/>
      <c r="I91" s="41"/>
      <c r="J91" s="31" t="s">
        <v>20</v>
      </c>
      <c r="K91" s="20">
        <v>5202</v>
      </c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9"/>
    </row>
    <row r="92" spans="1:28" x14ac:dyDescent="0.25">
      <c r="A92" s="43"/>
      <c r="B92" s="41"/>
      <c r="C92" s="41"/>
      <c r="D92" s="41"/>
      <c r="E92" s="41"/>
      <c r="F92" s="1" t="s">
        <v>21</v>
      </c>
      <c r="G92" s="41">
        <v>105</v>
      </c>
      <c r="H92" s="41"/>
      <c r="I92" s="41"/>
      <c r="J92" s="19" t="s">
        <v>22</v>
      </c>
      <c r="K92" s="41">
        <v>320</v>
      </c>
      <c r="M92" s="42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9"/>
    </row>
    <row r="93" spans="1:28" x14ac:dyDescent="0.25">
      <c r="A93" s="43"/>
      <c r="B93" s="41"/>
      <c r="C93" s="41"/>
      <c r="D93" s="41"/>
      <c r="E93" s="41"/>
      <c r="F93" s="45" t="s">
        <v>23</v>
      </c>
      <c r="G93" s="20">
        <v>491</v>
      </c>
      <c r="H93" s="41"/>
      <c r="I93" s="41"/>
      <c r="J93" s="19" t="s">
        <v>24</v>
      </c>
      <c r="K93" s="41">
        <v>2400</v>
      </c>
      <c r="M93" s="42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9"/>
    </row>
    <row r="94" spans="1:28" x14ac:dyDescent="0.25">
      <c r="A94" s="43"/>
      <c r="B94" s="41"/>
      <c r="C94" s="41"/>
      <c r="D94" s="41"/>
      <c r="E94" s="41"/>
      <c r="F94" s="46" t="s">
        <v>25</v>
      </c>
      <c r="G94" s="20">
        <v>641</v>
      </c>
      <c r="H94" s="41"/>
      <c r="I94" s="41"/>
      <c r="J94" s="19" t="s">
        <v>26</v>
      </c>
      <c r="K94" s="41">
        <v>270</v>
      </c>
      <c r="M94" s="42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9"/>
    </row>
    <row r="95" spans="1:28" x14ac:dyDescent="0.25">
      <c r="A95" s="43"/>
      <c r="B95" s="41"/>
      <c r="C95" s="41"/>
      <c r="D95" s="41"/>
      <c r="E95" s="41"/>
      <c r="F95" s="1" t="s">
        <v>27</v>
      </c>
      <c r="G95" s="41">
        <v>303</v>
      </c>
      <c r="H95" s="41"/>
      <c r="I95" s="41"/>
      <c r="J95" s="31" t="s">
        <v>28</v>
      </c>
      <c r="K95" s="20">
        <v>737</v>
      </c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9"/>
    </row>
    <row r="96" spans="1:28" x14ac:dyDescent="0.25">
      <c r="A96" s="43"/>
      <c r="B96" s="41"/>
      <c r="C96" s="41"/>
      <c r="D96" s="41"/>
      <c r="E96" s="41"/>
      <c r="F96" s="1" t="s">
        <v>29</v>
      </c>
      <c r="G96" s="41">
        <v>1009</v>
      </c>
      <c r="H96" s="41"/>
      <c r="I96" s="41"/>
      <c r="J96" s="19" t="s">
        <v>30</v>
      </c>
      <c r="K96" s="41">
        <v>4915</v>
      </c>
      <c r="M96" s="42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9"/>
    </row>
    <row r="97" spans="1:28" x14ac:dyDescent="0.25">
      <c r="A97" s="43"/>
      <c r="B97" s="41"/>
      <c r="C97" s="41"/>
      <c r="D97" s="41"/>
      <c r="E97" s="41"/>
      <c r="F97" s="1" t="s">
        <v>31</v>
      </c>
      <c r="G97" s="41">
        <v>227</v>
      </c>
      <c r="H97" s="41"/>
      <c r="I97" s="41"/>
      <c r="J97" s="19" t="s">
        <v>32</v>
      </c>
      <c r="K97" s="41">
        <v>443</v>
      </c>
      <c r="M97" s="42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9"/>
    </row>
    <row r="98" spans="1:28" x14ac:dyDescent="0.25">
      <c r="A98" s="43"/>
      <c r="B98" s="41"/>
      <c r="C98" s="41"/>
      <c r="D98" s="41"/>
      <c r="E98" s="41"/>
      <c r="F98" s="1" t="s">
        <v>33</v>
      </c>
      <c r="G98" s="41">
        <v>144</v>
      </c>
      <c r="H98" s="41"/>
      <c r="I98" s="41"/>
      <c r="J98" s="19" t="s">
        <v>34</v>
      </c>
      <c r="K98" s="41">
        <v>2097</v>
      </c>
      <c r="M98" s="42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9"/>
    </row>
    <row r="99" spans="1:28" x14ac:dyDescent="0.25">
      <c r="A99" s="43"/>
      <c r="B99" s="41"/>
      <c r="C99" s="41"/>
      <c r="D99" s="41"/>
      <c r="E99" s="41"/>
      <c r="F99" s="1" t="s">
        <v>35</v>
      </c>
      <c r="G99" s="41">
        <v>139</v>
      </c>
      <c r="H99" s="41"/>
      <c r="I99" s="41"/>
      <c r="J99" s="31" t="s">
        <v>36</v>
      </c>
      <c r="K99" s="20">
        <v>500</v>
      </c>
      <c r="M99" s="42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9"/>
    </row>
    <row r="100" spans="1:28" x14ac:dyDescent="0.25">
      <c r="A100" s="43"/>
      <c r="B100" s="41"/>
      <c r="C100" s="41"/>
      <c r="D100" s="41"/>
      <c r="E100" s="41"/>
      <c r="F100" s="1" t="s">
        <v>37</v>
      </c>
      <c r="G100" s="41">
        <v>149</v>
      </c>
      <c r="H100" s="41"/>
      <c r="I100" s="41"/>
      <c r="J100" s="19" t="s">
        <v>38</v>
      </c>
      <c r="K100" s="41">
        <v>2531</v>
      </c>
      <c r="M100" s="42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9"/>
    </row>
    <row r="101" spans="1:28" x14ac:dyDescent="0.25">
      <c r="A101" s="43"/>
      <c r="B101" s="41"/>
      <c r="C101" s="41"/>
      <c r="D101" s="41"/>
      <c r="E101" s="41"/>
      <c r="F101" s="41"/>
      <c r="G101" s="41"/>
      <c r="H101" s="41"/>
      <c r="I101" s="41"/>
      <c r="J101" s="19" t="s">
        <v>39</v>
      </c>
      <c r="K101" s="41">
        <v>680</v>
      </c>
      <c r="M101" s="42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9"/>
    </row>
    <row r="102" spans="1:28" x14ac:dyDescent="0.25">
      <c r="A102" s="43"/>
      <c r="B102" s="41"/>
      <c r="C102" s="41"/>
      <c r="D102" s="41"/>
      <c r="E102" s="41"/>
      <c r="F102" s="34"/>
      <c r="G102" s="41"/>
      <c r="H102" s="41"/>
      <c r="I102" s="41"/>
      <c r="J102" s="19" t="s">
        <v>40</v>
      </c>
      <c r="K102" s="41">
        <v>4481</v>
      </c>
      <c r="M102" s="42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9"/>
    </row>
    <row r="103" spans="1:28" x14ac:dyDescent="0.25">
      <c r="A103" s="43"/>
      <c r="B103" s="41"/>
      <c r="C103" s="41"/>
      <c r="D103" s="41"/>
      <c r="E103" s="41"/>
      <c r="F103" s="41"/>
      <c r="G103" s="41"/>
      <c r="H103" s="41"/>
      <c r="I103" s="41"/>
      <c r="J103" s="31" t="s">
        <v>41</v>
      </c>
      <c r="K103" s="20">
        <v>2621</v>
      </c>
      <c r="M103" s="42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9"/>
    </row>
    <row r="104" spans="1:28" x14ac:dyDescent="0.25">
      <c r="A104" s="43"/>
      <c r="B104" s="41"/>
      <c r="C104" s="41"/>
      <c r="D104" s="41"/>
      <c r="E104" s="41"/>
      <c r="F104" s="41"/>
      <c r="G104" s="41"/>
      <c r="H104" s="41"/>
      <c r="I104" s="41"/>
      <c r="J104" s="19" t="s">
        <v>42</v>
      </c>
      <c r="K104" s="41">
        <v>442</v>
      </c>
      <c r="M104" s="42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9"/>
    </row>
    <row r="105" spans="1:28" x14ac:dyDescent="0.25">
      <c r="A105" s="43"/>
      <c r="B105" s="41"/>
      <c r="C105" s="41"/>
      <c r="D105" s="41"/>
      <c r="E105" s="41"/>
      <c r="F105" s="41"/>
      <c r="G105" s="41"/>
      <c r="H105" s="41"/>
      <c r="I105" s="41"/>
      <c r="J105" s="19" t="s">
        <v>43</v>
      </c>
      <c r="K105" s="41">
        <v>4579</v>
      </c>
      <c r="M105" s="42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9"/>
    </row>
    <row r="106" spans="1:28" ht="16.5" thickBot="1" x14ac:dyDescent="0.3">
      <c r="A106" s="25"/>
      <c r="B106" s="26"/>
      <c r="C106" s="26"/>
      <c r="D106" s="26"/>
      <c r="E106" s="26"/>
      <c r="F106" s="26"/>
      <c r="G106" s="26"/>
      <c r="H106" s="26"/>
      <c r="I106" s="26"/>
      <c r="J106" s="27" t="s">
        <v>44</v>
      </c>
      <c r="K106" s="26">
        <v>550</v>
      </c>
      <c r="M106" s="28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9"/>
    </row>
    <row r="107" spans="1:28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9"/>
    </row>
    <row r="108" spans="1:28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9"/>
    </row>
    <row r="109" spans="1:28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9"/>
    </row>
    <row r="110" spans="1:28" ht="16.5" thickBot="1" x14ac:dyDescent="0.3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9"/>
    </row>
    <row r="111" spans="1:28" x14ac:dyDescent="0.25">
      <c r="A111" s="33" t="s">
        <v>50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M111" s="23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9"/>
    </row>
    <row r="112" spans="1:28" x14ac:dyDescent="0.25">
      <c r="A112" s="43" t="s">
        <v>348</v>
      </c>
      <c r="B112" s="41"/>
      <c r="C112" s="41"/>
      <c r="D112" s="41"/>
      <c r="E112" s="41"/>
      <c r="F112" s="58" t="s">
        <v>1</v>
      </c>
      <c r="G112" s="58"/>
      <c r="H112" s="58"/>
      <c r="I112" s="41"/>
      <c r="J112" s="101" t="s">
        <v>346</v>
      </c>
      <c r="K112" s="101"/>
      <c r="L112" s="101"/>
      <c r="M112" s="102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9"/>
    </row>
    <row r="113" spans="1:28" x14ac:dyDescent="0.25">
      <c r="A113" s="43"/>
      <c r="B113" s="41" t="s">
        <v>2</v>
      </c>
      <c r="C113" s="41"/>
      <c r="D113" s="41"/>
      <c r="E113" s="41"/>
      <c r="F113" s="41"/>
      <c r="G113" s="1" t="s">
        <v>3</v>
      </c>
      <c r="H113" s="41"/>
      <c r="I113" s="41"/>
      <c r="J113" s="41" t="s">
        <v>326</v>
      </c>
      <c r="K113" s="41" t="s">
        <v>4</v>
      </c>
      <c r="M113" s="42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9"/>
    </row>
    <row r="114" spans="1:28" x14ac:dyDescent="0.25">
      <c r="A114" s="29" t="s">
        <v>5</v>
      </c>
      <c r="B114" s="20">
        <v>7419</v>
      </c>
      <c r="C114" s="41"/>
      <c r="D114" s="41"/>
      <c r="E114" s="41"/>
      <c r="F114" s="30" t="s">
        <v>48</v>
      </c>
      <c r="G114" s="20">
        <v>1541</v>
      </c>
      <c r="H114" s="41"/>
      <c r="I114" s="41"/>
      <c r="J114" s="31" t="s">
        <v>7</v>
      </c>
      <c r="K114" s="20">
        <v>3760</v>
      </c>
      <c r="M114" s="42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9"/>
    </row>
    <row r="115" spans="1:28" x14ac:dyDescent="0.25">
      <c r="A115" s="24" t="s">
        <v>8</v>
      </c>
      <c r="B115" s="41">
        <v>367</v>
      </c>
      <c r="C115" s="41"/>
      <c r="D115" s="41"/>
      <c r="E115" s="41"/>
      <c r="F115" s="21" t="s">
        <v>51</v>
      </c>
      <c r="G115" s="20">
        <v>392</v>
      </c>
      <c r="H115" s="41"/>
      <c r="I115" s="41"/>
      <c r="J115" s="20" t="s">
        <v>10</v>
      </c>
      <c r="K115" s="20">
        <v>377</v>
      </c>
      <c r="M115" s="42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9"/>
    </row>
    <row r="116" spans="1:28" x14ac:dyDescent="0.25">
      <c r="A116" s="24" t="s">
        <v>11</v>
      </c>
      <c r="B116" s="41">
        <v>317</v>
      </c>
      <c r="C116" s="41"/>
      <c r="D116" s="41"/>
      <c r="E116" s="41"/>
      <c r="F116" s="1" t="s">
        <v>12</v>
      </c>
      <c r="G116" s="41">
        <v>1449</v>
      </c>
      <c r="H116" s="41"/>
      <c r="I116" s="41"/>
      <c r="J116" s="20" t="s">
        <v>13</v>
      </c>
      <c r="K116" s="20">
        <v>465</v>
      </c>
      <c r="M116" s="42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9"/>
    </row>
    <row r="117" spans="1:28" x14ac:dyDescent="0.25">
      <c r="A117" s="24" t="s">
        <v>14</v>
      </c>
      <c r="B117" s="41">
        <v>89</v>
      </c>
      <c r="C117" s="41"/>
      <c r="D117" s="41"/>
      <c r="E117" s="41"/>
      <c r="F117" s="1" t="s">
        <v>15</v>
      </c>
      <c r="G117" s="41">
        <v>345</v>
      </c>
      <c r="H117" s="41"/>
      <c r="I117" s="41"/>
      <c r="J117" s="20" t="s">
        <v>16</v>
      </c>
      <c r="K117" s="20">
        <v>3580</v>
      </c>
      <c r="M117" s="42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9"/>
    </row>
    <row r="118" spans="1:28" x14ac:dyDescent="0.25">
      <c r="A118" s="43"/>
      <c r="B118" s="41"/>
      <c r="C118" s="41"/>
      <c r="D118" s="41"/>
      <c r="E118" s="41"/>
      <c r="F118" s="1" t="s">
        <v>17</v>
      </c>
      <c r="G118" s="41">
        <v>103</v>
      </c>
      <c r="H118" s="41"/>
      <c r="I118" s="41"/>
      <c r="J118" s="41"/>
      <c r="K118" s="41"/>
      <c r="M118" s="42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9"/>
    </row>
    <row r="119" spans="1:28" x14ac:dyDescent="0.25">
      <c r="A119" s="43"/>
      <c r="B119" s="41"/>
      <c r="C119" s="41"/>
      <c r="D119" s="41"/>
      <c r="E119" s="41"/>
      <c r="F119" s="1" t="s">
        <v>18</v>
      </c>
      <c r="G119" s="41">
        <v>139</v>
      </c>
      <c r="H119" s="41"/>
      <c r="I119" s="41"/>
      <c r="J119" s="41" t="s">
        <v>327</v>
      </c>
      <c r="K119" s="41"/>
      <c r="M119" s="42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9"/>
    </row>
    <row r="120" spans="1:28" x14ac:dyDescent="0.25">
      <c r="A120" s="43"/>
      <c r="B120" s="41"/>
      <c r="C120" s="41"/>
      <c r="D120" s="41"/>
      <c r="E120" s="41"/>
      <c r="F120" s="1" t="s">
        <v>19</v>
      </c>
      <c r="G120" s="41">
        <v>87</v>
      </c>
      <c r="H120" s="41"/>
      <c r="I120" s="41"/>
      <c r="J120" s="31" t="s">
        <v>20</v>
      </c>
      <c r="K120" s="20">
        <v>3966</v>
      </c>
      <c r="M120" s="42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9"/>
    </row>
    <row r="121" spans="1:28" x14ac:dyDescent="0.25">
      <c r="A121" s="43"/>
      <c r="B121" s="41"/>
      <c r="C121" s="41"/>
      <c r="D121" s="41"/>
      <c r="E121" s="41"/>
      <c r="F121" s="1" t="s">
        <v>21</v>
      </c>
      <c r="G121" s="41">
        <v>135</v>
      </c>
      <c r="H121" s="41"/>
      <c r="I121" s="41"/>
      <c r="J121" s="19" t="s">
        <v>22</v>
      </c>
      <c r="K121" s="41">
        <v>338</v>
      </c>
      <c r="M121" s="42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9"/>
    </row>
    <row r="122" spans="1:28" x14ac:dyDescent="0.25">
      <c r="A122" s="43"/>
      <c r="B122" s="41"/>
      <c r="C122" s="41"/>
      <c r="D122" s="41"/>
      <c r="E122" s="41"/>
      <c r="F122" s="30" t="s">
        <v>52</v>
      </c>
      <c r="G122" s="20">
        <v>447</v>
      </c>
      <c r="H122" s="41"/>
      <c r="I122" s="41"/>
      <c r="J122" s="19" t="s">
        <v>24</v>
      </c>
      <c r="K122" s="41">
        <v>3582</v>
      </c>
      <c r="M122" s="42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9"/>
    </row>
    <row r="123" spans="1:28" x14ac:dyDescent="0.25">
      <c r="A123" s="43"/>
      <c r="B123" s="41"/>
      <c r="C123" s="41"/>
      <c r="D123" s="41"/>
      <c r="E123" s="41"/>
      <c r="F123" s="21" t="s">
        <v>53</v>
      </c>
      <c r="G123" s="20">
        <v>1328</v>
      </c>
      <c r="H123" s="41"/>
      <c r="I123" s="41"/>
      <c r="J123" s="19" t="s">
        <v>26</v>
      </c>
      <c r="K123" s="41">
        <v>306</v>
      </c>
      <c r="M123" s="42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9"/>
    </row>
    <row r="124" spans="1:28" x14ac:dyDescent="0.25">
      <c r="A124" s="43"/>
      <c r="B124" s="41"/>
      <c r="C124" s="41"/>
      <c r="D124" s="41"/>
      <c r="E124" s="41"/>
      <c r="F124" s="1" t="s">
        <v>27</v>
      </c>
      <c r="G124" s="41">
        <v>379</v>
      </c>
      <c r="H124" s="41"/>
      <c r="I124" s="41"/>
      <c r="J124" s="31" t="s">
        <v>28</v>
      </c>
      <c r="K124" s="20">
        <v>651</v>
      </c>
      <c r="M124" s="42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9"/>
    </row>
    <row r="125" spans="1:28" x14ac:dyDescent="0.25">
      <c r="A125" s="43"/>
      <c r="B125" s="41"/>
      <c r="C125" s="41"/>
      <c r="D125" s="41"/>
      <c r="E125" s="41"/>
      <c r="F125" s="1" t="s">
        <v>29</v>
      </c>
      <c r="G125" s="41">
        <v>1105</v>
      </c>
      <c r="H125" s="41"/>
      <c r="I125" s="41"/>
      <c r="J125" s="19" t="s">
        <v>30</v>
      </c>
      <c r="K125" s="41">
        <v>3661</v>
      </c>
      <c r="M125" s="42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9"/>
    </row>
    <row r="126" spans="1:28" x14ac:dyDescent="0.25">
      <c r="A126" s="43"/>
      <c r="B126" s="41"/>
      <c r="C126" s="41"/>
      <c r="D126" s="41"/>
      <c r="E126" s="41"/>
      <c r="F126" s="1" t="s">
        <v>31</v>
      </c>
      <c r="G126" s="41">
        <v>210</v>
      </c>
      <c r="H126" s="41"/>
      <c r="I126" s="41"/>
      <c r="J126" s="19" t="s">
        <v>32</v>
      </c>
      <c r="K126" s="41">
        <v>513</v>
      </c>
      <c r="M126" s="42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9"/>
    </row>
    <row r="127" spans="1:28" x14ac:dyDescent="0.25">
      <c r="A127" s="43"/>
      <c r="B127" s="41"/>
      <c r="C127" s="41"/>
      <c r="D127" s="41"/>
      <c r="E127" s="41"/>
      <c r="F127" s="1" t="s">
        <v>33</v>
      </c>
      <c r="G127" s="41">
        <v>225</v>
      </c>
      <c r="H127" s="41"/>
      <c r="I127" s="41"/>
      <c r="J127" s="19" t="s">
        <v>34</v>
      </c>
      <c r="K127" s="41">
        <v>3367</v>
      </c>
      <c r="M127" s="42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9"/>
    </row>
    <row r="128" spans="1:28" x14ac:dyDescent="0.25">
      <c r="A128" s="43"/>
      <c r="B128" s="41"/>
      <c r="C128" s="41"/>
      <c r="D128" s="41"/>
      <c r="E128" s="41"/>
      <c r="F128" s="1" t="s">
        <v>35</v>
      </c>
      <c r="G128" s="41">
        <v>148</v>
      </c>
      <c r="H128" s="41"/>
      <c r="I128" s="41"/>
      <c r="J128" s="31" t="s">
        <v>36</v>
      </c>
      <c r="K128" s="20">
        <v>657</v>
      </c>
      <c r="M128" s="42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9"/>
    </row>
    <row r="129" spans="1:28" x14ac:dyDescent="0.25">
      <c r="A129" s="43"/>
      <c r="B129" s="41"/>
      <c r="C129" s="41"/>
      <c r="D129" s="41"/>
      <c r="E129" s="41"/>
      <c r="F129" s="1" t="s">
        <v>37</v>
      </c>
      <c r="G129" s="41">
        <v>159</v>
      </c>
      <c r="H129" s="41"/>
      <c r="I129" s="41"/>
      <c r="J129" s="19" t="s">
        <v>38</v>
      </c>
      <c r="K129" s="41">
        <v>3844</v>
      </c>
      <c r="M129" s="42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9"/>
    </row>
    <row r="130" spans="1:28" x14ac:dyDescent="0.25">
      <c r="A130" s="43"/>
      <c r="B130" s="41"/>
      <c r="C130" s="41"/>
      <c r="D130" s="41"/>
      <c r="E130" s="41"/>
      <c r="F130" s="41"/>
      <c r="G130" s="41"/>
      <c r="H130" s="41"/>
      <c r="I130" s="41"/>
      <c r="J130" s="19" t="s">
        <v>39</v>
      </c>
      <c r="K130" s="41">
        <v>516</v>
      </c>
      <c r="M130" s="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9"/>
    </row>
    <row r="131" spans="1:28" x14ac:dyDescent="0.25">
      <c r="A131" s="43"/>
      <c r="B131" s="41"/>
      <c r="C131" s="41"/>
      <c r="D131" s="41"/>
      <c r="E131" s="41"/>
      <c r="F131" s="34"/>
      <c r="G131" s="41"/>
      <c r="H131" s="41"/>
      <c r="I131" s="41"/>
      <c r="J131" s="19" t="s">
        <v>40</v>
      </c>
      <c r="K131" s="41">
        <v>3175</v>
      </c>
      <c r="M131" s="4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9"/>
    </row>
    <row r="132" spans="1:28" x14ac:dyDescent="0.25">
      <c r="A132" s="43"/>
      <c r="B132" s="41"/>
      <c r="C132" s="41"/>
      <c r="D132" s="41"/>
      <c r="E132" s="41"/>
      <c r="F132" s="41"/>
      <c r="G132" s="41"/>
      <c r="H132" s="41"/>
      <c r="I132" s="41"/>
      <c r="J132" s="31" t="s">
        <v>41</v>
      </c>
      <c r="K132" s="20">
        <v>4146</v>
      </c>
      <c r="M132" s="4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9"/>
    </row>
    <row r="133" spans="1:28" x14ac:dyDescent="0.25">
      <c r="A133" s="43"/>
      <c r="B133" s="41"/>
      <c r="C133" s="41"/>
      <c r="D133" s="41"/>
      <c r="E133" s="41"/>
      <c r="F133" s="41"/>
      <c r="G133" s="41"/>
      <c r="H133" s="41"/>
      <c r="I133" s="41"/>
      <c r="J133" s="19" t="s">
        <v>42</v>
      </c>
      <c r="K133" s="41">
        <v>270</v>
      </c>
      <c r="M133" s="4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9"/>
    </row>
    <row r="134" spans="1:28" x14ac:dyDescent="0.25">
      <c r="A134" s="43"/>
      <c r="B134" s="41"/>
      <c r="C134" s="41"/>
      <c r="D134" s="41"/>
      <c r="E134" s="41"/>
      <c r="F134" s="41"/>
      <c r="G134" s="41"/>
      <c r="H134" s="41"/>
      <c r="I134" s="41"/>
      <c r="J134" s="19" t="s">
        <v>43</v>
      </c>
      <c r="K134" s="41">
        <v>3473</v>
      </c>
      <c r="M134" s="4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9"/>
    </row>
    <row r="135" spans="1:28" ht="16.5" thickBot="1" x14ac:dyDescent="0.3">
      <c r="A135" s="25"/>
      <c r="B135" s="26"/>
      <c r="C135" s="26"/>
      <c r="D135" s="26"/>
      <c r="E135" s="26"/>
      <c r="F135" s="26"/>
      <c r="G135" s="26"/>
      <c r="H135" s="26"/>
      <c r="I135" s="26"/>
      <c r="J135" s="27" t="s">
        <v>44</v>
      </c>
      <c r="K135" s="26">
        <v>303</v>
      </c>
      <c r="M135" s="28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9"/>
    </row>
  </sheetData>
  <mergeCells count="14">
    <mergeCell ref="J83:M83"/>
    <mergeCell ref="A1:AB2"/>
    <mergeCell ref="J112:M112"/>
    <mergeCell ref="F4:H4"/>
    <mergeCell ref="J4:M4"/>
    <mergeCell ref="A29:C29"/>
    <mergeCell ref="F29:H29"/>
    <mergeCell ref="J29:M29"/>
    <mergeCell ref="A54:C54"/>
    <mergeCell ref="F54:H54"/>
    <mergeCell ref="J54:M54"/>
    <mergeCell ref="A83:C83"/>
    <mergeCell ref="F83:H83"/>
    <mergeCell ref="A4:C4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320"/>
  <sheetViews>
    <sheetView topLeftCell="G1" zoomScaleNormal="100" workbookViewId="0">
      <pane ySplit="4" topLeftCell="A62" activePane="bottomLeft" state="frozen"/>
      <selection pane="bottomLeft" activeCell="N74" sqref="N74"/>
    </sheetView>
  </sheetViews>
  <sheetFormatPr defaultColWidth="9.140625" defaultRowHeight="15.75" x14ac:dyDescent="0.25"/>
  <cols>
    <col min="1" max="1" width="11.5703125" style="13" bestFit="1" customWidth="1"/>
    <col min="2" max="2" width="8" style="8" bestFit="1" customWidth="1"/>
    <col min="3" max="3" width="11.5703125" style="8" bestFit="1" customWidth="1"/>
    <col min="4" max="4" width="8" style="8" bestFit="1" customWidth="1"/>
    <col min="5" max="5" width="18.85546875" style="8" bestFit="1" customWidth="1"/>
    <col min="6" max="6" width="11" style="8" bestFit="1" customWidth="1"/>
    <col min="7" max="7" width="11.5703125" style="8" bestFit="1" customWidth="1"/>
    <col min="8" max="8" width="8" style="8" bestFit="1" customWidth="1"/>
    <col min="9" max="9" width="18.85546875" style="8" bestFit="1" customWidth="1"/>
    <col min="10" max="10" width="0.140625" style="8" customWidth="1"/>
    <col min="11" max="11" width="17" style="13" bestFit="1" customWidth="1"/>
    <col min="12" max="12" width="8" style="8" bestFit="1" customWidth="1"/>
    <col min="13" max="13" width="17" style="8" bestFit="1" customWidth="1"/>
    <col min="14" max="14" width="16.140625" style="8" bestFit="1" customWidth="1"/>
    <col min="15" max="15" width="7.85546875" style="8" bestFit="1" customWidth="1"/>
    <col min="16" max="16" width="8" style="8" customWidth="1"/>
    <col min="17" max="17" width="3.85546875" style="8" customWidth="1"/>
    <col min="18" max="18" width="6.42578125" style="8" customWidth="1"/>
    <col min="19" max="19" width="18.85546875" style="8" customWidth="1"/>
    <col min="20" max="20" width="0.140625" style="8" customWidth="1"/>
    <col min="21" max="21" width="17.5703125" style="8" customWidth="1"/>
    <col min="22" max="22" width="7.140625" style="8" customWidth="1"/>
    <col min="23" max="23" width="0.140625" style="8" customWidth="1"/>
    <col min="24" max="24" width="18.140625" style="8" customWidth="1"/>
    <col min="25" max="25" width="5.42578125" style="8" customWidth="1"/>
    <col min="26" max="27" width="0.140625" style="8" customWidth="1"/>
    <col min="28" max="28" width="3.85546875" style="8" customWidth="1"/>
    <col min="29" max="29" width="34.42578125" style="8" customWidth="1"/>
    <col min="30" max="30" width="20.5703125" style="14" customWidth="1"/>
    <col min="31" max="31" width="18.140625" style="8" bestFit="1" customWidth="1"/>
    <col min="32" max="32" width="8.85546875" style="8" bestFit="1" customWidth="1"/>
    <col min="33" max="33" width="18.140625" style="8" bestFit="1" customWidth="1"/>
    <col min="34" max="34" width="8.85546875" style="8" bestFit="1" customWidth="1"/>
    <col min="35" max="16384" width="9.140625" style="12"/>
  </cols>
  <sheetData>
    <row r="1" spans="1:34" s="15" customFormat="1" ht="26.25" thickBot="1" x14ac:dyDescent="0.3">
      <c r="A1" s="107" t="s">
        <v>333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9"/>
      <c r="AE1" s="41"/>
      <c r="AF1" s="41"/>
      <c r="AG1" s="41"/>
      <c r="AH1" s="41"/>
    </row>
    <row r="2" spans="1:34" ht="25.5" x14ac:dyDescent="0.4">
      <c r="A2" s="112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2" t="s">
        <v>55</v>
      </c>
      <c r="L2" s="113"/>
      <c r="M2" s="113"/>
      <c r="N2" s="113"/>
      <c r="O2" s="113"/>
      <c r="P2" s="113"/>
      <c r="Q2" s="113"/>
      <c r="R2" s="113"/>
      <c r="S2" s="113"/>
      <c r="T2" s="50"/>
      <c r="U2" s="50"/>
      <c r="V2" s="50"/>
      <c r="W2" s="50"/>
      <c r="X2" s="50"/>
      <c r="Y2" s="50"/>
      <c r="Z2" s="50"/>
      <c r="AA2" s="50"/>
      <c r="AB2" s="50"/>
      <c r="AC2" s="50"/>
      <c r="AD2" s="51"/>
      <c r="AE2" s="41"/>
      <c r="AF2" s="41"/>
      <c r="AG2" s="41"/>
      <c r="AH2" s="41"/>
    </row>
    <row r="3" spans="1:34" ht="28.5" x14ac:dyDescent="0.5">
      <c r="A3" s="110" t="s">
        <v>56</v>
      </c>
      <c r="B3" s="111"/>
      <c r="C3" s="111"/>
      <c r="D3" s="111"/>
      <c r="E3" s="111"/>
      <c r="F3" s="110" t="s">
        <v>57</v>
      </c>
      <c r="G3" s="111"/>
      <c r="H3" s="111"/>
      <c r="I3" s="53"/>
      <c r="J3" s="48"/>
      <c r="K3" s="110" t="s">
        <v>58</v>
      </c>
      <c r="L3" s="111"/>
      <c r="M3" s="41"/>
      <c r="N3" s="114" t="s">
        <v>59</v>
      </c>
      <c r="O3" s="114"/>
      <c r="P3" s="114"/>
      <c r="Q3" s="48"/>
      <c r="R3" s="48"/>
      <c r="S3" s="54"/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  <c r="AE3" s="41"/>
      <c r="AF3" s="41"/>
      <c r="AG3" s="41"/>
      <c r="AH3" s="41"/>
    </row>
    <row r="4" spans="1:34" x14ac:dyDescent="0.25">
      <c r="A4" s="41"/>
      <c r="B4" s="6" t="s">
        <v>3</v>
      </c>
      <c r="C4" s="41"/>
      <c r="D4" s="63"/>
      <c r="E4" s="41"/>
      <c r="F4" s="15"/>
      <c r="G4" s="1" t="s">
        <v>3</v>
      </c>
      <c r="H4" s="63"/>
      <c r="I4" s="63"/>
      <c r="J4" s="41"/>
      <c r="K4" s="15"/>
      <c r="L4" s="1" t="s">
        <v>3</v>
      </c>
      <c r="M4" s="41"/>
      <c r="N4" s="15"/>
      <c r="O4" s="1" t="s">
        <v>3</v>
      </c>
      <c r="P4" s="63"/>
      <c r="Q4" s="41"/>
      <c r="R4" s="63"/>
      <c r="S4" s="52"/>
      <c r="T4" s="41"/>
      <c r="U4" s="63"/>
      <c r="V4" s="41"/>
      <c r="W4" s="41"/>
      <c r="X4" s="63"/>
      <c r="Y4" s="41"/>
      <c r="Z4" s="63"/>
      <c r="AA4" s="41"/>
      <c r="AB4" s="63"/>
      <c r="AC4" s="41"/>
      <c r="AD4" s="63"/>
      <c r="AE4" s="41"/>
      <c r="AF4" s="41"/>
      <c r="AG4" s="41"/>
      <c r="AH4" s="41"/>
    </row>
    <row r="5" spans="1:34" ht="18.75" x14ac:dyDescent="0.3">
      <c r="A5" s="1" t="s">
        <v>35</v>
      </c>
      <c r="B5" s="41">
        <v>67</v>
      </c>
      <c r="C5" s="63"/>
      <c r="D5" s="41"/>
      <c r="E5" s="63"/>
      <c r="F5" s="30" t="s">
        <v>60</v>
      </c>
      <c r="G5" s="38">
        <v>56</v>
      </c>
      <c r="H5" s="41"/>
      <c r="I5" s="41"/>
      <c r="J5" s="41"/>
      <c r="K5" s="1" t="s">
        <v>181</v>
      </c>
      <c r="L5" s="15">
        <v>6</v>
      </c>
      <c r="M5" s="63"/>
      <c r="N5" s="1" t="s">
        <v>160</v>
      </c>
      <c r="O5" s="15">
        <v>1</v>
      </c>
      <c r="P5" s="41"/>
      <c r="Q5" s="63"/>
      <c r="R5" s="41"/>
      <c r="S5" s="67"/>
      <c r="T5" s="41"/>
      <c r="U5" s="63"/>
      <c r="V5" s="41"/>
      <c r="W5" s="63"/>
      <c r="X5" s="41"/>
      <c r="Y5" s="63"/>
      <c r="Z5" s="41"/>
      <c r="AA5" s="63"/>
      <c r="AB5" s="41"/>
      <c r="AC5" s="63"/>
      <c r="AD5" s="41"/>
      <c r="AE5" s="41"/>
      <c r="AF5" s="41"/>
      <c r="AG5" s="41"/>
      <c r="AH5" s="41"/>
    </row>
    <row r="6" spans="1:34" x14ac:dyDescent="0.25">
      <c r="A6" s="1" t="s">
        <v>37</v>
      </c>
      <c r="B6" s="41">
        <v>2</v>
      </c>
      <c r="C6" s="63"/>
      <c r="D6" s="41"/>
      <c r="E6" s="41"/>
      <c r="F6" s="30" t="s">
        <v>63</v>
      </c>
      <c r="G6" s="38">
        <v>17</v>
      </c>
      <c r="H6" s="41"/>
      <c r="I6" s="41"/>
      <c r="J6" s="41"/>
      <c r="K6" s="1" t="s">
        <v>117</v>
      </c>
      <c r="L6" s="15">
        <v>87</v>
      </c>
      <c r="M6" s="63"/>
      <c r="N6" s="1" t="s">
        <v>158</v>
      </c>
      <c r="O6" s="15">
        <v>43</v>
      </c>
      <c r="P6" s="41"/>
      <c r="Q6" s="63"/>
      <c r="R6" s="41"/>
      <c r="S6" s="41"/>
      <c r="T6" s="41"/>
      <c r="U6" s="63"/>
      <c r="V6" s="41"/>
      <c r="W6" s="63"/>
      <c r="X6" s="41"/>
      <c r="Y6" s="63"/>
      <c r="Z6" s="41"/>
      <c r="AA6" s="63"/>
      <c r="AB6" s="41"/>
      <c r="AC6" s="63"/>
      <c r="AD6" s="41"/>
      <c r="AE6" s="41"/>
      <c r="AF6" s="41"/>
      <c r="AG6" s="41"/>
      <c r="AH6" s="41"/>
    </row>
    <row r="7" spans="1:34" x14ac:dyDescent="0.25">
      <c r="A7" s="1" t="s">
        <v>19</v>
      </c>
      <c r="B7" s="41">
        <v>83</v>
      </c>
      <c r="C7" s="63"/>
      <c r="D7" s="41"/>
      <c r="E7" s="41"/>
      <c r="F7" s="30" t="s">
        <v>66</v>
      </c>
      <c r="G7" s="38">
        <v>43</v>
      </c>
      <c r="H7" s="41"/>
      <c r="I7" s="41"/>
      <c r="J7" s="41"/>
      <c r="K7" s="1" t="s">
        <v>64</v>
      </c>
      <c r="L7" s="15">
        <v>1</v>
      </c>
      <c r="M7" s="63"/>
      <c r="N7" s="1" t="s">
        <v>71</v>
      </c>
      <c r="O7" s="15">
        <v>11</v>
      </c>
      <c r="P7" s="41"/>
      <c r="Q7" s="63"/>
      <c r="R7" s="41"/>
      <c r="S7" s="41"/>
      <c r="T7" s="41"/>
      <c r="U7" s="63"/>
      <c r="V7" s="41"/>
      <c r="W7" s="63"/>
      <c r="X7" s="41"/>
      <c r="Y7" s="63"/>
      <c r="Z7" s="41"/>
      <c r="AA7" s="63"/>
      <c r="AB7" s="41"/>
      <c r="AC7" s="63"/>
      <c r="AD7" s="41"/>
      <c r="AE7" s="41"/>
      <c r="AF7" s="41"/>
      <c r="AG7" s="41"/>
      <c r="AH7" s="41"/>
    </row>
    <row r="8" spans="1:34" x14ac:dyDescent="0.25">
      <c r="A8" s="1" t="s">
        <v>12</v>
      </c>
      <c r="B8" s="41">
        <v>251</v>
      </c>
      <c r="C8" s="63"/>
      <c r="D8" s="41"/>
      <c r="E8" s="63"/>
      <c r="F8" s="30" t="s">
        <v>69</v>
      </c>
      <c r="G8" s="38">
        <v>11</v>
      </c>
      <c r="H8" s="41"/>
      <c r="I8" s="41"/>
      <c r="J8" s="41"/>
      <c r="K8" s="1" t="s">
        <v>169</v>
      </c>
      <c r="L8" s="15">
        <v>4</v>
      </c>
      <c r="M8" s="63"/>
      <c r="N8" s="1" t="s">
        <v>139</v>
      </c>
      <c r="O8" s="15">
        <v>337</v>
      </c>
      <c r="P8" s="41"/>
      <c r="Q8" s="63"/>
      <c r="R8" s="41"/>
      <c r="S8" s="41"/>
      <c r="T8" s="41"/>
      <c r="U8" s="63"/>
      <c r="V8" s="41"/>
      <c r="W8" s="63"/>
      <c r="X8" s="41"/>
      <c r="Y8" s="63"/>
      <c r="Z8" s="41"/>
      <c r="AA8" s="63"/>
      <c r="AB8" s="41"/>
      <c r="AC8" s="63"/>
      <c r="AD8" s="41"/>
      <c r="AE8" s="41"/>
      <c r="AF8" s="41"/>
      <c r="AG8" s="41"/>
      <c r="AH8" s="41"/>
    </row>
    <row r="9" spans="1:34" x14ac:dyDescent="0.25">
      <c r="A9" s="1" t="s">
        <v>53</v>
      </c>
      <c r="B9" s="41">
        <v>103</v>
      </c>
      <c r="C9" s="63"/>
      <c r="D9" s="41"/>
      <c r="E9" s="63"/>
      <c r="F9" s="30" t="s">
        <v>72</v>
      </c>
      <c r="G9" s="38">
        <v>816</v>
      </c>
      <c r="H9" s="41"/>
      <c r="I9" s="41"/>
      <c r="J9" s="41"/>
      <c r="K9" s="1" t="s">
        <v>106</v>
      </c>
      <c r="L9" s="15">
        <v>3</v>
      </c>
      <c r="M9" s="63"/>
      <c r="N9" s="1" t="s">
        <v>62</v>
      </c>
      <c r="O9" s="15">
        <v>22</v>
      </c>
      <c r="P9" s="41"/>
      <c r="Q9" s="63"/>
      <c r="R9" s="41"/>
      <c r="S9" s="41"/>
      <c r="T9" s="41"/>
      <c r="U9" s="63"/>
      <c r="V9" s="41"/>
      <c r="W9" s="63"/>
      <c r="X9" s="41"/>
      <c r="Y9" s="63"/>
      <c r="Z9" s="41"/>
      <c r="AA9" s="63"/>
      <c r="AB9" s="41"/>
      <c r="AC9" s="63"/>
      <c r="AD9" s="41"/>
      <c r="AE9" s="41"/>
      <c r="AF9" s="41"/>
      <c r="AG9" s="41"/>
      <c r="AH9" s="41"/>
    </row>
    <row r="10" spans="1:34" x14ac:dyDescent="0.25">
      <c r="A10" s="1" t="s">
        <v>33</v>
      </c>
      <c r="B10" s="41">
        <v>38</v>
      </c>
      <c r="C10" s="63"/>
      <c r="D10" s="41"/>
      <c r="E10" s="63"/>
      <c r="F10" s="30" t="s">
        <v>75</v>
      </c>
      <c r="G10" s="38">
        <v>53</v>
      </c>
      <c r="H10" s="41"/>
      <c r="I10" s="41"/>
      <c r="J10" s="41"/>
      <c r="K10" s="1" t="s">
        <v>134</v>
      </c>
      <c r="L10" s="15">
        <v>6</v>
      </c>
      <c r="M10" s="63"/>
      <c r="N10" s="1" t="s">
        <v>154</v>
      </c>
      <c r="O10" s="15">
        <v>19</v>
      </c>
      <c r="P10" s="41"/>
      <c r="Q10" s="63"/>
      <c r="R10" s="41"/>
      <c r="S10" s="41"/>
      <c r="T10" s="41"/>
      <c r="U10" s="63"/>
      <c r="V10" s="41"/>
      <c r="W10" s="63"/>
      <c r="X10" s="41"/>
      <c r="Y10" s="63"/>
      <c r="Z10" s="41"/>
      <c r="AA10" s="63"/>
      <c r="AB10" s="41"/>
      <c r="AC10" s="63"/>
      <c r="AD10" s="41"/>
      <c r="AE10" s="41"/>
      <c r="AF10" s="41"/>
      <c r="AG10" s="41"/>
      <c r="AH10" s="41"/>
    </row>
    <row r="11" spans="1:34" x14ac:dyDescent="0.25">
      <c r="A11" s="1" t="s">
        <v>29</v>
      </c>
      <c r="B11" s="41">
        <v>6</v>
      </c>
      <c r="C11" s="63"/>
      <c r="D11" s="41"/>
      <c r="E11" s="63"/>
      <c r="F11" s="30" t="s">
        <v>78</v>
      </c>
      <c r="G11" s="38">
        <v>327</v>
      </c>
      <c r="H11" s="41"/>
      <c r="I11" s="41"/>
      <c r="J11" s="41"/>
      <c r="K11" s="1" t="s">
        <v>161</v>
      </c>
      <c r="L11" s="15">
        <v>11</v>
      </c>
      <c r="M11" s="63"/>
      <c r="N11" s="1" t="s">
        <v>74</v>
      </c>
      <c r="O11" s="15">
        <v>5</v>
      </c>
      <c r="P11" s="41"/>
      <c r="Q11" s="63"/>
      <c r="R11" s="41"/>
      <c r="S11" s="41"/>
      <c r="T11" s="41"/>
      <c r="U11" s="63"/>
      <c r="V11" s="41"/>
      <c r="W11" s="63"/>
      <c r="X11" s="41"/>
      <c r="Y11" s="63"/>
      <c r="Z11" s="41"/>
      <c r="AA11" s="63"/>
      <c r="AB11" s="41"/>
      <c r="AC11" s="63"/>
      <c r="AD11" s="41"/>
      <c r="AE11" s="41"/>
      <c r="AF11" s="41"/>
      <c r="AG11" s="41"/>
      <c r="AH11" s="41"/>
    </row>
    <row r="12" spans="1:34" x14ac:dyDescent="0.25">
      <c r="A12" s="1" t="s">
        <v>52</v>
      </c>
      <c r="B12" s="41">
        <v>2576</v>
      </c>
      <c r="C12" s="63"/>
      <c r="D12" s="41"/>
      <c r="E12" s="63"/>
      <c r="F12" s="30" t="s">
        <v>81</v>
      </c>
      <c r="G12" s="38">
        <v>36</v>
      </c>
      <c r="H12" s="41"/>
      <c r="I12" s="41"/>
      <c r="J12" s="41"/>
      <c r="K12" s="1" t="s">
        <v>176</v>
      </c>
      <c r="L12" s="15">
        <v>20</v>
      </c>
      <c r="M12" s="63"/>
      <c r="N12" s="1" t="s">
        <v>98</v>
      </c>
      <c r="O12" s="15">
        <v>4</v>
      </c>
      <c r="P12" s="41"/>
      <c r="Q12" s="63"/>
      <c r="R12" s="41"/>
      <c r="S12" s="41"/>
      <c r="T12" s="41"/>
      <c r="U12" s="63"/>
      <c r="V12" s="41"/>
      <c r="W12" s="63"/>
      <c r="X12" s="41"/>
      <c r="Y12" s="63"/>
      <c r="Z12" s="41"/>
      <c r="AA12" s="63"/>
      <c r="AB12" s="41"/>
      <c r="AC12" s="63"/>
      <c r="AD12" s="41"/>
      <c r="AE12" s="41"/>
      <c r="AF12" s="41"/>
      <c r="AG12" s="41"/>
      <c r="AH12" s="41"/>
    </row>
    <row r="13" spans="1:34" x14ac:dyDescent="0.25">
      <c r="A13" s="1" t="s">
        <v>15</v>
      </c>
      <c r="B13" s="41">
        <v>14</v>
      </c>
      <c r="C13" s="63"/>
      <c r="D13" s="41"/>
      <c r="E13" s="63"/>
      <c r="F13" s="30" t="s">
        <v>84</v>
      </c>
      <c r="G13" s="38">
        <v>69</v>
      </c>
      <c r="H13" s="41"/>
      <c r="I13" s="41"/>
      <c r="J13" s="41"/>
      <c r="K13" s="1" t="s">
        <v>138</v>
      </c>
      <c r="L13" s="15">
        <v>9</v>
      </c>
      <c r="M13" s="63"/>
      <c r="N13" s="1" t="s">
        <v>124</v>
      </c>
      <c r="O13" s="15">
        <v>4</v>
      </c>
      <c r="P13" s="41"/>
      <c r="Q13" s="63"/>
      <c r="R13" s="41"/>
      <c r="S13" s="41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41"/>
      <c r="AF13" s="41"/>
      <c r="AG13" s="41"/>
      <c r="AH13" s="41"/>
    </row>
    <row r="14" spans="1:34" x14ac:dyDescent="0.25">
      <c r="A14" s="1" t="s">
        <v>21</v>
      </c>
      <c r="B14" s="41">
        <v>11</v>
      </c>
      <c r="C14" s="63"/>
      <c r="D14" s="41"/>
      <c r="E14" s="63"/>
      <c r="F14" s="30" t="s">
        <v>87</v>
      </c>
      <c r="G14" s="38">
        <v>78</v>
      </c>
      <c r="H14" s="41"/>
      <c r="I14" s="41"/>
      <c r="J14" s="41"/>
      <c r="K14" s="1" t="s">
        <v>170</v>
      </c>
      <c r="L14" s="15">
        <v>11</v>
      </c>
      <c r="M14" s="63"/>
      <c r="N14" s="1" t="s">
        <v>109</v>
      </c>
      <c r="O14" s="15">
        <v>2</v>
      </c>
      <c r="P14" s="41"/>
      <c r="Q14" s="63"/>
      <c r="R14" s="41"/>
      <c r="S14" s="41"/>
      <c r="T14" s="41"/>
      <c r="U14" s="63"/>
      <c r="V14" s="41"/>
      <c r="W14" s="63"/>
      <c r="X14" s="41"/>
      <c r="Y14" s="63"/>
      <c r="Z14" s="41"/>
      <c r="AA14" s="63"/>
      <c r="AB14" s="41"/>
      <c r="AC14" s="63"/>
      <c r="AD14" s="41"/>
      <c r="AE14" s="41"/>
      <c r="AF14" s="41"/>
      <c r="AG14" s="41"/>
      <c r="AH14" s="41"/>
    </row>
    <row r="15" spans="1:34" x14ac:dyDescent="0.25">
      <c r="A15" s="1" t="s">
        <v>27</v>
      </c>
      <c r="B15" s="41">
        <v>191</v>
      </c>
      <c r="C15" s="63"/>
      <c r="D15" s="41"/>
      <c r="E15" s="63"/>
      <c r="F15" s="30" t="s">
        <v>90</v>
      </c>
      <c r="G15" s="38">
        <v>125</v>
      </c>
      <c r="H15" s="41"/>
      <c r="I15" s="41"/>
      <c r="J15" s="41"/>
      <c r="K15" s="1" t="s">
        <v>136</v>
      </c>
      <c r="L15" s="15">
        <v>13</v>
      </c>
      <c r="M15" s="63"/>
      <c r="N15" s="1" t="s">
        <v>267</v>
      </c>
      <c r="O15" s="15">
        <v>5</v>
      </c>
      <c r="P15" s="41"/>
      <c r="Q15" s="63"/>
      <c r="R15" s="41"/>
      <c r="S15" s="41"/>
      <c r="T15" s="41"/>
      <c r="U15" s="63"/>
      <c r="V15" s="41"/>
      <c r="W15" s="63"/>
      <c r="X15" s="41"/>
      <c r="Y15" s="63"/>
      <c r="Z15" s="41"/>
      <c r="AA15" s="63"/>
      <c r="AB15" s="41"/>
      <c r="AC15" s="63"/>
      <c r="AD15" s="41"/>
      <c r="AE15" s="41"/>
      <c r="AF15" s="41"/>
      <c r="AG15" s="41"/>
      <c r="AH15" s="41"/>
    </row>
    <row r="16" spans="1:34" x14ac:dyDescent="0.25">
      <c r="A16" s="21" t="s">
        <v>48</v>
      </c>
      <c r="B16" s="20">
        <v>4412</v>
      </c>
      <c r="C16" s="35"/>
      <c r="D16" s="20"/>
      <c r="E16" s="35"/>
      <c r="F16" s="30" t="s">
        <v>93</v>
      </c>
      <c r="G16" s="38">
        <v>170</v>
      </c>
      <c r="H16" s="20"/>
      <c r="I16" s="41"/>
      <c r="J16" s="41"/>
      <c r="K16" s="1" t="s">
        <v>128</v>
      </c>
      <c r="L16" s="15">
        <v>7</v>
      </c>
      <c r="M16" s="63"/>
      <c r="N16" s="1" t="s">
        <v>268</v>
      </c>
      <c r="O16" s="15">
        <v>7</v>
      </c>
      <c r="P16" s="41"/>
      <c r="Q16" s="63"/>
      <c r="R16" s="41"/>
      <c r="S16" s="41"/>
      <c r="T16" s="41"/>
      <c r="U16" s="63"/>
      <c r="V16" s="41"/>
      <c r="W16" s="63"/>
      <c r="X16" s="41"/>
      <c r="Y16" s="63"/>
      <c r="Z16" s="41"/>
      <c r="AA16" s="63"/>
      <c r="AB16" s="41"/>
      <c r="AC16" s="63"/>
      <c r="AD16" s="41"/>
      <c r="AE16" s="41"/>
      <c r="AF16" s="41"/>
      <c r="AG16" s="41"/>
      <c r="AH16" s="41"/>
    </row>
    <row r="17" spans="1:30" x14ac:dyDescent="0.25">
      <c r="A17" s="1" t="s">
        <v>17</v>
      </c>
      <c r="B17" s="41">
        <v>155</v>
      </c>
      <c r="C17" s="63"/>
      <c r="D17" s="41"/>
      <c r="E17" s="63"/>
      <c r="F17" s="30" t="s">
        <v>96</v>
      </c>
      <c r="G17" s="38">
        <v>435</v>
      </c>
      <c r="H17" s="41"/>
      <c r="I17" s="41"/>
      <c r="J17" s="41"/>
      <c r="K17" s="1" t="s">
        <v>121</v>
      </c>
      <c r="L17" s="15">
        <v>218</v>
      </c>
      <c r="M17" s="63"/>
      <c r="N17" s="1" t="s">
        <v>269</v>
      </c>
      <c r="O17" s="15">
        <v>39</v>
      </c>
      <c r="P17" s="41"/>
      <c r="Q17" s="63"/>
      <c r="R17" s="41"/>
      <c r="S17" s="41"/>
      <c r="T17" s="41"/>
      <c r="U17" s="63"/>
      <c r="V17" s="41"/>
      <c r="W17" s="63"/>
      <c r="X17" s="41"/>
      <c r="Y17" s="63"/>
      <c r="Z17" s="41"/>
      <c r="AA17" s="63"/>
      <c r="AB17" s="41"/>
      <c r="AC17" s="63"/>
      <c r="AD17" s="41"/>
    </row>
    <row r="18" spans="1:30" x14ac:dyDescent="0.25">
      <c r="A18" s="1" t="s">
        <v>51</v>
      </c>
      <c r="B18" s="41">
        <v>144</v>
      </c>
      <c r="C18" s="63"/>
      <c r="D18" s="41"/>
      <c r="E18" s="63"/>
      <c r="F18" s="30" t="s">
        <v>99</v>
      </c>
      <c r="G18" s="38">
        <v>89</v>
      </c>
      <c r="H18" s="41"/>
      <c r="I18" s="41"/>
      <c r="J18" s="41"/>
      <c r="K18" s="1" t="s">
        <v>100</v>
      </c>
      <c r="L18" s="15">
        <v>7</v>
      </c>
      <c r="M18" s="63"/>
      <c r="N18" s="1" t="s">
        <v>162</v>
      </c>
      <c r="O18" s="15">
        <v>3</v>
      </c>
      <c r="Q18" s="63"/>
      <c r="R18" s="41"/>
      <c r="S18" s="41"/>
      <c r="T18" s="41"/>
      <c r="U18" s="63"/>
      <c r="V18" s="41"/>
      <c r="W18" s="63"/>
      <c r="X18" s="41"/>
      <c r="Y18" s="63"/>
      <c r="Z18" s="41"/>
      <c r="AA18" s="63"/>
      <c r="AB18" s="41"/>
      <c r="AC18" s="63"/>
      <c r="AD18" s="41"/>
    </row>
    <row r="19" spans="1:30" x14ac:dyDescent="0.25">
      <c r="A19" s="1" t="s">
        <v>31</v>
      </c>
      <c r="B19" s="41">
        <v>89</v>
      </c>
      <c r="C19" s="63"/>
      <c r="D19" s="41"/>
      <c r="E19" s="63"/>
      <c r="F19" s="30" t="s">
        <v>102</v>
      </c>
      <c r="G19" s="38">
        <v>25</v>
      </c>
      <c r="H19" s="41"/>
      <c r="I19" s="41"/>
      <c r="J19" s="41"/>
      <c r="K19" s="1" t="s">
        <v>168</v>
      </c>
      <c r="L19" s="15">
        <v>228</v>
      </c>
      <c r="M19" s="63"/>
      <c r="N19" s="1" t="s">
        <v>118</v>
      </c>
      <c r="O19" s="15">
        <v>5</v>
      </c>
      <c r="P19" s="41"/>
      <c r="Q19" s="63"/>
      <c r="R19" s="41"/>
      <c r="S19" s="41"/>
      <c r="T19" s="41"/>
      <c r="U19" s="63"/>
      <c r="V19" s="41"/>
      <c r="W19" s="63"/>
      <c r="X19" s="41"/>
      <c r="Y19" s="63"/>
      <c r="Z19" s="41"/>
      <c r="AA19" s="63"/>
      <c r="AB19" s="41"/>
      <c r="AC19" s="63"/>
      <c r="AD19" s="41"/>
    </row>
    <row r="20" spans="1:30" x14ac:dyDescent="0.25">
      <c r="A20" s="1" t="s">
        <v>18</v>
      </c>
      <c r="B20" s="41">
        <v>50</v>
      </c>
      <c r="C20" s="63"/>
      <c r="D20" s="41"/>
      <c r="E20" s="63"/>
      <c r="F20" s="30" t="s">
        <v>105</v>
      </c>
      <c r="G20" s="38">
        <v>51</v>
      </c>
      <c r="H20" s="41"/>
      <c r="I20" s="41"/>
      <c r="J20" s="41"/>
      <c r="K20" s="1" t="s">
        <v>173</v>
      </c>
      <c r="L20" s="15">
        <v>79</v>
      </c>
      <c r="M20" s="63"/>
      <c r="N20" s="1" t="s">
        <v>89</v>
      </c>
      <c r="O20" s="15">
        <v>97</v>
      </c>
      <c r="P20" s="41"/>
      <c r="Q20" s="63"/>
      <c r="R20" s="41"/>
      <c r="S20" s="41"/>
      <c r="T20" s="41"/>
      <c r="U20" s="63"/>
      <c r="V20" s="41"/>
      <c r="W20" s="63"/>
      <c r="X20" s="41"/>
      <c r="Y20" s="63"/>
      <c r="Z20" s="41"/>
      <c r="AA20" s="63"/>
      <c r="AB20" s="41"/>
      <c r="AC20" s="63"/>
      <c r="AD20" s="41"/>
    </row>
    <row r="21" spans="1:30" x14ac:dyDescent="0.25">
      <c r="A21" s="43"/>
      <c r="B21" s="41"/>
      <c r="C21" s="41"/>
      <c r="D21" s="41"/>
      <c r="E21" s="41"/>
      <c r="F21" s="41"/>
      <c r="G21" s="63"/>
      <c r="H21" s="41"/>
      <c r="I21" s="41"/>
      <c r="J21" s="41"/>
      <c r="K21" s="1" t="s">
        <v>114</v>
      </c>
      <c r="L21" s="15">
        <v>54</v>
      </c>
      <c r="M21" s="63"/>
      <c r="N21" s="1" t="s">
        <v>270</v>
      </c>
      <c r="O21" s="15">
        <v>171</v>
      </c>
      <c r="P21" s="41"/>
      <c r="Q21" s="63"/>
      <c r="R21" s="41"/>
      <c r="S21" s="41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</row>
    <row r="22" spans="1:30" x14ac:dyDescent="0.25">
      <c r="A22" s="43"/>
      <c r="B22" s="41"/>
      <c r="C22" s="41"/>
      <c r="D22" s="41"/>
      <c r="E22" s="41"/>
      <c r="F22" s="41"/>
      <c r="G22" s="63"/>
      <c r="H22" s="41"/>
      <c r="I22" s="41"/>
      <c r="J22" s="41"/>
      <c r="K22" s="1" t="s">
        <v>171</v>
      </c>
      <c r="L22" s="15">
        <v>6</v>
      </c>
      <c r="M22" s="63"/>
      <c r="N22" s="1" t="s">
        <v>133</v>
      </c>
      <c r="O22" s="15">
        <v>3</v>
      </c>
      <c r="P22" s="41"/>
      <c r="Q22" s="63"/>
      <c r="R22" s="41"/>
      <c r="S22" s="41"/>
      <c r="T22" s="41"/>
      <c r="U22" s="41"/>
      <c r="V22" s="41"/>
      <c r="W22" s="63"/>
      <c r="X22" s="41"/>
      <c r="Y22" s="63"/>
      <c r="Z22" s="41"/>
      <c r="AA22" s="63"/>
      <c r="AB22" s="41"/>
      <c r="AC22" s="63"/>
      <c r="AD22" s="41"/>
    </row>
    <row r="23" spans="1:30" ht="25.5" x14ac:dyDescent="0.4">
      <c r="A23" s="41"/>
      <c r="B23" s="48"/>
      <c r="C23" s="48"/>
      <c r="D23" s="48"/>
      <c r="E23" s="48"/>
      <c r="F23" s="41"/>
      <c r="G23" s="63"/>
      <c r="H23" s="59"/>
      <c r="I23" s="59"/>
      <c r="J23" s="59"/>
      <c r="K23" s="1" t="s">
        <v>151</v>
      </c>
      <c r="L23" s="15">
        <v>130</v>
      </c>
      <c r="M23" s="63"/>
      <c r="N23" s="1" t="s">
        <v>152</v>
      </c>
      <c r="O23" s="15">
        <v>5</v>
      </c>
      <c r="P23" s="41"/>
      <c r="Q23" s="63"/>
      <c r="R23" s="41"/>
      <c r="S23" s="41"/>
      <c r="T23" s="41"/>
      <c r="U23" s="41"/>
      <c r="V23" s="41"/>
      <c r="W23" s="63"/>
      <c r="X23" s="41"/>
      <c r="Y23" s="63"/>
      <c r="Z23" s="41"/>
      <c r="AA23" s="63"/>
      <c r="AB23" s="41"/>
      <c r="AC23" s="63"/>
      <c r="AD23" s="41"/>
    </row>
    <row r="24" spans="1:30" ht="25.5" x14ac:dyDescent="0.4">
      <c r="A24" s="43"/>
      <c r="B24" s="41"/>
      <c r="C24" s="41"/>
      <c r="D24" s="41"/>
      <c r="E24" s="41"/>
      <c r="F24" s="41"/>
      <c r="G24" s="41"/>
      <c r="H24" s="63"/>
      <c r="I24" s="41"/>
      <c r="J24" s="63"/>
      <c r="K24" s="1" t="s">
        <v>177</v>
      </c>
      <c r="L24" s="15">
        <v>49</v>
      </c>
      <c r="M24" s="63"/>
      <c r="N24" s="1" t="s">
        <v>129</v>
      </c>
      <c r="O24" s="15">
        <v>10</v>
      </c>
      <c r="P24" s="41"/>
      <c r="Q24" s="63"/>
      <c r="R24" s="41"/>
      <c r="S24" s="41"/>
      <c r="T24" s="41"/>
      <c r="U24" s="60"/>
      <c r="V24" s="60"/>
      <c r="W24" s="63"/>
      <c r="X24" s="41"/>
      <c r="Y24" s="63"/>
      <c r="Z24" s="41"/>
      <c r="AA24" s="63"/>
      <c r="AB24" s="41"/>
      <c r="AC24" s="63"/>
      <c r="AD24" s="41"/>
    </row>
    <row r="25" spans="1:30" x14ac:dyDescent="0.25">
      <c r="A25" s="43"/>
      <c r="B25" s="41"/>
      <c r="C25" s="41"/>
      <c r="D25" s="41"/>
      <c r="E25" s="63"/>
      <c r="F25" s="41"/>
      <c r="G25" s="41"/>
      <c r="H25" s="41"/>
      <c r="I25" s="63"/>
      <c r="J25" s="41"/>
      <c r="K25" s="1" t="s">
        <v>166</v>
      </c>
      <c r="L25" s="15">
        <v>8</v>
      </c>
      <c r="M25" s="63"/>
      <c r="N25" s="1" t="s">
        <v>271</v>
      </c>
      <c r="O25" s="15">
        <v>7</v>
      </c>
      <c r="P25" s="41"/>
      <c r="Q25" s="63"/>
      <c r="R25" s="41"/>
      <c r="S25" s="41"/>
      <c r="T25" s="41"/>
      <c r="U25" s="15"/>
      <c r="V25" s="15"/>
      <c r="W25" s="63"/>
      <c r="X25" s="41"/>
      <c r="Y25" s="63"/>
      <c r="Z25" s="41"/>
      <c r="AA25" s="63"/>
      <c r="AB25" s="41"/>
      <c r="AC25" s="63"/>
      <c r="AD25" s="41"/>
    </row>
    <row r="26" spans="1:30" x14ac:dyDescent="0.25">
      <c r="A26" s="43"/>
      <c r="B26" s="41"/>
      <c r="C26" s="41"/>
      <c r="D26" s="41"/>
      <c r="E26" s="63"/>
      <c r="F26" s="41"/>
      <c r="G26" s="41"/>
      <c r="H26" s="41"/>
      <c r="I26" s="63"/>
      <c r="J26" s="41"/>
      <c r="K26" s="1" t="s">
        <v>108</v>
      </c>
      <c r="L26" s="15">
        <v>188</v>
      </c>
      <c r="M26" s="63"/>
      <c r="N26" s="1" t="s">
        <v>68</v>
      </c>
      <c r="O26" s="15">
        <v>163</v>
      </c>
      <c r="P26" s="41"/>
      <c r="Q26" s="63"/>
      <c r="R26" s="41"/>
      <c r="S26" s="41"/>
      <c r="T26" s="41"/>
      <c r="U26" s="15"/>
      <c r="V26" s="15"/>
      <c r="W26" s="63"/>
      <c r="X26" s="41"/>
      <c r="Y26" s="63"/>
      <c r="Z26" s="41"/>
      <c r="AA26" s="63"/>
      <c r="AB26" s="41"/>
      <c r="AC26" s="63"/>
      <c r="AD26" s="41"/>
    </row>
    <row r="27" spans="1:30" x14ac:dyDescent="0.25">
      <c r="A27" s="43"/>
      <c r="B27" s="41"/>
      <c r="C27" s="41"/>
      <c r="D27" s="41"/>
      <c r="E27" s="63"/>
      <c r="F27" s="41"/>
      <c r="G27" s="41"/>
      <c r="H27" s="41"/>
      <c r="I27" s="63"/>
      <c r="J27" s="41"/>
      <c r="K27" s="1" t="s">
        <v>163</v>
      </c>
      <c r="L27" s="15">
        <v>143</v>
      </c>
      <c r="M27" s="63"/>
      <c r="N27" s="1" t="s">
        <v>272</v>
      </c>
      <c r="O27" s="15">
        <v>9</v>
      </c>
      <c r="P27" s="41"/>
      <c r="Q27" s="63"/>
      <c r="R27" s="41"/>
      <c r="S27" s="41"/>
      <c r="T27" s="41"/>
      <c r="U27" s="15"/>
      <c r="V27" s="15"/>
      <c r="W27" s="35"/>
      <c r="X27" s="20"/>
      <c r="Y27" s="35"/>
      <c r="Z27" s="20"/>
      <c r="AA27" s="35"/>
      <c r="AB27" s="20"/>
      <c r="AC27" s="35"/>
      <c r="AD27" s="20"/>
    </row>
    <row r="28" spans="1:30" x14ac:dyDescent="0.25">
      <c r="A28" s="43"/>
      <c r="B28" s="41"/>
      <c r="C28" s="41"/>
      <c r="D28" s="41"/>
      <c r="E28" s="63"/>
      <c r="F28" s="41"/>
      <c r="G28" s="41"/>
      <c r="H28" s="41"/>
      <c r="I28" s="63"/>
      <c r="J28" s="41"/>
      <c r="K28" s="1" t="s">
        <v>155</v>
      </c>
      <c r="L28" s="15">
        <v>258</v>
      </c>
      <c r="M28" s="63"/>
      <c r="N28" s="1" t="s">
        <v>111</v>
      </c>
      <c r="O28" s="15">
        <v>2</v>
      </c>
      <c r="P28" s="41"/>
      <c r="Q28" s="63"/>
      <c r="R28" s="41"/>
      <c r="S28" s="41"/>
      <c r="T28" s="41"/>
      <c r="U28" s="15"/>
      <c r="V28" s="15"/>
      <c r="W28" s="63"/>
      <c r="X28" s="41"/>
      <c r="Y28" s="63"/>
      <c r="Z28" s="41"/>
      <c r="AA28" s="63"/>
      <c r="AB28" s="41"/>
      <c r="AC28" s="63"/>
      <c r="AD28" s="41"/>
    </row>
    <row r="29" spans="1:30" x14ac:dyDescent="0.25">
      <c r="A29" s="43"/>
      <c r="B29" s="41"/>
      <c r="C29" s="41"/>
      <c r="D29" s="41"/>
      <c r="E29" s="63"/>
      <c r="F29" s="41"/>
      <c r="G29" s="41"/>
      <c r="H29" s="41"/>
      <c r="I29" s="63"/>
      <c r="J29" s="41"/>
      <c r="K29" s="1" t="s">
        <v>125</v>
      </c>
      <c r="L29" s="15">
        <v>1946</v>
      </c>
      <c r="M29" s="63"/>
      <c r="N29" s="1" t="s">
        <v>92</v>
      </c>
      <c r="O29" s="15">
        <v>4</v>
      </c>
      <c r="P29" s="41"/>
      <c r="Q29" s="63"/>
      <c r="R29" s="41"/>
      <c r="S29" s="41"/>
      <c r="T29" s="41"/>
      <c r="U29" s="15"/>
      <c r="V29" s="15"/>
      <c r="W29" s="63"/>
      <c r="X29" s="41"/>
      <c r="Y29" s="63"/>
      <c r="Z29" s="41"/>
      <c r="AA29" s="63"/>
      <c r="AB29" s="41"/>
      <c r="AC29" s="63"/>
      <c r="AD29" s="41"/>
    </row>
    <row r="30" spans="1:30" x14ac:dyDescent="0.25">
      <c r="A30" s="43"/>
      <c r="B30" s="41"/>
      <c r="C30" s="41"/>
      <c r="D30" s="41"/>
      <c r="E30" s="63"/>
      <c r="F30" s="41"/>
      <c r="G30" s="41"/>
      <c r="H30" s="41"/>
      <c r="I30" s="63"/>
      <c r="J30" s="41"/>
      <c r="K30" s="1" t="s">
        <v>167</v>
      </c>
      <c r="L30" s="15">
        <v>147</v>
      </c>
      <c r="M30" s="63"/>
      <c r="N30" s="1" t="s">
        <v>104</v>
      </c>
      <c r="O30" s="15">
        <v>9</v>
      </c>
      <c r="P30" s="41"/>
      <c r="Q30" s="63"/>
      <c r="R30" s="41"/>
      <c r="S30" s="41"/>
      <c r="T30" s="41"/>
      <c r="U30" s="15"/>
      <c r="V30" s="15"/>
      <c r="W30" s="63"/>
      <c r="X30" s="41"/>
      <c r="Y30" s="63"/>
      <c r="Z30" s="41"/>
      <c r="AA30" s="63"/>
      <c r="AB30" s="41"/>
      <c r="AC30" s="63"/>
      <c r="AD30" s="41"/>
    </row>
    <row r="31" spans="1:30" x14ac:dyDescent="0.25">
      <c r="A31" s="43"/>
      <c r="B31" s="41"/>
      <c r="C31" s="41"/>
      <c r="D31" s="41"/>
      <c r="E31" s="63"/>
      <c r="F31" s="41"/>
      <c r="G31" s="41"/>
      <c r="H31" s="41"/>
      <c r="I31" s="63"/>
      <c r="J31" s="41"/>
      <c r="K31" s="1" t="s">
        <v>180</v>
      </c>
      <c r="L31" s="15">
        <v>69</v>
      </c>
      <c r="M31" s="63"/>
      <c r="N31" s="1" t="s">
        <v>122</v>
      </c>
      <c r="O31" s="15">
        <v>17</v>
      </c>
      <c r="P31" s="41"/>
      <c r="Q31" s="63"/>
      <c r="R31" s="41"/>
      <c r="S31" s="41"/>
      <c r="T31" s="41"/>
      <c r="U31" s="41"/>
      <c r="V31" s="41"/>
      <c r="W31" s="63"/>
      <c r="X31" s="41"/>
      <c r="Y31" s="63"/>
      <c r="Z31" s="41"/>
      <c r="AA31" s="63"/>
      <c r="AB31" s="41"/>
      <c r="AC31" s="63"/>
      <c r="AD31" s="41"/>
    </row>
    <row r="32" spans="1:30" x14ac:dyDescent="0.25">
      <c r="A32" s="43"/>
      <c r="B32" s="41"/>
      <c r="C32" s="41"/>
      <c r="D32" s="41"/>
      <c r="E32" s="63"/>
      <c r="F32" s="41"/>
      <c r="G32" s="41"/>
      <c r="H32" s="41"/>
      <c r="I32" s="63"/>
      <c r="J32" s="41"/>
      <c r="K32" s="1" t="s">
        <v>144</v>
      </c>
      <c r="L32" s="15">
        <v>132</v>
      </c>
      <c r="M32" s="63"/>
      <c r="N32" s="1" t="s">
        <v>273</v>
      </c>
      <c r="O32" s="15">
        <v>17</v>
      </c>
      <c r="P32" s="41"/>
      <c r="Q32" s="63"/>
      <c r="R32" s="41"/>
      <c r="S32" s="41"/>
      <c r="T32" s="41"/>
      <c r="U32" s="41"/>
      <c r="V32" s="41"/>
      <c r="W32" s="63"/>
      <c r="X32" s="41"/>
      <c r="Y32" s="63"/>
      <c r="Z32" s="41"/>
      <c r="AA32" s="63"/>
      <c r="AB32" s="41"/>
      <c r="AC32" s="63"/>
      <c r="AD32" s="41"/>
    </row>
    <row r="33" spans="5:30" x14ac:dyDescent="0.25">
      <c r="E33" s="63"/>
      <c r="F33" s="41"/>
      <c r="G33" s="41"/>
      <c r="H33" s="41"/>
      <c r="I33" s="63"/>
      <c r="J33" s="41"/>
      <c r="K33" s="1" t="s">
        <v>174</v>
      </c>
      <c r="L33" s="15">
        <v>2</v>
      </c>
      <c r="M33" s="63"/>
      <c r="N33" s="1" t="s">
        <v>113</v>
      </c>
      <c r="O33" s="15">
        <v>4</v>
      </c>
      <c r="P33" s="41"/>
      <c r="Q33" s="63"/>
      <c r="R33" s="41"/>
      <c r="S33" s="41"/>
      <c r="T33" s="41"/>
      <c r="U33" s="41"/>
      <c r="V33" s="41"/>
      <c r="W33" s="63"/>
      <c r="X33" s="41"/>
      <c r="Y33" s="63"/>
      <c r="Z33" s="41"/>
      <c r="AA33" s="63"/>
      <c r="AB33" s="41"/>
      <c r="AC33" s="63"/>
      <c r="AD33" s="41"/>
    </row>
    <row r="34" spans="5:30" x14ac:dyDescent="0.25">
      <c r="E34" s="63"/>
      <c r="F34" s="41"/>
      <c r="G34" s="41"/>
      <c r="H34" s="41"/>
      <c r="I34" s="63"/>
      <c r="J34" s="41"/>
      <c r="K34" s="1" t="s">
        <v>70</v>
      </c>
      <c r="L34" s="15">
        <v>7</v>
      </c>
      <c r="M34" s="63"/>
      <c r="N34" s="1" t="s">
        <v>86</v>
      </c>
      <c r="O34" s="15">
        <v>12</v>
      </c>
      <c r="P34" s="41"/>
      <c r="Q34" s="63"/>
      <c r="R34" s="41"/>
      <c r="S34" s="41"/>
      <c r="T34" s="41"/>
      <c r="U34" s="41"/>
      <c r="V34" s="41"/>
      <c r="W34" s="63"/>
      <c r="X34" s="41"/>
      <c r="Y34" s="63"/>
      <c r="Z34" s="41"/>
      <c r="AA34" s="63"/>
      <c r="AB34" s="41"/>
      <c r="AC34" s="63"/>
      <c r="AD34" s="41"/>
    </row>
    <row r="35" spans="5:30" x14ac:dyDescent="0.25">
      <c r="E35" s="63"/>
      <c r="F35" s="41"/>
      <c r="G35" s="41"/>
      <c r="H35" s="41"/>
      <c r="I35" s="63"/>
      <c r="J35" s="41"/>
      <c r="K35" s="1" t="s">
        <v>142</v>
      </c>
      <c r="L35" s="15">
        <v>50</v>
      </c>
      <c r="M35" s="63"/>
      <c r="N35" s="1" t="s">
        <v>274</v>
      </c>
      <c r="O35" s="15">
        <v>69</v>
      </c>
      <c r="P35" s="41"/>
      <c r="Q35" s="63"/>
      <c r="R35" s="41"/>
      <c r="S35" s="41"/>
      <c r="T35" s="41"/>
      <c r="U35" s="41"/>
      <c r="V35" s="41"/>
      <c r="W35" s="63"/>
      <c r="X35" s="41"/>
      <c r="Y35" s="63"/>
      <c r="Z35" s="41"/>
      <c r="AA35" s="63"/>
      <c r="AB35" s="41"/>
      <c r="AC35" s="63"/>
      <c r="AD35" s="41"/>
    </row>
    <row r="36" spans="5:30" x14ac:dyDescent="0.25">
      <c r="E36" s="63"/>
      <c r="F36" s="41"/>
      <c r="G36" s="41"/>
      <c r="H36" s="41"/>
      <c r="I36" s="63"/>
      <c r="J36" s="41"/>
      <c r="K36" s="1" t="s">
        <v>115</v>
      </c>
      <c r="L36" s="15">
        <v>3</v>
      </c>
      <c r="M36" s="63"/>
      <c r="N36" s="1" t="s">
        <v>116</v>
      </c>
      <c r="O36" s="15">
        <v>14</v>
      </c>
      <c r="P36" s="41"/>
      <c r="Q36" s="63"/>
      <c r="R36" s="41"/>
      <c r="S36" s="41"/>
      <c r="T36" s="41"/>
      <c r="U36" s="41"/>
      <c r="V36" s="41"/>
      <c r="W36" s="63"/>
      <c r="X36" s="41"/>
      <c r="Y36" s="63"/>
      <c r="Z36" s="41"/>
      <c r="AA36" s="63"/>
      <c r="AB36" s="41"/>
      <c r="AC36" s="63"/>
      <c r="AD36" s="41"/>
    </row>
    <row r="37" spans="5:30" x14ac:dyDescent="0.25">
      <c r="E37" s="63"/>
      <c r="F37" s="41"/>
      <c r="G37" s="41"/>
      <c r="H37" s="41"/>
      <c r="I37" s="63"/>
      <c r="J37" s="41"/>
      <c r="K37" s="1" t="s">
        <v>147</v>
      </c>
      <c r="L37" s="15">
        <v>151</v>
      </c>
      <c r="M37" s="63"/>
      <c r="N37" s="1" t="s">
        <v>275</v>
      </c>
      <c r="O37" s="15">
        <v>52</v>
      </c>
      <c r="P37" s="41"/>
      <c r="Q37" s="63"/>
      <c r="R37" s="41"/>
      <c r="S37" s="41"/>
      <c r="T37" s="41"/>
      <c r="U37" s="41"/>
      <c r="V37" s="41"/>
      <c r="W37" s="63"/>
      <c r="X37" s="41"/>
      <c r="Y37" s="63"/>
      <c r="Z37" s="41"/>
      <c r="AA37" s="63"/>
      <c r="AB37" s="41"/>
      <c r="AC37" s="63"/>
      <c r="AD37" s="41"/>
    </row>
    <row r="38" spans="5:30" x14ac:dyDescent="0.25">
      <c r="E38" s="63"/>
      <c r="F38" s="41"/>
      <c r="G38" s="41"/>
      <c r="H38" s="41"/>
      <c r="I38" s="63"/>
      <c r="J38" s="41"/>
      <c r="K38" s="1" t="s">
        <v>178</v>
      </c>
      <c r="L38" s="15">
        <v>143</v>
      </c>
      <c r="M38" s="63"/>
      <c r="N38" s="1" t="s">
        <v>150</v>
      </c>
      <c r="O38" s="15">
        <v>3</v>
      </c>
      <c r="P38" s="41"/>
      <c r="Q38" s="63"/>
      <c r="R38" s="41"/>
      <c r="S38" s="41"/>
      <c r="T38" s="41"/>
      <c r="U38" s="41"/>
      <c r="V38" s="41"/>
      <c r="W38" s="63"/>
      <c r="X38" s="41"/>
      <c r="Y38" s="63"/>
      <c r="Z38" s="41"/>
      <c r="AA38" s="63"/>
      <c r="AB38" s="41"/>
      <c r="AC38" s="63"/>
      <c r="AD38" s="41"/>
    </row>
    <row r="39" spans="5:30" x14ac:dyDescent="0.25">
      <c r="E39" s="35"/>
      <c r="F39" s="41"/>
      <c r="G39" s="41"/>
      <c r="H39" s="20"/>
      <c r="I39" s="35"/>
      <c r="J39" s="20"/>
      <c r="K39" s="1" t="s">
        <v>182</v>
      </c>
      <c r="L39" s="15">
        <v>368</v>
      </c>
      <c r="M39" s="63"/>
      <c r="N39" s="1" t="s">
        <v>276</v>
      </c>
      <c r="O39" s="15">
        <v>3</v>
      </c>
      <c r="P39" s="41"/>
      <c r="Q39" s="63"/>
      <c r="R39" s="41"/>
      <c r="S39" s="41"/>
      <c r="T39" s="41"/>
      <c r="U39" s="41"/>
      <c r="V39" s="41"/>
      <c r="W39" s="63"/>
      <c r="X39" s="41"/>
      <c r="Y39" s="63"/>
      <c r="Z39" s="41"/>
      <c r="AA39" s="63"/>
      <c r="AB39" s="41"/>
      <c r="AC39" s="63"/>
      <c r="AD39" s="41"/>
    </row>
    <row r="40" spans="5:30" x14ac:dyDescent="0.25">
      <c r="E40" s="63"/>
      <c r="F40" s="41"/>
      <c r="G40" s="41"/>
      <c r="H40" s="41"/>
      <c r="I40" s="63"/>
      <c r="J40" s="41"/>
      <c r="K40" s="1" t="s">
        <v>123</v>
      </c>
      <c r="L40" s="15">
        <v>4</v>
      </c>
      <c r="M40" s="63"/>
      <c r="N40" s="1" t="s">
        <v>80</v>
      </c>
      <c r="O40" s="15">
        <v>7</v>
      </c>
      <c r="P40" s="41"/>
      <c r="Q40" s="63"/>
      <c r="R40" s="41"/>
      <c r="S40" s="41"/>
      <c r="T40" s="41"/>
      <c r="U40" s="41"/>
      <c r="V40" s="41"/>
      <c r="W40" s="63"/>
      <c r="X40" s="41"/>
      <c r="Y40" s="63"/>
      <c r="Z40" s="41"/>
      <c r="AA40" s="63"/>
      <c r="AB40" s="41"/>
      <c r="AC40" s="63"/>
      <c r="AD40" s="41"/>
    </row>
    <row r="41" spans="5:30" x14ac:dyDescent="0.25">
      <c r="E41" s="18"/>
      <c r="F41" s="41"/>
      <c r="G41" s="41"/>
      <c r="H41" s="17"/>
      <c r="I41" s="18"/>
      <c r="J41" s="17"/>
      <c r="K41" s="1" t="s">
        <v>61</v>
      </c>
      <c r="L41" s="15">
        <v>29</v>
      </c>
      <c r="M41" s="63"/>
      <c r="N41" s="1" t="s">
        <v>137</v>
      </c>
      <c r="O41" s="15">
        <v>54</v>
      </c>
      <c r="P41" s="41"/>
      <c r="Q41" s="63"/>
      <c r="R41" s="41"/>
      <c r="S41" s="41"/>
      <c r="T41" s="41"/>
      <c r="U41" s="41"/>
      <c r="V41" s="41"/>
      <c r="W41" s="63"/>
      <c r="X41" s="41"/>
      <c r="Y41" s="63"/>
      <c r="Z41" s="41"/>
      <c r="AA41" s="63"/>
      <c r="AB41" s="41"/>
      <c r="AC41" s="63"/>
      <c r="AD41" s="41"/>
    </row>
    <row r="42" spans="5:30" x14ac:dyDescent="0.25">
      <c r="E42" s="18"/>
      <c r="F42" s="41"/>
      <c r="G42" s="41"/>
      <c r="H42" s="17"/>
      <c r="I42" s="18"/>
      <c r="J42" s="17"/>
      <c r="K42" s="30" t="s">
        <v>119</v>
      </c>
      <c r="L42" s="37">
        <v>3202</v>
      </c>
      <c r="M42" s="63"/>
      <c r="N42" s="1" t="s">
        <v>101</v>
      </c>
      <c r="O42" s="15">
        <v>10</v>
      </c>
      <c r="P42" s="41"/>
      <c r="Q42" s="63"/>
      <c r="R42" s="41"/>
      <c r="S42" s="41"/>
      <c r="T42" s="41"/>
      <c r="U42" s="41"/>
      <c r="V42" s="41"/>
      <c r="W42" s="63"/>
      <c r="X42" s="41"/>
      <c r="Y42" s="63"/>
      <c r="Z42" s="41"/>
      <c r="AA42" s="63"/>
      <c r="AB42" s="41"/>
      <c r="AC42" s="63"/>
      <c r="AD42" s="41"/>
    </row>
    <row r="43" spans="5:30" x14ac:dyDescent="0.25">
      <c r="E43" s="63"/>
      <c r="F43" s="41"/>
      <c r="G43" s="41"/>
      <c r="H43" s="41"/>
      <c r="I43" s="63"/>
      <c r="J43" s="41"/>
      <c r="K43" s="1" t="s">
        <v>79</v>
      </c>
      <c r="L43" s="15">
        <v>11</v>
      </c>
      <c r="M43" s="63"/>
      <c r="N43" s="1" t="s">
        <v>131</v>
      </c>
      <c r="O43" s="15">
        <v>8</v>
      </c>
      <c r="P43" s="41"/>
      <c r="Q43" s="63"/>
      <c r="R43" s="41"/>
      <c r="S43" s="41"/>
      <c r="T43" s="41"/>
      <c r="U43" s="41"/>
      <c r="V43" s="41"/>
      <c r="W43" s="63"/>
      <c r="X43" s="41"/>
      <c r="Y43" s="63"/>
      <c r="Z43" s="41"/>
      <c r="AA43" s="63"/>
      <c r="AB43" s="41"/>
      <c r="AC43" s="63"/>
      <c r="AD43" s="41"/>
    </row>
    <row r="44" spans="5:30" x14ac:dyDescent="0.25">
      <c r="E44" s="35"/>
      <c r="F44" s="41"/>
      <c r="G44" s="41"/>
      <c r="H44" s="20"/>
      <c r="I44" s="35"/>
      <c r="J44" s="20"/>
      <c r="K44" s="1" t="s">
        <v>175</v>
      </c>
      <c r="L44" s="15">
        <v>17</v>
      </c>
      <c r="M44" s="63"/>
      <c r="N44" s="1" t="s">
        <v>148</v>
      </c>
      <c r="O44" s="15">
        <v>6</v>
      </c>
      <c r="P44" s="41"/>
      <c r="Q44" s="63"/>
      <c r="R44" s="41"/>
      <c r="S44" s="41"/>
      <c r="T44" s="41"/>
      <c r="U44" s="41"/>
      <c r="V44" s="41"/>
      <c r="W44" s="63"/>
      <c r="X44" s="41"/>
      <c r="Y44" s="63"/>
      <c r="Z44" s="41"/>
      <c r="AA44" s="63"/>
      <c r="AB44" s="41"/>
      <c r="AC44" s="63"/>
      <c r="AD44" s="41"/>
    </row>
    <row r="45" spans="5:30" x14ac:dyDescent="0.25">
      <c r="E45" s="63"/>
      <c r="F45" s="41"/>
      <c r="G45" s="41"/>
      <c r="H45" s="41"/>
      <c r="I45" s="63"/>
      <c r="J45" s="41"/>
      <c r="K45" s="1" t="s">
        <v>157</v>
      </c>
      <c r="L45" s="15">
        <v>4</v>
      </c>
      <c r="M45" s="63"/>
      <c r="N45" s="1" t="s">
        <v>143</v>
      </c>
      <c r="O45" s="15">
        <v>2</v>
      </c>
      <c r="P45" s="41"/>
      <c r="Q45" s="63"/>
      <c r="R45" s="41"/>
      <c r="S45" s="41"/>
      <c r="T45" s="41"/>
      <c r="U45" s="41"/>
      <c r="V45" s="41"/>
      <c r="W45" s="63"/>
      <c r="X45" s="41"/>
      <c r="Y45" s="63"/>
      <c r="Z45" s="41"/>
      <c r="AA45" s="63"/>
      <c r="AB45" s="41"/>
      <c r="AC45" s="63"/>
      <c r="AD45" s="41"/>
    </row>
    <row r="46" spans="5:30" x14ac:dyDescent="0.25">
      <c r="E46" s="63"/>
      <c r="F46" s="41"/>
      <c r="G46" s="41"/>
      <c r="H46" s="41"/>
      <c r="I46" s="63"/>
      <c r="J46" s="41"/>
      <c r="K46" s="1" t="s">
        <v>73</v>
      </c>
      <c r="L46" s="15">
        <v>11</v>
      </c>
      <c r="M46" s="63"/>
      <c r="N46" s="1" t="s">
        <v>277</v>
      </c>
      <c r="O46" s="15">
        <v>10</v>
      </c>
      <c r="P46" s="41"/>
      <c r="Q46" s="63"/>
      <c r="R46" s="41"/>
      <c r="S46" s="41"/>
      <c r="T46" s="41"/>
      <c r="U46" s="41"/>
      <c r="V46" s="41"/>
      <c r="W46" s="63"/>
      <c r="X46" s="41"/>
      <c r="Y46" s="63"/>
      <c r="Z46" s="41"/>
      <c r="AA46" s="63"/>
      <c r="AB46" s="41"/>
      <c r="AC46" s="63"/>
      <c r="AD46" s="41"/>
    </row>
    <row r="47" spans="5:30" x14ac:dyDescent="0.25">
      <c r="E47" s="63"/>
      <c r="F47" s="41"/>
      <c r="G47" s="41"/>
      <c r="H47" s="41"/>
      <c r="I47" s="63"/>
      <c r="J47" s="41"/>
      <c r="K47" s="1" t="s">
        <v>97</v>
      </c>
      <c r="L47" s="15">
        <v>5</v>
      </c>
      <c r="M47" s="63"/>
      <c r="N47" s="1" t="s">
        <v>141</v>
      </c>
      <c r="O47" s="15">
        <v>179</v>
      </c>
      <c r="P47" s="41"/>
      <c r="Q47" s="63"/>
      <c r="R47" s="41"/>
      <c r="S47" s="41"/>
      <c r="T47" s="41"/>
      <c r="U47" s="41"/>
      <c r="V47" s="41"/>
      <c r="W47" s="63"/>
      <c r="X47" s="41"/>
      <c r="Y47" s="63"/>
      <c r="Z47" s="41"/>
      <c r="AA47" s="63"/>
      <c r="AB47" s="41"/>
      <c r="AC47" s="63"/>
      <c r="AD47" s="41"/>
    </row>
    <row r="48" spans="5:30" x14ac:dyDescent="0.25">
      <c r="E48" s="63"/>
      <c r="F48" s="41"/>
      <c r="G48" s="41"/>
      <c r="H48" s="41"/>
      <c r="I48" s="63"/>
      <c r="J48" s="41"/>
      <c r="K48" s="1" t="s">
        <v>172</v>
      </c>
      <c r="L48" s="15">
        <v>5</v>
      </c>
      <c r="M48" s="63"/>
      <c r="N48" s="1" t="s">
        <v>278</v>
      </c>
      <c r="O48" s="15">
        <v>17</v>
      </c>
      <c r="P48" s="41"/>
      <c r="Q48" s="63"/>
      <c r="R48" s="41"/>
      <c r="S48" s="41"/>
      <c r="T48" s="41"/>
      <c r="U48" s="41"/>
      <c r="V48" s="41"/>
      <c r="W48" s="63"/>
      <c r="X48" s="41"/>
      <c r="Y48" s="63"/>
      <c r="Z48" s="41"/>
      <c r="AA48" s="63"/>
      <c r="AB48" s="41"/>
      <c r="AC48" s="63"/>
      <c r="AD48" s="41"/>
    </row>
    <row r="49" spans="5:30" x14ac:dyDescent="0.25">
      <c r="E49" s="63"/>
      <c r="F49" s="41"/>
      <c r="G49" s="41"/>
      <c r="H49" s="41"/>
      <c r="I49" s="63"/>
      <c r="J49" s="41"/>
      <c r="K49" s="1" t="s">
        <v>103</v>
      </c>
      <c r="L49" s="15">
        <v>9</v>
      </c>
      <c r="M49" s="63"/>
      <c r="N49" s="1" t="s">
        <v>279</v>
      </c>
      <c r="O49" s="15">
        <v>17</v>
      </c>
      <c r="P49" s="41"/>
      <c r="Q49" s="63"/>
      <c r="R49" s="41"/>
      <c r="S49" s="41"/>
      <c r="T49" s="41"/>
      <c r="U49" s="41"/>
      <c r="V49" s="41"/>
      <c r="W49" s="63"/>
      <c r="X49" s="41"/>
      <c r="Y49" s="63"/>
      <c r="Z49" s="41"/>
      <c r="AA49" s="63"/>
      <c r="AB49" s="41"/>
      <c r="AC49" s="63"/>
      <c r="AD49" s="41"/>
    </row>
    <row r="50" spans="5:30" x14ac:dyDescent="0.25">
      <c r="E50" s="63"/>
      <c r="F50" s="41"/>
      <c r="G50" s="41"/>
      <c r="H50" s="41"/>
      <c r="I50" s="63"/>
      <c r="J50" s="41"/>
      <c r="K50" s="1" t="s">
        <v>76</v>
      </c>
      <c r="L50" s="15">
        <v>3</v>
      </c>
      <c r="M50" s="63"/>
      <c r="N50" s="1" t="s">
        <v>107</v>
      </c>
      <c r="O50" s="15">
        <v>8</v>
      </c>
      <c r="P50" s="41"/>
      <c r="Q50" s="63"/>
      <c r="R50" s="41"/>
      <c r="S50" s="41"/>
      <c r="T50" s="41"/>
      <c r="U50" s="41"/>
      <c r="V50" s="41"/>
      <c r="W50" s="63"/>
      <c r="X50" s="41"/>
      <c r="Y50" s="63"/>
      <c r="Z50" s="41"/>
      <c r="AA50" s="63"/>
      <c r="AB50" s="41"/>
      <c r="AC50" s="63"/>
      <c r="AD50" s="41"/>
    </row>
    <row r="51" spans="5:30" x14ac:dyDescent="0.25">
      <c r="E51" s="63"/>
      <c r="F51" s="41"/>
      <c r="G51" s="41"/>
      <c r="H51" s="41"/>
      <c r="I51" s="63"/>
      <c r="J51" s="41"/>
      <c r="K51" s="1" t="s">
        <v>127</v>
      </c>
      <c r="L51" s="15">
        <v>1</v>
      </c>
      <c r="M51" s="63"/>
      <c r="N51" s="1" t="s">
        <v>95</v>
      </c>
      <c r="O51" s="15">
        <v>3</v>
      </c>
      <c r="P51" s="41"/>
      <c r="Q51" s="63"/>
      <c r="R51" s="41"/>
      <c r="S51" s="41"/>
      <c r="T51" s="41"/>
      <c r="U51" s="41"/>
      <c r="V51" s="41"/>
      <c r="W51" s="63"/>
      <c r="X51" s="41"/>
      <c r="Y51" s="63"/>
      <c r="Z51" s="41"/>
      <c r="AA51" s="63"/>
      <c r="AB51" s="41"/>
      <c r="AC51" s="63"/>
      <c r="AD51" s="41"/>
    </row>
    <row r="52" spans="5:30" x14ac:dyDescent="0.25">
      <c r="E52" s="63"/>
      <c r="F52" s="41"/>
      <c r="G52" s="41"/>
      <c r="H52" s="41"/>
      <c r="I52" s="63"/>
      <c r="J52" s="41"/>
      <c r="K52" s="1" t="s">
        <v>88</v>
      </c>
      <c r="L52" s="15">
        <v>15</v>
      </c>
      <c r="M52" s="63"/>
      <c r="N52" s="1" t="s">
        <v>156</v>
      </c>
      <c r="O52" s="15">
        <v>10</v>
      </c>
      <c r="P52" s="41"/>
      <c r="Q52" s="63"/>
      <c r="R52" s="41"/>
      <c r="S52" s="41"/>
      <c r="T52" s="41"/>
      <c r="U52" s="41"/>
      <c r="V52" s="41"/>
      <c r="W52" s="63"/>
      <c r="X52" s="41"/>
      <c r="Y52" s="63"/>
      <c r="Z52" s="41"/>
      <c r="AA52" s="63"/>
      <c r="AB52" s="41"/>
      <c r="AC52" s="63"/>
      <c r="AD52" s="41"/>
    </row>
    <row r="53" spans="5:30" x14ac:dyDescent="0.25">
      <c r="E53" s="63"/>
      <c r="F53" s="41"/>
      <c r="G53" s="41"/>
      <c r="H53" s="41"/>
      <c r="I53" s="63"/>
      <c r="J53" s="41"/>
      <c r="K53" s="1" t="s">
        <v>179</v>
      </c>
      <c r="L53" s="15">
        <v>1</v>
      </c>
      <c r="M53" s="63"/>
      <c r="N53" s="1" t="s">
        <v>164</v>
      </c>
      <c r="O53" s="15">
        <v>13</v>
      </c>
      <c r="P53" s="41"/>
      <c r="Q53" s="63"/>
      <c r="R53" s="41"/>
      <c r="S53" s="41"/>
      <c r="T53" s="41"/>
      <c r="U53" s="41"/>
      <c r="V53" s="41"/>
      <c r="W53" s="63"/>
      <c r="X53" s="41"/>
      <c r="Y53" s="63"/>
      <c r="Z53" s="41"/>
      <c r="AA53" s="63"/>
      <c r="AB53" s="41"/>
      <c r="AC53" s="63"/>
      <c r="AD53" s="41"/>
    </row>
    <row r="54" spans="5:30" x14ac:dyDescent="0.25">
      <c r="E54" s="63"/>
      <c r="F54" s="41"/>
      <c r="G54" s="41"/>
      <c r="H54" s="41"/>
      <c r="I54" s="63"/>
      <c r="J54" s="41"/>
      <c r="K54" s="1" t="s">
        <v>112</v>
      </c>
      <c r="L54" s="15">
        <v>34</v>
      </c>
      <c r="M54" s="63"/>
      <c r="N54" s="1" t="s">
        <v>280</v>
      </c>
      <c r="O54" s="15">
        <v>19</v>
      </c>
      <c r="P54" s="41"/>
      <c r="Q54" s="63"/>
      <c r="R54" s="41"/>
      <c r="S54" s="41"/>
      <c r="T54" s="41"/>
      <c r="U54" s="41"/>
      <c r="V54" s="41"/>
      <c r="W54" s="63"/>
      <c r="X54" s="41"/>
      <c r="Y54" s="63"/>
      <c r="Z54" s="41"/>
      <c r="AA54" s="63"/>
      <c r="AB54" s="41"/>
      <c r="AC54" s="63"/>
      <c r="AD54" s="41"/>
    </row>
    <row r="55" spans="5:30" x14ac:dyDescent="0.25">
      <c r="E55" s="63"/>
      <c r="F55" s="41"/>
      <c r="G55" s="41"/>
      <c r="H55" s="41"/>
      <c r="I55" s="63"/>
      <c r="J55" s="41"/>
      <c r="K55" s="1" t="s">
        <v>94</v>
      </c>
      <c r="L55" s="15">
        <v>3</v>
      </c>
      <c r="M55" s="63"/>
      <c r="N55" s="1" t="s">
        <v>77</v>
      </c>
      <c r="O55" s="15">
        <v>6</v>
      </c>
      <c r="P55" s="41"/>
      <c r="Q55" s="63"/>
      <c r="R55" s="41"/>
      <c r="S55" s="41"/>
      <c r="T55" s="41"/>
      <c r="U55" s="41"/>
      <c r="V55" s="41"/>
      <c r="W55" s="63"/>
      <c r="X55" s="41"/>
      <c r="Y55" s="63"/>
      <c r="Z55" s="41"/>
      <c r="AA55" s="63"/>
      <c r="AB55" s="41"/>
      <c r="AC55" s="63"/>
      <c r="AD55" s="41"/>
    </row>
    <row r="56" spans="5:30" x14ac:dyDescent="0.25">
      <c r="E56" s="63"/>
      <c r="F56" s="41"/>
      <c r="G56" s="41"/>
      <c r="H56" s="41"/>
      <c r="I56" s="63"/>
      <c r="J56" s="41"/>
      <c r="K56" s="1" t="s">
        <v>149</v>
      </c>
      <c r="L56" s="15">
        <v>14</v>
      </c>
      <c r="M56" s="63"/>
      <c r="N56" s="1" t="s">
        <v>83</v>
      </c>
      <c r="O56" s="15">
        <v>1</v>
      </c>
      <c r="P56" s="41"/>
      <c r="Q56" s="63"/>
      <c r="R56" s="41"/>
      <c r="S56" s="41"/>
      <c r="T56" s="41"/>
      <c r="U56" s="41"/>
      <c r="V56" s="41"/>
      <c r="W56" s="63"/>
      <c r="X56" s="41"/>
      <c r="Y56" s="63"/>
      <c r="Z56" s="41"/>
      <c r="AA56" s="63"/>
      <c r="AB56" s="41"/>
      <c r="AC56" s="63"/>
      <c r="AD56" s="41"/>
    </row>
    <row r="57" spans="5:30" x14ac:dyDescent="0.25">
      <c r="E57" s="35"/>
      <c r="F57" s="41"/>
      <c r="G57" s="41"/>
      <c r="H57" s="20"/>
      <c r="I57" s="35"/>
      <c r="J57" s="20"/>
      <c r="K57" s="1" t="s">
        <v>82</v>
      </c>
      <c r="L57" s="15">
        <v>21</v>
      </c>
      <c r="M57" s="63"/>
      <c r="N57" s="1" t="s">
        <v>281</v>
      </c>
      <c r="O57" s="15">
        <v>27</v>
      </c>
      <c r="P57" s="41"/>
      <c r="Q57" s="63"/>
      <c r="R57" s="41"/>
      <c r="S57" s="41"/>
      <c r="T57" s="41"/>
      <c r="U57" s="41"/>
      <c r="V57" s="41"/>
      <c r="W57" s="63"/>
      <c r="X57" s="41"/>
      <c r="Y57" s="63"/>
      <c r="Z57" s="41"/>
      <c r="AA57" s="63"/>
      <c r="AB57" s="41"/>
      <c r="AC57" s="63"/>
      <c r="AD57" s="41"/>
    </row>
    <row r="58" spans="5:30" x14ac:dyDescent="0.25">
      <c r="E58" s="63"/>
      <c r="F58" s="41"/>
      <c r="G58" s="41"/>
      <c r="H58" s="41"/>
      <c r="I58" s="63"/>
      <c r="J58" s="41"/>
      <c r="K58" s="1" t="s">
        <v>91</v>
      </c>
      <c r="L58" s="15">
        <v>112</v>
      </c>
      <c r="M58" s="63"/>
      <c r="N58" s="1" t="s">
        <v>282</v>
      </c>
      <c r="O58" s="15">
        <v>24</v>
      </c>
      <c r="P58" s="41"/>
      <c r="Q58" s="63"/>
      <c r="R58" s="41"/>
      <c r="S58" s="41"/>
      <c r="T58" s="41"/>
      <c r="U58" s="41"/>
      <c r="V58" s="41"/>
      <c r="W58" s="63"/>
      <c r="X58" s="41"/>
      <c r="Y58" s="63"/>
      <c r="Z58" s="41"/>
      <c r="AA58" s="63"/>
      <c r="AB58" s="41"/>
      <c r="AC58" s="63"/>
      <c r="AD58" s="41"/>
    </row>
    <row r="59" spans="5:30" x14ac:dyDescent="0.25">
      <c r="E59" s="63"/>
      <c r="F59" s="41"/>
      <c r="G59" s="41"/>
      <c r="H59" s="41"/>
      <c r="I59" s="63"/>
      <c r="J59" s="41"/>
      <c r="K59" s="1" t="s">
        <v>132</v>
      </c>
      <c r="L59" s="15">
        <v>9</v>
      </c>
      <c r="M59" s="63"/>
      <c r="N59" s="1" t="s">
        <v>120</v>
      </c>
      <c r="O59" s="15">
        <v>3</v>
      </c>
      <c r="P59" s="41"/>
      <c r="Q59" s="63"/>
      <c r="R59" s="41"/>
      <c r="S59" s="41"/>
      <c r="T59" s="41"/>
      <c r="U59" s="41"/>
      <c r="V59" s="41"/>
      <c r="W59" s="63"/>
      <c r="X59" s="41"/>
      <c r="Y59" s="63"/>
      <c r="Z59" s="41"/>
      <c r="AA59" s="63"/>
      <c r="AB59" s="41"/>
      <c r="AC59" s="63"/>
      <c r="AD59" s="41"/>
    </row>
    <row r="60" spans="5:30" x14ac:dyDescent="0.25">
      <c r="E60" s="63"/>
      <c r="F60" s="41"/>
      <c r="G60" s="41"/>
      <c r="H60" s="41"/>
      <c r="I60" s="63"/>
      <c r="J60" s="41"/>
      <c r="K60" s="1" t="s">
        <v>85</v>
      </c>
      <c r="L60" s="15">
        <v>3</v>
      </c>
      <c r="M60" s="63"/>
      <c r="N60" s="1" t="s">
        <v>283</v>
      </c>
      <c r="O60" s="15">
        <v>26</v>
      </c>
      <c r="P60" s="41"/>
      <c r="Q60" s="63"/>
      <c r="R60" s="41"/>
      <c r="S60" s="41"/>
      <c r="T60" s="41"/>
      <c r="U60" s="41"/>
      <c r="V60" s="41"/>
      <c r="W60" s="63"/>
      <c r="X60" s="41"/>
      <c r="Y60" s="63"/>
      <c r="Z60" s="41"/>
      <c r="AA60" s="63"/>
      <c r="AB60" s="41"/>
      <c r="AC60" s="63"/>
      <c r="AD60" s="41"/>
    </row>
    <row r="61" spans="5:30" x14ac:dyDescent="0.25">
      <c r="E61" s="63"/>
      <c r="F61" s="41"/>
      <c r="G61" s="41"/>
      <c r="H61" s="41"/>
      <c r="I61" s="63"/>
      <c r="J61" s="41"/>
      <c r="K61" s="1" t="s">
        <v>153</v>
      </c>
      <c r="L61" s="15">
        <v>7</v>
      </c>
      <c r="M61" s="63"/>
      <c r="N61" s="1" t="s">
        <v>284</v>
      </c>
      <c r="O61" s="15">
        <v>7</v>
      </c>
      <c r="P61" s="41"/>
      <c r="Q61" s="63"/>
      <c r="R61" s="41"/>
      <c r="S61" s="41"/>
      <c r="T61" s="41"/>
      <c r="U61" s="41"/>
      <c r="V61" s="41"/>
      <c r="W61" s="63"/>
      <c r="X61" s="41"/>
      <c r="Y61" s="63"/>
      <c r="Z61" s="41"/>
      <c r="AA61" s="63"/>
      <c r="AB61" s="41"/>
      <c r="AC61" s="63"/>
      <c r="AD61" s="41"/>
    </row>
    <row r="62" spans="5:30" x14ac:dyDescent="0.25">
      <c r="E62" s="63"/>
      <c r="F62" s="41"/>
      <c r="G62" s="41"/>
      <c r="H62" s="41"/>
      <c r="I62" s="63"/>
      <c r="J62" s="41"/>
      <c r="K62" s="1" t="s">
        <v>140</v>
      </c>
      <c r="L62" s="15">
        <v>6</v>
      </c>
      <c r="M62" s="63"/>
      <c r="N62" s="1" t="s">
        <v>285</v>
      </c>
      <c r="O62" s="15">
        <v>4</v>
      </c>
      <c r="P62" s="41"/>
      <c r="Q62" s="63"/>
      <c r="R62" s="41"/>
      <c r="S62" s="41"/>
      <c r="T62" s="41"/>
      <c r="U62" s="41"/>
      <c r="V62" s="41"/>
      <c r="W62" s="63"/>
      <c r="X62" s="41"/>
      <c r="Y62" s="63"/>
      <c r="Z62" s="41"/>
      <c r="AA62" s="63"/>
      <c r="AB62" s="41"/>
      <c r="AC62" s="63"/>
      <c r="AD62" s="41"/>
    </row>
    <row r="63" spans="5:30" x14ac:dyDescent="0.25">
      <c r="E63" s="63"/>
      <c r="F63" s="41"/>
      <c r="G63" s="41"/>
      <c r="H63" s="41"/>
      <c r="I63" s="63"/>
      <c r="J63" s="41"/>
      <c r="K63" s="1" t="s">
        <v>110</v>
      </c>
      <c r="L63" s="15">
        <v>8</v>
      </c>
      <c r="M63" s="63"/>
      <c r="N63" s="1" t="s">
        <v>135</v>
      </c>
      <c r="O63" s="15">
        <v>47</v>
      </c>
      <c r="P63" s="41"/>
      <c r="Q63" s="63"/>
      <c r="R63" s="41"/>
      <c r="S63" s="41"/>
      <c r="T63" s="41"/>
      <c r="U63" s="41"/>
      <c r="V63" s="41"/>
      <c r="W63" s="63"/>
      <c r="X63" s="41"/>
      <c r="Y63" s="63"/>
      <c r="Z63" s="41"/>
      <c r="AA63" s="63"/>
      <c r="AB63" s="41"/>
      <c r="AC63" s="63"/>
      <c r="AD63" s="41"/>
    </row>
    <row r="64" spans="5:30" x14ac:dyDescent="0.25">
      <c r="E64" s="63"/>
      <c r="F64" s="41"/>
      <c r="G64" s="41"/>
      <c r="H64" s="41"/>
      <c r="I64" s="63"/>
      <c r="J64" s="41"/>
      <c r="K64" s="1" t="s">
        <v>145</v>
      </c>
      <c r="L64" s="15">
        <v>43</v>
      </c>
      <c r="M64" s="35"/>
      <c r="N64" s="1" t="s">
        <v>65</v>
      </c>
      <c r="O64" s="15">
        <v>15</v>
      </c>
      <c r="P64" s="20"/>
      <c r="Q64" s="35"/>
      <c r="R64" s="20"/>
      <c r="S64" s="41"/>
      <c r="T64" s="41"/>
      <c r="U64" s="41"/>
      <c r="V64" s="41"/>
      <c r="W64" s="63"/>
      <c r="X64" s="41"/>
      <c r="Y64" s="63"/>
      <c r="Z64" s="41"/>
      <c r="AA64" s="63"/>
      <c r="AB64" s="41"/>
      <c r="AC64" s="63"/>
      <c r="AD64" s="41"/>
    </row>
    <row r="65" spans="5:30" x14ac:dyDescent="0.25">
      <c r="E65" s="63"/>
      <c r="F65" s="41"/>
      <c r="G65" s="41"/>
      <c r="H65" s="41"/>
      <c r="I65" s="63"/>
      <c r="J65" s="41"/>
      <c r="K65" s="1" t="s">
        <v>67</v>
      </c>
      <c r="L65" s="15">
        <v>51</v>
      </c>
      <c r="M65" s="63"/>
      <c r="N65" s="1" t="s">
        <v>126</v>
      </c>
      <c r="O65" s="15">
        <v>10</v>
      </c>
      <c r="P65" s="41"/>
      <c r="Q65" s="63"/>
      <c r="R65" s="41"/>
      <c r="S65" s="41"/>
      <c r="T65" s="41"/>
      <c r="U65" s="41"/>
      <c r="V65" s="41"/>
      <c r="W65" s="63"/>
      <c r="X65" s="41"/>
      <c r="Y65" s="63"/>
      <c r="Z65" s="41"/>
      <c r="AA65" s="63"/>
      <c r="AB65" s="41"/>
      <c r="AC65" s="63"/>
      <c r="AD65" s="41"/>
    </row>
    <row r="66" spans="5:30" x14ac:dyDescent="0.25">
      <c r="E66" s="63"/>
      <c r="F66" s="41"/>
      <c r="G66" s="41"/>
      <c r="H66" s="41"/>
      <c r="I66" s="63"/>
      <c r="J66" s="41"/>
      <c r="K66" s="91"/>
      <c r="L66" s="41"/>
      <c r="M66" s="63"/>
      <c r="N66" s="1" t="s">
        <v>146</v>
      </c>
      <c r="O66" s="15">
        <v>7</v>
      </c>
      <c r="P66" s="41"/>
      <c r="Q66" s="63"/>
      <c r="R66" s="41"/>
      <c r="S66" s="41"/>
      <c r="T66" s="41"/>
      <c r="U66" s="41"/>
      <c r="V66" s="41"/>
      <c r="W66" s="63"/>
      <c r="X66" s="41"/>
      <c r="Y66" s="63"/>
      <c r="Z66" s="41"/>
      <c r="AA66" s="63"/>
      <c r="AB66" s="41"/>
      <c r="AC66" s="63"/>
      <c r="AD66" s="41"/>
    </row>
    <row r="67" spans="5:30" x14ac:dyDescent="0.25">
      <c r="E67" s="63"/>
      <c r="F67" s="41"/>
      <c r="G67" s="41"/>
      <c r="H67" s="41"/>
      <c r="I67" s="63"/>
      <c r="J67" s="41"/>
      <c r="K67" s="91"/>
      <c r="L67" s="41"/>
      <c r="M67" s="63"/>
      <c r="N67" s="44"/>
      <c r="O67" s="15"/>
      <c r="P67" s="41"/>
      <c r="Q67" s="63"/>
      <c r="R67" s="41"/>
      <c r="S67" s="41"/>
      <c r="T67" s="41"/>
      <c r="U67" s="41"/>
      <c r="V67" s="41"/>
      <c r="W67" s="63"/>
      <c r="X67" s="41"/>
      <c r="Y67" s="63"/>
      <c r="Z67" s="41"/>
      <c r="AA67" s="63"/>
      <c r="AB67" s="41"/>
      <c r="AC67" s="63"/>
      <c r="AD67" s="41"/>
    </row>
    <row r="68" spans="5:30" x14ac:dyDescent="0.25">
      <c r="E68" s="63"/>
      <c r="F68" s="41"/>
      <c r="G68" s="41"/>
      <c r="H68" s="41"/>
      <c r="I68" s="63"/>
      <c r="J68" s="41"/>
      <c r="K68" s="91"/>
      <c r="L68" s="41"/>
      <c r="M68" s="63"/>
      <c r="N68" s="41"/>
      <c r="O68" s="41"/>
      <c r="P68" s="41"/>
      <c r="Q68" s="63"/>
      <c r="R68" s="41"/>
      <c r="S68" s="41"/>
      <c r="T68" s="41"/>
      <c r="U68" s="41"/>
      <c r="V68" s="41"/>
      <c r="W68" s="63"/>
      <c r="X68" s="41"/>
      <c r="Y68" s="63"/>
      <c r="Z68" s="41"/>
      <c r="AA68" s="63"/>
      <c r="AB68" s="41"/>
      <c r="AC68" s="63"/>
      <c r="AD68" s="41"/>
    </row>
    <row r="69" spans="5:30" x14ac:dyDescent="0.25">
      <c r="E69" s="63"/>
      <c r="F69" s="41"/>
      <c r="G69" s="41"/>
      <c r="H69" s="41"/>
      <c r="I69" s="92"/>
      <c r="J69" s="41"/>
      <c r="K69" s="7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5:30" x14ac:dyDescent="0.25">
      <c r="E70" s="63"/>
      <c r="F70" s="41"/>
      <c r="G70" s="41"/>
      <c r="H70" s="41"/>
      <c r="I70" s="92"/>
      <c r="J70" s="41"/>
      <c r="K70" s="7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5:30" ht="25.5" x14ac:dyDescent="0.4">
      <c r="E71" s="63"/>
      <c r="F71" s="41"/>
      <c r="G71" s="41"/>
      <c r="H71" s="41"/>
      <c r="I71" s="63"/>
      <c r="J71" s="41"/>
      <c r="K71" s="43"/>
      <c r="L71" s="60"/>
      <c r="M71" s="60"/>
      <c r="N71" s="41"/>
      <c r="O71" s="41"/>
      <c r="P71" s="60"/>
      <c r="Q71" s="60"/>
      <c r="R71" s="60"/>
      <c r="S71" s="60"/>
      <c r="T71" s="60"/>
      <c r="U71" s="41"/>
      <c r="V71" s="41"/>
      <c r="W71" s="60"/>
      <c r="X71" s="60"/>
      <c r="Y71" s="60"/>
      <c r="Z71" s="60"/>
      <c r="AA71" s="60"/>
      <c r="AB71" s="60"/>
      <c r="AC71" s="60"/>
      <c r="AD71" s="60"/>
    </row>
    <row r="72" spans="5:30" x14ac:dyDescent="0.25">
      <c r="E72" s="63"/>
      <c r="F72" s="41"/>
      <c r="G72" s="41"/>
      <c r="H72" s="41"/>
      <c r="I72" s="63"/>
      <c r="J72" s="41"/>
      <c r="K72" s="43"/>
      <c r="L72" s="41"/>
      <c r="M72" s="15"/>
      <c r="N72" s="41"/>
      <c r="O72" s="41"/>
      <c r="P72" s="15"/>
      <c r="Q72" s="15"/>
      <c r="R72" s="15"/>
      <c r="S72" s="15"/>
      <c r="T72" s="15"/>
      <c r="U72" s="41"/>
      <c r="V72" s="41"/>
      <c r="W72" s="15"/>
      <c r="X72" s="15"/>
      <c r="Y72" s="15"/>
      <c r="Z72" s="15"/>
      <c r="AA72" s="15"/>
      <c r="AB72" s="15"/>
      <c r="AC72" s="15"/>
      <c r="AD72" s="15"/>
    </row>
    <row r="73" spans="5:30" x14ac:dyDescent="0.25">
      <c r="E73" s="63"/>
      <c r="F73" s="41"/>
      <c r="G73" s="41"/>
      <c r="H73" s="41"/>
      <c r="I73" s="63"/>
      <c r="J73" s="41"/>
      <c r="K73" s="43"/>
      <c r="L73" s="41"/>
      <c r="M73" s="15"/>
      <c r="N73" s="41"/>
      <c r="O73" s="41"/>
      <c r="P73" s="15"/>
      <c r="Q73" s="15"/>
      <c r="R73" s="15"/>
      <c r="S73" s="15"/>
      <c r="T73" s="15"/>
      <c r="U73" s="41"/>
      <c r="V73" s="41"/>
      <c r="W73" s="15"/>
      <c r="X73" s="15"/>
      <c r="Y73" s="15"/>
      <c r="Z73" s="15"/>
      <c r="AA73" s="15"/>
      <c r="AB73" s="15"/>
      <c r="AC73" s="15"/>
      <c r="AD73" s="15"/>
    </row>
    <row r="74" spans="5:30" x14ac:dyDescent="0.25">
      <c r="E74" s="63"/>
      <c r="F74" s="41"/>
      <c r="G74" s="41"/>
      <c r="H74" s="41"/>
      <c r="I74" s="63"/>
      <c r="J74" s="41"/>
      <c r="K74" s="43"/>
      <c r="L74" s="41"/>
      <c r="M74" s="15"/>
      <c r="N74" s="41"/>
      <c r="O74" s="41"/>
      <c r="P74" s="15"/>
      <c r="Q74" s="15"/>
      <c r="R74" s="15"/>
      <c r="S74" s="15"/>
      <c r="T74" s="15"/>
      <c r="U74" s="41"/>
      <c r="V74" s="41"/>
      <c r="W74" s="15"/>
      <c r="X74" s="15"/>
      <c r="Y74" s="15"/>
      <c r="Z74" s="15"/>
      <c r="AA74" s="15"/>
      <c r="AB74" s="15"/>
      <c r="AC74" s="15"/>
      <c r="AD74" s="15"/>
    </row>
    <row r="75" spans="5:30" x14ac:dyDescent="0.25">
      <c r="E75" s="63"/>
      <c r="F75" s="41"/>
      <c r="G75" s="41"/>
      <c r="H75" s="41"/>
      <c r="I75" s="63"/>
      <c r="J75" s="41"/>
      <c r="K75" s="43"/>
      <c r="L75" s="41"/>
      <c r="M75" s="15"/>
      <c r="N75" s="41"/>
      <c r="O75" s="41"/>
      <c r="P75" s="15"/>
      <c r="Q75" s="15"/>
      <c r="R75" s="15"/>
      <c r="S75" s="15"/>
      <c r="T75" s="15"/>
      <c r="U75" s="41"/>
      <c r="V75" s="41"/>
      <c r="W75" s="15"/>
      <c r="X75" s="15"/>
      <c r="Y75" s="15"/>
      <c r="Z75" s="15"/>
      <c r="AA75" s="15"/>
      <c r="AB75" s="15"/>
      <c r="AC75" s="15"/>
      <c r="AD75" s="15"/>
    </row>
    <row r="76" spans="5:30" x14ac:dyDescent="0.25">
      <c r="E76" s="63"/>
      <c r="F76" s="41"/>
      <c r="G76" s="41"/>
      <c r="H76" s="41"/>
      <c r="I76" s="63"/>
      <c r="J76" s="41"/>
      <c r="K76" s="43"/>
      <c r="L76" s="41"/>
      <c r="M76" s="15"/>
      <c r="N76" s="41"/>
      <c r="O76" s="41"/>
      <c r="P76" s="15"/>
      <c r="Q76" s="15"/>
      <c r="R76" s="15"/>
      <c r="S76" s="15"/>
      <c r="T76" s="15"/>
      <c r="U76" s="41"/>
      <c r="V76" s="41"/>
      <c r="W76" s="15"/>
      <c r="X76" s="15"/>
      <c r="Y76" s="15"/>
      <c r="Z76" s="15"/>
      <c r="AA76" s="15"/>
      <c r="AB76" s="15"/>
      <c r="AC76" s="15"/>
      <c r="AD76" s="15"/>
    </row>
    <row r="77" spans="5:30" x14ac:dyDescent="0.25">
      <c r="E77" s="63"/>
      <c r="F77" s="41"/>
      <c r="G77" s="41"/>
      <c r="H77" s="41"/>
      <c r="I77" s="63"/>
      <c r="J77" s="41"/>
      <c r="K77" s="43"/>
      <c r="L77" s="41"/>
      <c r="M77" s="15"/>
      <c r="N77" s="41"/>
      <c r="O77" s="41"/>
      <c r="P77" s="15"/>
      <c r="Q77" s="15"/>
      <c r="R77" s="15"/>
      <c r="S77" s="15"/>
      <c r="T77" s="15"/>
      <c r="U77" s="41"/>
      <c r="V77" s="41"/>
      <c r="W77" s="15"/>
      <c r="X77" s="15"/>
      <c r="Y77" s="15"/>
      <c r="Z77" s="15"/>
      <c r="AA77" s="15"/>
      <c r="AB77" s="15"/>
      <c r="AC77" s="15"/>
      <c r="AD77" s="15"/>
    </row>
    <row r="78" spans="5:30" x14ac:dyDescent="0.25">
      <c r="E78" s="63"/>
      <c r="F78" s="41"/>
      <c r="G78" s="41"/>
      <c r="H78" s="41"/>
      <c r="I78" s="63"/>
      <c r="J78" s="41"/>
      <c r="K78" s="43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2"/>
    </row>
    <row r="79" spans="5:30" x14ac:dyDescent="0.25">
      <c r="E79" s="63"/>
      <c r="F79" s="41"/>
      <c r="G79" s="41"/>
      <c r="H79" s="41"/>
      <c r="I79" s="63"/>
      <c r="J79" s="41"/>
      <c r="K79" s="43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2"/>
    </row>
    <row r="80" spans="5:30" x14ac:dyDescent="0.25">
      <c r="E80" s="63"/>
      <c r="F80" s="41"/>
      <c r="G80" s="41"/>
      <c r="H80" s="41"/>
      <c r="I80" s="63"/>
      <c r="J80" s="41"/>
      <c r="K80" s="43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2"/>
    </row>
    <row r="81" spans="5:30" x14ac:dyDescent="0.25">
      <c r="E81" s="63"/>
      <c r="F81" s="41"/>
      <c r="G81" s="41"/>
      <c r="H81" s="41"/>
      <c r="I81" s="63"/>
      <c r="J81" s="41"/>
      <c r="K81" s="43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2"/>
    </row>
    <row r="82" spans="5:30" x14ac:dyDescent="0.25">
      <c r="E82" s="63"/>
      <c r="F82" s="41"/>
      <c r="G82" s="41"/>
      <c r="H82" s="41"/>
      <c r="I82" s="63"/>
      <c r="J82" s="41"/>
      <c r="K82" s="43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2"/>
    </row>
    <row r="83" spans="5:30" x14ac:dyDescent="0.25">
      <c r="E83" s="35"/>
      <c r="F83" s="41"/>
      <c r="G83" s="41"/>
      <c r="H83" s="20"/>
      <c r="I83" s="35"/>
      <c r="J83" s="20"/>
      <c r="K83" s="43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2"/>
    </row>
    <row r="84" spans="5:30" x14ac:dyDescent="0.25">
      <c r="E84" s="63"/>
      <c r="F84" s="41"/>
      <c r="G84" s="41"/>
      <c r="H84" s="41"/>
      <c r="I84" s="63"/>
      <c r="J84" s="41"/>
      <c r="K84" s="43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2"/>
    </row>
    <row r="85" spans="5:30" x14ac:dyDescent="0.25">
      <c r="E85" s="63"/>
      <c r="F85" s="41"/>
      <c r="G85" s="41"/>
      <c r="H85" s="41"/>
      <c r="I85" s="63"/>
      <c r="J85" s="41"/>
      <c r="K85" s="43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2"/>
    </row>
    <row r="86" spans="5:30" x14ac:dyDescent="0.25">
      <c r="E86" s="35"/>
      <c r="F86" s="41"/>
      <c r="G86" s="41"/>
      <c r="H86" s="20"/>
      <c r="I86" s="35"/>
      <c r="J86" s="20"/>
      <c r="K86" s="43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2"/>
    </row>
    <row r="87" spans="5:30" x14ac:dyDescent="0.25">
      <c r="E87" s="63"/>
      <c r="F87" s="41"/>
      <c r="G87" s="41"/>
      <c r="H87" s="41"/>
      <c r="I87" s="63"/>
      <c r="J87" s="41"/>
      <c r="K87" s="43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2"/>
    </row>
    <row r="88" spans="5:30" x14ac:dyDescent="0.25">
      <c r="E88" s="63"/>
      <c r="F88" s="41"/>
      <c r="G88" s="41"/>
      <c r="H88" s="41"/>
      <c r="I88" s="63"/>
      <c r="J88" s="41"/>
      <c r="K88" s="43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2"/>
    </row>
    <row r="89" spans="5:30" x14ac:dyDescent="0.25">
      <c r="E89" s="63"/>
      <c r="F89" s="41"/>
      <c r="G89" s="41"/>
      <c r="H89" s="41"/>
      <c r="I89" s="63"/>
      <c r="J89" s="41"/>
      <c r="K89" s="43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2"/>
    </row>
    <row r="90" spans="5:30" x14ac:dyDescent="0.25">
      <c r="E90" s="63"/>
      <c r="F90" s="41"/>
      <c r="G90" s="41"/>
      <c r="H90" s="41"/>
      <c r="I90" s="63"/>
      <c r="J90" s="41"/>
      <c r="K90" s="43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2"/>
    </row>
    <row r="91" spans="5:30" x14ac:dyDescent="0.25">
      <c r="E91" s="63"/>
      <c r="F91" s="41"/>
      <c r="G91" s="41"/>
      <c r="H91" s="41"/>
      <c r="I91" s="63"/>
      <c r="J91" s="41"/>
      <c r="K91" s="43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2"/>
    </row>
    <row r="92" spans="5:30" x14ac:dyDescent="0.25">
      <c r="E92" s="63"/>
      <c r="F92" s="41"/>
      <c r="G92" s="41"/>
      <c r="H92" s="41"/>
      <c r="I92" s="63"/>
      <c r="J92" s="41"/>
      <c r="K92" s="43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2"/>
    </row>
    <row r="93" spans="5:30" x14ac:dyDescent="0.25">
      <c r="E93" s="35"/>
      <c r="F93" s="41"/>
      <c r="G93" s="41"/>
      <c r="H93" s="20"/>
      <c r="I93" s="35"/>
      <c r="J93" s="20"/>
      <c r="K93" s="43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2"/>
    </row>
    <row r="94" spans="5:30" x14ac:dyDescent="0.25">
      <c r="E94" s="63"/>
      <c r="F94" s="41"/>
      <c r="G94" s="41"/>
      <c r="H94" s="41"/>
      <c r="I94" s="63"/>
      <c r="J94" s="41"/>
      <c r="K94" s="43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2"/>
    </row>
    <row r="95" spans="5:30" x14ac:dyDescent="0.25">
      <c r="E95" s="63"/>
      <c r="F95" s="41"/>
      <c r="G95" s="41"/>
      <c r="H95" s="41"/>
      <c r="I95" s="63"/>
      <c r="J95" s="41"/>
      <c r="K95" s="43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2"/>
    </row>
    <row r="96" spans="5:30" x14ac:dyDescent="0.25">
      <c r="E96" s="63"/>
      <c r="F96" s="41"/>
      <c r="G96" s="41"/>
      <c r="H96" s="41"/>
      <c r="I96" s="63"/>
      <c r="J96" s="41"/>
      <c r="K96" s="43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2"/>
    </row>
    <row r="97" spans="5:30" x14ac:dyDescent="0.25">
      <c r="E97" s="63"/>
      <c r="F97" s="41"/>
      <c r="G97" s="41"/>
      <c r="H97" s="41"/>
      <c r="I97" s="63"/>
      <c r="J97" s="41"/>
      <c r="K97" s="43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2"/>
    </row>
    <row r="98" spans="5:30" x14ac:dyDescent="0.25">
      <c r="E98" s="63"/>
      <c r="F98" s="41"/>
      <c r="G98" s="41"/>
      <c r="H98" s="41"/>
      <c r="I98" s="63"/>
      <c r="J98" s="41"/>
      <c r="K98" s="43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2"/>
    </row>
    <row r="99" spans="5:30" x14ac:dyDescent="0.25">
      <c r="E99" s="63"/>
      <c r="F99" s="41"/>
      <c r="G99" s="41"/>
      <c r="H99" s="41"/>
      <c r="I99" s="63"/>
      <c r="J99" s="41"/>
      <c r="K99" s="43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2"/>
    </row>
    <row r="100" spans="5:30" x14ac:dyDescent="0.25">
      <c r="E100" s="63"/>
      <c r="F100" s="41"/>
      <c r="G100" s="41"/>
      <c r="H100" s="41"/>
      <c r="I100" s="63"/>
      <c r="J100" s="41"/>
      <c r="K100" s="43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2"/>
    </row>
    <row r="101" spans="5:30" x14ac:dyDescent="0.25">
      <c r="E101" s="63"/>
      <c r="F101" s="41"/>
      <c r="G101" s="41"/>
      <c r="H101" s="41"/>
      <c r="I101" s="63"/>
      <c r="J101" s="41"/>
      <c r="K101" s="43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2"/>
    </row>
    <row r="102" spans="5:30" x14ac:dyDescent="0.25">
      <c r="E102" s="63"/>
      <c r="F102" s="41"/>
      <c r="G102" s="41"/>
      <c r="H102" s="41"/>
      <c r="I102" s="63"/>
      <c r="J102" s="41"/>
      <c r="K102" s="43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2"/>
    </row>
    <row r="103" spans="5:30" x14ac:dyDescent="0.25">
      <c r="E103" s="35"/>
      <c r="F103" s="41"/>
      <c r="G103" s="41"/>
      <c r="H103" s="20"/>
      <c r="I103" s="35"/>
      <c r="J103" s="20"/>
      <c r="K103" s="43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2"/>
    </row>
    <row r="104" spans="5:30" x14ac:dyDescent="0.25">
      <c r="E104" s="63"/>
      <c r="F104" s="41"/>
      <c r="G104" s="41"/>
      <c r="H104" s="41"/>
      <c r="I104" s="63"/>
      <c r="J104" s="41"/>
      <c r="K104" s="43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2"/>
    </row>
    <row r="105" spans="5:30" x14ac:dyDescent="0.25">
      <c r="E105" s="63"/>
      <c r="F105" s="41"/>
      <c r="G105" s="41"/>
      <c r="H105" s="41"/>
      <c r="I105" s="63"/>
      <c r="J105" s="41"/>
      <c r="K105" s="43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2"/>
    </row>
    <row r="106" spans="5:30" x14ac:dyDescent="0.25">
      <c r="E106" s="63"/>
      <c r="F106" s="41"/>
      <c r="G106" s="41"/>
      <c r="H106" s="41"/>
      <c r="I106" s="63"/>
      <c r="J106" s="41"/>
      <c r="K106" s="43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2"/>
    </row>
    <row r="107" spans="5:30" x14ac:dyDescent="0.25">
      <c r="E107" s="63"/>
      <c r="F107" s="41"/>
      <c r="G107" s="41"/>
      <c r="H107" s="41"/>
      <c r="I107" s="63"/>
      <c r="J107" s="41"/>
      <c r="K107" s="43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2"/>
    </row>
    <row r="108" spans="5:30" x14ac:dyDescent="0.25">
      <c r="E108" s="63"/>
      <c r="F108" s="41"/>
      <c r="G108" s="41"/>
      <c r="H108" s="41"/>
      <c r="I108" s="63"/>
      <c r="J108" s="41"/>
      <c r="K108" s="43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2"/>
    </row>
    <row r="109" spans="5:30" x14ac:dyDescent="0.25">
      <c r="E109" s="63"/>
      <c r="F109" s="41"/>
      <c r="G109" s="41"/>
      <c r="H109" s="41"/>
      <c r="I109" s="63"/>
      <c r="J109" s="41"/>
      <c r="K109" s="43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2"/>
    </row>
    <row r="110" spans="5:30" x14ac:dyDescent="0.25">
      <c r="E110" s="63"/>
      <c r="F110" s="41"/>
      <c r="G110" s="41"/>
      <c r="H110" s="41"/>
      <c r="I110" s="63"/>
      <c r="J110" s="41"/>
      <c r="K110" s="43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2"/>
    </row>
    <row r="111" spans="5:30" x14ac:dyDescent="0.25">
      <c r="E111" s="63"/>
      <c r="F111" s="41"/>
      <c r="G111" s="41"/>
      <c r="H111" s="41"/>
      <c r="I111" s="63"/>
      <c r="J111" s="41"/>
      <c r="K111" s="43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2"/>
    </row>
    <row r="112" spans="5:30" x14ac:dyDescent="0.25">
      <c r="E112" s="63"/>
      <c r="F112" s="41"/>
      <c r="G112" s="41"/>
      <c r="H112" s="41"/>
      <c r="I112" s="63"/>
      <c r="J112" s="41"/>
      <c r="K112" s="43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2"/>
    </row>
    <row r="113" spans="5:30" x14ac:dyDescent="0.25">
      <c r="E113" s="63"/>
      <c r="F113" s="41"/>
      <c r="G113" s="41"/>
      <c r="H113" s="41"/>
      <c r="I113" s="63"/>
      <c r="J113" s="41"/>
      <c r="K113" s="43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2"/>
    </row>
    <row r="114" spans="5:30" x14ac:dyDescent="0.25">
      <c r="E114" s="63"/>
      <c r="F114" s="41"/>
      <c r="G114" s="41"/>
      <c r="H114" s="41"/>
      <c r="I114" s="63"/>
      <c r="J114" s="41"/>
      <c r="K114" s="43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2"/>
    </row>
    <row r="115" spans="5:30" x14ac:dyDescent="0.25">
      <c r="E115" s="63"/>
      <c r="F115" s="41"/>
      <c r="G115" s="41"/>
      <c r="H115" s="41"/>
      <c r="I115" s="63"/>
      <c r="J115" s="41"/>
      <c r="K115" s="43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2"/>
    </row>
    <row r="116" spans="5:30" x14ac:dyDescent="0.25">
      <c r="E116" s="63"/>
      <c r="F116" s="41"/>
      <c r="G116" s="41"/>
      <c r="H116" s="41"/>
      <c r="I116" s="63"/>
      <c r="J116" s="41"/>
      <c r="K116" s="43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2"/>
    </row>
    <row r="117" spans="5:30" x14ac:dyDescent="0.25">
      <c r="E117" s="63"/>
      <c r="F117" s="41"/>
      <c r="G117" s="41"/>
      <c r="H117" s="41"/>
      <c r="I117" s="63"/>
      <c r="J117" s="41"/>
      <c r="K117" s="43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2"/>
    </row>
    <row r="118" spans="5:30" x14ac:dyDescent="0.25">
      <c r="E118" s="63"/>
      <c r="F118" s="41"/>
      <c r="G118" s="41"/>
      <c r="H118" s="41"/>
      <c r="I118" s="63"/>
      <c r="J118" s="41"/>
      <c r="K118" s="43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2"/>
    </row>
    <row r="119" spans="5:30" x14ac:dyDescent="0.25">
      <c r="E119" s="63"/>
      <c r="F119" s="41"/>
      <c r="G119" s="41"/>
      <c r="H119" s="41"/>
      <c r="I119" s="63"/>
      <c r="J119" s="41"/>
      <c r="K119" s="43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2"/>
    </row>
    <row r="120" spans="5:30" x14ac:dyDescent="0.25">
      <c r="E120" s="63"/>
      <c r="F120" s="41"/>
      <c r="G120" s="41"/>
      <c r="H120" s="41"/>
      <c r="I120" s="63"/>
      <c r="J120" s="41"/>
      <c r="K120" s="43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2"/>
    </row>
    <row r="121" spans="5:30" x14ac:dyDescent="0.25">
      <c r="E121" s="63"/>
      <c r="F121" s="41"/>
      <c r="G121" s="41"/>
      <c r="H121" s="41"/>
      <c r="I121" s="63"/>
      <c r="J121" s="41"/>
      <c r="K121" s="43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2"/>
    </row>
    <row r="122" spans="5:30" x14ac:dyDescent="0.25">
      <c r="E122" s="63"/>
      <c r="F122" s="41"/>
      <c r="G122" s="41"/>
      <c r="H122" s="41"/>
      <c r="I122" s="63"/>
      <c r="J122" s="41"/>
      <c r="K122" s="43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2"/>
    </row>
    <row r="123" spans="5:30" x14ac:dyDescent="0.25">
      <c r="E123" s="63"/>
      <c r="F123" s="41"/>
      <c r="G123" s="41"/>
      <c r="H123" s="41"/>
      <c r="I123" s="63"/>
      <c r="J123" s="41"/>
      <c r="K123" s="43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2"/>
    </row>
    <row r="124" spans="5:30" x14ac:dyDescent="0.25">
      <c r="E124" s="63"/>
      <c r="F124" s="41"/>
      <c r="G124" s="41"/>
      <c r="H124" s="41"/>
      <c r="I124" s="63"/>
      <c r="J124" s="41"/>
      <c r="K124" s="43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2"/>
    </row>
    <row r="125" spans="5:30" x14ac:dyDescent="0.25">
      <c r="E125" s="63"/>
      <c r="F125" s="41"/>
      <c r="G125" s="41"/>
      <c r="H125" s="41"/>
      <c r="I125" s="63"/>
      <c r="J125" s="41"/>
      <c r="K125" s="43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2"/>
    </row>
    <row r="126" spans="5:30" x14ac:dyDescent="0.25">
      <c r="E126" s="63"/>
      <c r="F126" s="41"/>
      <c r="G126" s="41"/>
      <c r="H126" s="41"/>
      <c r="I126" s="63"/>
      <c r="J126" s="41"/>
      <c r="K126" s="43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2"/>
    </row>
    <row r="127" spans="5:30" x14ac:dyDescent="0.25">
      <c r="E127" s="63"/>
      <c r="F127" s="41"/>
      <c r="G127" s="41"/>
      <c r="H127" s="41"/>
      <c r="I127" s="63"/>
      <c r="J127" s="41"/>
      <c r="K127" s="43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2"/>
    </row>
    <row r="128" spans="5:30" x14ac:dyDescent="0.25">
      <c r="E128" s="63"/>
      <c r="F128" s="41"/>
      <c r="G128" s="41"/>
      <c r="H128" s="41"/>
      <c r="I128" s="63"/>
      <c r="J128" s="41"/>
      <c r="K128" s="43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2"/>
    </row>
    <row r="129" spans="5:30" x14ac:dyDescent="0.25">
      <c r="E129" s="35"/>
      <c r="F129" s="41"/>
      <c r="G129" s="41"/>
      <c r="H129" s="20"/>
      <c r="I129" s="35"/>
      <c r="J129" s="20"/>
      <c r="K129" s="43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2"/>
    </row>
    <row r="130" spans="5:30" x14ac:dyDescent="0.25">
      <c r="E130" s="63"/>
      <c r="F130" s="41"/>
      <c r="G130" s="41"/>
      <c r="H130" s="41"/>
      <c r="I130" s="63"/>
      <c r="J130" s="41"/>
      <c r="K130" s="43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2"/>
    </row>
    <row r="131" spans="5:30" x14ac:dyDescent="0.25">
      <c r="E131" s="63"/>
      <c r="F131" s="41"/>
      <c r="G131" s="41"/>
      <c r="H131" s="41"/>
      <c r="I131" s="63"/>
      <c r="J131" s="41"/>
      <c r="K131" s="43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2"/>
    </row>
    <row r="132" spans="5:30" x14ac:dyDescent="0.25">
      <c r="E132" s="63"/>
      <c r="F132" s="41"/>
      <c r="G132" s="41"/>
      <c r="H132" s="41"/>
      <c r="I132" s="63"/>
      <c r="J132" s="41"/>
      <c r="K132" s="43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2"/>
    </row>
    <row r="133" spans="5:30" x14ac:dyDescent="0.25">
      <c r="E133" s="63"/>
      <c r="F133" s="41"/>
      <c r="G133" s="41"/>
      <c r="H133" s="41"/>
      <c r="I133" s="63"/>
      <c r="J133" s="41"/>
      <c r="K133" s="43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2"/>
    </row>
    <row r="134" spans="5:30" x14ac:dyDescent="0.25">
      <c r="E134" s="63"/>
      <c r="F134" s="41"/>
      <c r="G134" s="41"/>
      <c r="H134" s="41"/>
      <c r="I134" s="63"/>
      <c r="J134" s="41"/>
      <c r="K134" s="43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2"/>
    </row>
    <row r="135" spans="5:30" x14ac:dyDescent="0.25">
      <c r="E135" s="63"/>
      <c r="F135" s="41"/>
      <c r="G135" s="41"/>
      <c r="H135" s="41"/>
      <c r="I135" s="63"/>
      <c r="J135" s="41"/>
      <c r="K135" s="43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2"/>
    </row>
    <row r="136" spans="5:30" x14ac:dyDescent="0.25">
      <c r="E136" s="63"/>
      <c r="F136" s="41"/>
      <c r="G136" s="41"/>
      <c r="H136" s="41"/>
      <c r="I136" s="63"/>
      <c r="J136" s="41"/>
      <c r="K136" s="43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2"/>
    </row>
    <row r="137" spans="5:30" x14ac:dyDescent="0.25">
      <c r="E137" s="63"/>
      <c r="F137" s="41"/>
      <c r="G137" s="41"/>
      <c r="H137" s="41"/>
      <c r="I137" s="63"/>
      <c r="J137" s="41"/>
      <c r="K137" s="43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2"/>
    </row>
    <row r="138" spans="5:30" x14ac:dyDescent="0.25">
      <c r="E138" s="63"/>
      <c r="F138" s="41"/>
      <c r="G138" s="41"/>
      <c r="H138" s="41"/>
      <c r="I138" s="63"/>
      <c r="J138" s="41"/>
      <c r="K138" s="43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2"/>
    </row>
    <row r="139" spans="5:30" x14ac:dyDescent="0.25">
      <c r="E139" s="63"/>
      <c r="F139" s="41"/>
      <c r="G139" s="41"/>
      <c r="H139" s="41"/>
      <c r="I139" s="63"/>
      <c r="J139" s="41"/>
      <c r="K139" s="43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2"/>
    </row>
    <row r="140" spans="5:30" x14ac:dyDescent="0.25">
      <c r="E140" s="35"/>
      <c r="F140" s="41"/>
      <c r="G140" s="41"/>
      <c r="H140" s="20"/>
      <c r="I140" s="35"/>
      <c r="J140" s="20"/>
      <c r="K140" s="43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2"/>
    </row>
    <row r="141" spans="5:30" x14ac:dyDescent="0.25">
      <c r="E141" s="35"/>
      <c r="F141" s="41"/>
      <c r="G141" s="41"/>
      <c r="H141" s="20"/>
      <c r="I141" s="35"/>
      <c r="J141" s="20"/>
      <c r="K141" s="43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2"/>
    </row>
    <row r="142" spans="5:30" x14ac:dyDescent="0.25">
      <c r="E142" s="63"/>
      <c r="F142" s="41"/>
      <c r="G142" s="41"/>
      <c r="H142" s="41"/>
      <c r="I142" s="63"/>
      <c r="J142" s="41"/>
      <c r="K142" s="43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2"/>
    </row>
    <row r="143" spans="5:30" x14ac:dyDescent="0.25">
      <c r="E143" s="63"/>
      <c r="F143" s="41"/>
      <c r="G143" s="41"/>
      <c r="H143" s="41"/>
      <c r="I143" s="63"/>
      <c r="J143" s="41"/>
      <c r="K143" s="43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2"/>
    </row>
    <row r="144" spans="5:30" x14ac:dyDescent="0.25">
      <c r="E144" s="63"/>
      <c r="F144" s="41"/>
      <c r="G144" s="41"/>
      <c r="H144" s="41"/>
      <c r="I144" s="63"/>
      <c r="J144" s="41"/>
      <c r="K144" s="43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2"/>
    </row>
    <row r="145" spans="5:30" x14ac:dyDescent="0.25">
      <c r="E145" s="63"/>
      <c r="F145" s="41"/>
      <c r="G145" s="41"/>
      <c r="H145" s="41"/>
      <c r="I145" s="63"/>
      <c r="J145" s="41"/>
      <c r="K145" s="43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2"/>
    </row>
    <row r="146" spans="5:30" x14ac:dyDescent="0.25">
      <c r="E146" s="63"/>
      <c r="F146" s="41"/>
      <c r="G146" s="41"/>
      <c r="H146" s="41"/>
      <c r="I146" s="63"/>
      <c r="J146" s="41"/>
      <c r="K146" s="43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2"/>
    </row>
    <row r="147" spans="5:30" x14ac:dyDescent="0.25">
      <c r="E147" s="63"/>
      <c r="F147" s="41"/>
      <c r="G147" s="41"/>
      <c r="H147" s="41"/>
      <c r="I147" s="63"/>
      <c r="J147" s="41"/>
      <c r="K147" s="43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2"/>
    </row>
    <row r="148" spans="5:30" x14ac:dyDescent="0.25">
      <c r="E148" s="63"/>
      <c r="F148" s="41"/>
      <c r="G148" s="41"/>
      <c r="H148" s="41"/>
      <c r="I148" s="63"/>
      <c r="J148" s="41"/>
      <c r="K148" s="43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2"/>
    </row>
    <row r="149" spans="5:30" x14ac:dyDescent="0.25">
      <c r="E149" s="63"/>
      <c r="F149" s="41"/>
      <c r="G149" s="41"/>
      <c r="H149" s="41"/>
      <c r="I149" s="63"/>
      <c r="J149" s="41"/>
      <c r="K149" s="43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2"/>
    </row>
    <row r="150" spans="5:30" x14ac:dyDescent="0.25">
      <c r="E150" s="63"/>
      <c r="F150" s="41"/>
      <c r="G150" s="41"/>
      <c r="H150" s="41"/>
      <c r="I150" s="63"/>
      <c r="J150" s="41"/>
      <c r="K150" s="43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2"/>
    </row>
    <row r="151" spans="5:30" x14ac:dyDescent="0.25">
      <c r="E151" s="63"/>
      <c r="F151" s="41"/>
      <c r="G151" s="41"/>
      <c r="H151" s="41"/>
      <c r="I151" s="63"/>
      <c r="J151" s="41"/>
      <c r="K151" s="43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2"/>
    </row>
    <row r="152" spans="5:30" x14ac:dyDescent="0.25">
      <c r="E152" s="63"/>
      <c r="F152" s="41"/>
      <c r="G152" s="41"/>
      <c r="H152" s="41"/>
      <c r="I152" s="63"/>
      <c r="J152" s="41"/>
      <c r="K152" s="43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2"/>
    </row>
    <row r="153" spans="5:30" x14ac:dyDescent="0.25">
      <c r="E153" s="63"/>
      <c r="F153" s="41"/>
      <c r="G153" s="41"/>
      <c r="H153" s="41"/>
      <c r="I153" s="63"/>
      <c r="J153" s="41"/>
      <c r="K153" s="43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2"/>
    </row>
    <row r="154" spans="5:30" x14ac:dyDescent="0.25">
      <c r="E154" s="63"/>
      <c r="F154" s="41"/>
      <c r="G154" s="41"/>
      <c r="H154" s="41"/>
      <c r="I154" s="63"/>
      <c r="J154" s="41"/>
      <c r="K154" s="43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2"/>
    </row>
    <row r="155" spans="5:30" x14ac:dyDescent="0.25">
      <c r="E155" s="63"/>
      <c r="F155" s="41"/>
      <c r="G155" s="41"/>
      <c r="H155" s="41"/>
      <c r="I155" s="63"/>
      <c r="J155" s="41"/>
      <c r="K155" s="43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2"/>
    </row>
    <row r="156" spans="5:30" x14ac:dyDescent="0.25">
      <c r="E156" s="63"/>
      <c r="F156" s="41"/>
      <c r="G156" s="41"/>
      <c r="H156" s="41"/>
      <c r="I156" s="63"/>
      <c r="J156" s="41"/>
      <c r="K156" s="4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2"/>
    </row>
    <row r="157" spans="5:30" x14ac:dyDescent="0.25">
      <c r="E157" s="63"/>
      <c r="F157" s="41"/>
      <c r="G157" s="41"/>
      <c r="H157" s="41"/>
      <c r="I157" s="63"/>
      <c r="J157" s="41"/>
      <c r="K157" s="43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2"/>
    </row>
    <row r="158" spans="5:30" x14ac:dyDescent="0.25">
      <c r="E158" s="63"/>
      <c r="F158" s="41"/>
      <c r="G158" s="41"/>
      <c r="H158" s="41"/>
      <c r="I158" s="63"/>
      <c r="J158" s="41"/>
      <c r="K158" s="43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2"/>
    </row>
    <row r="159" spans="5:30" x14ac:dyDescent="0.25">
      <c r="E159" s="63"/>
      <c r="F159" s="41"/>
      <c r="G159" s="41"/>
      <c r="H159" s="41"/>
      <c r="I159" s="63"/>
      <c r="J159" s="41"/>
      <c r="K159" s="43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2"/>
    </row>
    <row r="160" spans="5:30" x14ac:dyDescent="0.25">
      <c r="E160" s="63"/>
      <c r="F160" s="41"/>
      <c r="G160" s="41"/>
      <c r="H160" s="41"/>
      <c r="I160" s="63"/>
      <c r="J160" s="41"/>
      <c r="K160" s="43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2"/>
    </row>
    <row r="161" spans="5:30" x14ac:dyDescent="0.25">
      <c r="E161" s="63"/>
      <c r="F161" s="41"/>
      <c r="G161" s="41"/>
      <c r="H161" s="41"/>
      <c r="I161" s="63"/>
      <c r="J161" s="41"/>
      <c r="K161" s="43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2"/>
    </row>
    <row r="162" spans="5:30" x14ac:dyDescent="0.25">
      <c r="E162" s="63"/>
      <c r="F162" s="41"/>
      <c r="G162" s="41"/>
      <c r="H162" s="41"/>
      <c r="I162" s="63"/>
      <c r="J162" s="41"/>
      <c r="K162" s="43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2"/>
    </row>
    <row r="163" spans="5:30" x14ac:dyDescent="0.25">
      <c r="E163" s="63"/>
      <c r="F163" s="41"/>
      <c r="G163" s="41"/>
      <c r="H163" s="41"/>
      <c r="I163" s="63"/>
      <c r="J163" s="41"/>
      <c r="K163" s="43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2"/>
    </row>
    <row r="164" spans="5:30" x14ac:dyDescent="0.25">
      <c r="E164" s="63"/>
      <c r="F164" s="41"/>
      <c r="G164" s="41"/>
      <c r="H164" s="41"/>
      <c r="I164" s="63"/>
      <c r="J164" s="41"/>
      <c r="K164" s="43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2"/>
    </row>
    <row r="165" spans="5:30" x14ac:dyDescent="0.25">
      <c r="E165" s="63"/>
      <c r="F165" s="41"/>
      <c r="G165" s="41"/>
      <c r="H165" s="41"/>
      <c r="I165" s="63"/>
      <c r="J165" s="41"/>
      <c r="K165" s="43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2"/>
    </row>
    <row r="166" spans="5:30" x14ac:dyDescent="0.25">
      <c r="E166" s="63"/>
      <c r="F166" s="41"/>
      <c r="G166" s="41"/>
      <c r="H166" s="41"/>
      <c r="I166" s="63"/>
      <c r="J166" s="41"/>
      <c r="K166" s="43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2"/>
    </row>
    <row r="167" spans="5:30" x14ac:dyDescent="0.25">
      <c r="E167" s="63"/>
      <c r="F167" s="41"/>
      <c r="G167" s="41"/>
      <c r="H167" s="41"/>
      <c r="I167" s="63"/>
      <c r="J167" s="41"/>
      <c r="K167" s="43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2"/>
    </row>
    <row r="168" spans="5:30" x14ac:dyDescent="0.25">
      <c r="E168" s="63"/>
      <c r="F168" s="41"/>
      <c r="G168" s="41"/>
      <c r="H168" s="41"/>
      <c r="I168" s="63"/>
      <c r="J168" s="41"/>
      <c r="K168" s="43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2"/>
    </row>
    <row r="169" spans="5:30" x14ac:dyDescent="0.25">
      <c r="E169" s="63"/>
      <c r="F169" s="41"/>
      <c r="G169" s="41"/>
      <c r="H169" s="41"/>
      <c r="I169" s="63"/>
      <c r="J169" s="41"/>
      <c r="K169" s="43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2"/>
    </row>
    <row r="170" spans="5:30" x14ac:dyDescent="0.25">
      <c r="E170" s="63"/>
      <c r="F170" s="41"/>
      <c r="G170" s="41"/>
      <c r="H170" s="41"/>
      <c r="I170" s="63"/>
      <c r="J170" s="41"/>
      <c r="K170" s="43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2"/>
    </row>
    <row r="171" spans="5:30" x14ac:dyDescent="0.25">
      <c r="E171" s="63"/>
      <c r="F171" s="41"/>
      <c r="G171" s="41"/>
      <c r="H171" s="41"/>
      <c r="I171" s="63"/>
      <c r="J171" s="41"/>
      <c r="K171" s="43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2"/>
    </row>
    <row r="172" spans="5:30" x14ac:dyDescent="0.25">
      <c r="E172" s="63"/>
      <c r="F172" s="41"/>
      <c r="G172" s="41"/>
      <c r="H172" s="41"/>
      <c r="I172" s="63"/>
      <c r="J172" s="41"/>
      <c r="K172" s="43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2"/>
    </row>
    <row r="173" spans="5:30" x14ac:dyDescent="0.25">
      <c r="E173" s="63"/>
      <c r="F173" s="41"/>
      <c r="G173" s="41"/>
      <c r="H173" s="41"/>
      <c r="I173" s="63"/>
      <c r="J173" s="41"/>
      <c r="K173" s="43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2"/>
    </row>
    <row r="174" spans="5:30" x14ac:dyDescent="0.25">
      <c r="E174" s="63"/>
      <c r="F174" s="41"/>
      <c r="G174" s="41"/>
      <c r="H174" s="41"/>
      <c r="I174" s="63"/>
      <c r="J174" s="41"/>
      <c r="K174" s="43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2"/>
    </row>
    <row r="175" spans="5:30" x14ac:dyDescent="0.25">
      <c r="E175" s="63"/>
      <c r="F175" s="41"/>
      <c r="G175" s="41"/>
      <c r="H175" s="41"/>
      <c r="I175" s="63"/>
      <c r="J175" s="41"/>
      <c r="K175" s="43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2"/>
    </row>
    <row r="176" spans="5:30" x14ac:dyDescent="0.25">
      <c r="E176" s="63"/>
      <c r="F176" s="41"/>
      <c r="G176" s="41"/>
      <c r="H176" s="41"/>
      <c r="I176" s="63"/>
      <c r="J176" s="41"/>
      <c r="K176" s="43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2"/>
    </row>
    <row r="177" spans="5:30" x14ac:dyDescent="0.25">
      <c r="E177" s="63"/>
      <c r="F177" s="41"/>
      <c r="G177" s="41"/>
      <c r="H177" s="41"/>
      <c r="I177" s="63"/>
      <c r="J177" s="41"/>
      <c r="K177" s="43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2"/>
    </row>
    <row r="178" spans="5:30" x14ac:dyDescent="0.25">
      <c r="E178" s="63"/>
      <c r="F178" s="41"/>
      <c r="G178" s="41"/>
      <c r="H178" s="41"/>
      <c r="I178" s="63"/>
      <c r="J178" s="41"/>
      <c r="K178" s="43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2"/>
    </row>
    <row r="179" spans="5:30" x14ac:dyDescent="0.25">
      <c r="E179" s="63"/>
      <c r="F179" s="41"/>
      <c r="G179" s="41"/>
      <c r="H179" s="41"/>
      <c r="I179" s="63"/>
      <c r="J179" s="41"/>
      <c r="K179" s="43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2"/>
    </row>
    <row r="180" spans="5:30" x14ac:dyDescent="0.25">
      <c r="E180" s="63"/>
      <c r="F180" s="41"/>
      <c r="G180" s="41"/>
      <c r="H180" s="41"/>
      <c r="I180" s="63"/>
      <c r="J180" s="41"/>
      <c r="K180" s="43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2"/>
    </row>
    <row r="181" spans="5:30" x14ac:dyDescent="0.25">
      <c r="E181" s="63"/>
      <c r="F181" s="41"/>
      <c r="G181" s="41"/>
      <c r="H181" s="41"/>
      <c r="I181" s="63"/>
      <c r="J181" s="41"/>
      <c r="K181" s="43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2"/>
    </row>
    <row r="182" spans="5:30" x14ac:dyDescent="0.25">
      <c r="E182" s="63"/>
      <c r="F182" s="41"/>
      <c r="G182" s="41"/>
      <c r="H182" s="41"/>
      <c r="I182" s="63"/>
      <c r="J182" s="41"/>
      <c r="K182" s="43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2"/>
    </row>
    <row r="183" spans="5:30" x14ac:dyDescent="0.25">
      <c r="E183" s="63"/>
      <c r="F183" s="41"/>
      <c r="G183" s="41"/>
      <c r="H183" s="41"/>
      <c r="I183" s="63"/>
      <c r="J183" s="41"/>
      <c r="K183" s="43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2"/>
    </row>
    <row r="184" spans="5:30" x14ac:dyDescent="0.25">
      <c r="E184" s="63"/>
      <c r="F184" s="41"/>
      <c r="G184" s="41"/>
      <c r="H184" s="41"/>
      <c r="I184" s="63"/>
      <c r="J184" s="41"/>
      <c r="K184" s="43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2"/>
    </row>
    <row r="185" spans="5:30" x14ac:dyDescent="0.25">
      <c r="E185" s="63"/>
      <c r="F185" s="41"/>
      <c r="G185" s="41"/>
      <c r="H185" s="41"/>
      <c r="I185" s="63"/>
      <c r="J185" s="41"/>
      <c r="K185" s="43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2"/>
    </row>
    <row r="186" spans="5:30" x14ac:dyDescent="0.25">
      <c r="E186" s="63"/>
      <c r="F186" s="41"/>
      <c r="G186" s="41"/>
      <c r="H186" s="41"/>
      <c r="I186" s="63"/>
      <c r="J186" s="41"/>
      <c r="K186" s="43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2"/>
    </row>
    <row r="187" spans="5:30" x14ac:dyDescent="0.25">
      <c r="E187" s="63"/>
      <c r="F187" s="41"/>
      <c r="G187" s="41"/>
      <c r="H187" s="41"/>
      <c r="I187" s="63"/>
      <c r="J187" s="41"/>
      <c r="K187" s="43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2"/>
    </row>
    <row r="188" spans="5:30" x14ac:dyDescent="0.25">
      <c r="E188" s="63"/>
      <c r="F188" s="41"/>
      <c r="G188" s="41"/>
      <c r="H188" s="41"/>
      <c r="I188" s="63"/>
      <c r="J188" s="41"/>
      <c r="K188" s="43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2"/>
    </row>
    <row r="189" spans="5:30" x14ac:dyDescent="0.25">
      <c r="E189" s="63"/>
      <c r="F189" s="41"/>
      <c r="G189" s="41"/>
      <c r="H189" s="41"/>
      <c r="I189" s="63"/>
      <c r="J189" s="41"/>
      <c r="K189" s="43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2"/>
    </row>
    <row r="190" spans="5:30" x14ac:dyDescent="0.25">
      <c r="E190" s="63"/>
      <c r="F190" s="41"/>
      <c r="G190" s="41"/>
      <c r="H190" s="41"/>
      <c r="I190" s="63"/>
      <c r="J190" s="41"/>
      <c r="K190" s="43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2"/>
    </row>
    <row r="191" spans="5:30" x14ac:dyDescent="0.25">
      <c r="E191" s="63"/>
      <c r="F191" s="41"/>
      <c r="G191" s="41"/>
      <c r="H191" s="41"/>
      <c r="I191" s="63"/>
      <c r="J191" s="41"/>
      <c r="K191" s="43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2"/>
    </row>
    <row r="192" spans="5:30" x14ac:dyDescent="0.25">
      <c r="E192" s="63"/>
      <c r="F192" s="41"/>
      <c r="G192" s="41"/>
      <c r="H192" s="41"/>
      <c r="I192" s="63"/>
      <c r="J192" s="41"/>
      <c r="K192" s="43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2"/>
    </row>
    <row r="193" spans="5:30" x14ac:dyDescent="0.25">
      <c r="E193" s="63"/>
      <c r="F193" s="41"/>
      <c r="G193" s="41"/>
      <c r="H193" s="41"/>
      <c r="I193" s="63"/>
      <c r="J193" s="41"/>
      <c r="K193" s="43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2"/>
    </row>
    <row r="194" spans="5:30" x14ac:dyDescent="0.25">
      <c r="E194" s="63"/>
      <c r="F194" s="41"/>
      <c r="G194" s="41"/>
      <c r="H194" s="41"/>
      <c r="I194" s="63"/>
      <c r="J194" s="41"/>
      <c r="K194" s="43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2"/>
    </row>
    <row r="195" spans="5:30" x14ac:dyDescent="0.25">
      <c r="E195" s="35"/>
      <c r="F195" s="41"/>
      <c r="G195" s="41"/>
      <c r="H195" s="20"/>
      <c r="I195" s="35"/>
      <c r="J195" s="20"/>
      <c r="K195" s="43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2"/>
    </row>
    <row r="196" spans="5:30" x14ac:dyDescent="0.25">
      <c r="E196" s="63"/>
      <c r="F196" s="41"/>
      <c r="G196" s="41"/>
      <c r="H196" s="41"/>
      <c r="I196" s="63"/>
      <c r="J196" s="41"/>
      <c r="K196" s="43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2"/>
    </row>
    <row r="197" spans="5:30" x14ac:dyDescent="0.25">
      <c r="E197" s="63"/>
      <c r="F197" s="41"/>
      <c r="G197" s="41"/>
      <c r="H197" s="41"/>
      <c r="I197" s="63"/>
      <c r="J197" s="41"/>
      <c r="K197" s="43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2"/>
    </row>
    <row r="198" spans="5:30" x14ac:dyDescent="0.25">
      <c r="E198" s="63"/>
      <c r="F198" s="41"/>
      <c r="G198" s="41"/>
      <c r="H198" s="41"/>
      <c r="I198" s="63"/>
      <c r="J198" s="41"/>
      <c r="K198" s="43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2"/>
    </row>
    <row r="199" spans="5:30" x14ac:dyDescent="0.25">
      <c r="E199" s="63"/>
      <c r="F199" s="41"/>
      <c r="G199" s="41"/>
      <c r="H199" s="41"/>
      <c r="I199" s="63"/>
      <c r="J199" s="41"/>
      <c r="K199" s="43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2"/>
    </row>
    <row r="200" spans="5:30" x14ac:dyDescent="0.25">
      <c r="E200" s="63"/>
      <c r="F200" s="41"/>
      <c r="G200" s="41"/>
      <c r="H200" s="41"/>
      <c r="I200" s="63"/>
      <c r="J200" s="41"/>
      <c r="K200" s="43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2"/>
    </row>
    <row r="201" spans="5:30" x14ac:dyDescent="0.25">
      <c r="E201" s="63"/>
      <c r="F201" s="41"/>
      <c r="G201" s="41"/>
      <c r="H201" s="41"/>
      <c r="I201" s="63"/>
      <c r="J201" s="41"/>
      <c r="K201" s="43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2"/>
    </row>
    <row r="202" spans="5:30" x14ac:dyDescent="0.25">
      <c r="E202" s="63"/>
      <c r="F202" s="41"/>
      <c r="G202" s="41"/>
      <c r="H202" s="41"/>
      <c r="I202" s="63"/>
      <c r="J202" s="41"/>
      <c r="K202" s="43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2"/>
    </row>
    <row r="203" spans="5:30" x14ac:dyDescent="0.25">
      <c r="E203" s="63"/>
      <c r="F203" s="41"/>
      <c r="G203" s="41"/>
      <c r="H203" s="41"/>
      <c r="I203" s="63"/>
      <c r="J203" s="41"/>
      <c r="K203" s="43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2"/>
    </row>
    <row r="204" spans="5:30" x14ac:dyDescent="0.25">
      <c r="E204" s="63"/>
      <c r="F204" s="41"/>
      <c r="G204" s="41"/>
      <c r="H204" s="41"/>
      <c r="I204" s="63"/>
      <c r="J204" s="41"/>
      <c r="K204" s="43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2"/>
    </row>
    <row r="205" spans="5:30" x14ac:dyDescent="0.25">
      <c r="E205" s="63"/>
      <c r="F205" s="41"/>
      <c r="G205" s="41"/>
      <c r="H205" s="41"/>
      <c r="I205" s="63"/>
      <c r="J205" s="41"/>
      <c r="K205" s="43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2"/>
    </row>
    <row r="206" spans="5:30" x14ac:dyDescent="0.25">
      <c r="E206" s="63"/>
      <c r="F206" s="41"/>
      <c r="G206" s="41"/>
      <c r="H206" s="41"/>
      <c r="I206" s="63"/>
      <c r="J206" s="41"/>
      <c r="K206" s="43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2"/>
    </row>
    <row r="207" spans="5:30" x14ac:dyDescent="0.25">
      <c r="E207" s="63"/>
      <c r="F207" s="41"/>
      <c r="G207" s="41"/>
      <c r="H207" s="41"/>
      <c r="I207" s="63"/>
      <c r="J207" s="41"/>
      <c r="K207" s="43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2"/>
    </row>
    <row r="208" spans="5:30" x14ac:dyDescent="0.25">
      <c r="E208" s="63"/>
      <c r="F208" s="41"/>
      <c r="G208" s="41"/>
      <c r="H208" s="41"/>
      <c r="I208" s="63"/>
      <c r="J208" s="41"/>
      <c r="K208" s="43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2"/>
    </row>
    <row r="209" spans="5:30" x14ac:dyDescent="0.25">
      <c r="E209" s="63"/>
      <c r="F209" s="41"/>
      <c r="G209" s="41"/>
      <c r="H209" s="41"/>
      <c r="I209" s="63"/>
      <c r="J209" s="41"/>
      <c r="K209" s="43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2"/>
    </row>
    <row r="210" spans="5:30" x14ac:dyDescent="0.25">
      <c r="E210" s="63"/>
      <c r="F210" s="41"/>
      <c r="G210" s="41"/>
      <c r="H210" s="41"/>
      <c r="I210" s="63"/>
      <c r="J210" s="41"/>
      <c r="K210" s="43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2"/>
    </row>
    <row r="211" spans="5:30" x14ac:dyDescent="0.25">
      <c r="E211" s="63"/>
      <c r="F211" s="41"/>
      <c r="G211" s="41"/>
      <c r="H211" s="41"/>
      <c r="I211" s="63"/>
      <c r="J211" s="41"/>
      <c r="K211" s="43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2"/>
    </row>
    <row r="212" spans="5:30" x14ac:dyDescent="0.25">
      <c r="E212" s="63"/>
      <c r="F212" s="41"/>
      <c r="G212" s="41"/>
      <c r="H212" s="41"/>
      <c r="I212" s="63"/>
      <c r="J212" s="41"/>
      <c r="K212" s="43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2"/>
    </row>
    <row r="213" spans="5:30" x14ac:dyDescent="0.25">
      <c r="E213" s="63"/>
      <c r="F213" s="41"/>
      <c r="G213" s="41"/>
      <c r="H213" s="41"/>
      <c r="I213" s="63"/>
      <c r="J213" s="41"/>
      <c r="K213" s="43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2"/>
    </row>
    <row r="214" spans="5:30" x14ac:dyDescent="0.25">
      <c r="E214" s="63"/>
      <c r="F214" s="41"/>
      <c r="G214" s="41"/>
      <c r="H214" s="41"/>
      <c r="I214" s="63"/>
      <c r="J214" s="41"/>
      <c r="K214" s="43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2"/>
    </row>
    <row r="215" spans="5:30" x14ac:dyDescent="0.25">
      <c r="E215" s="63"/>
      <c r="F215" s="41"/>
      <c r="G215" s="41"/>
      <c r="H215" s="41"/>
      <c r="I215" s="63"/>
      <c r="J215" s="41"/>
      <c r="K215" s="43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2"/>
    </row>
    <row r="216" spans="5:30" x14ac:dyDescent="0.25">
      <c r="E216" s="63"/>
      <c r="F216" s="41"/>
      <c r="G216" s="41"/>
      <c r="H216" s="41"/>
      <c r="I216" s="63"/>
      <c r="J216" s="41"/>
      <c r="K216" s="43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2"/>
    </row>
    <row r="217" spans="5:30" x14ac:dyDescent="0.25">
      <c r="E217" s="63"/>
      <c r="F217" s="41"/>
      <c r="G217" s="41"/>
      <c r="H217" s="41"/>
      <c r="I217" s="63"/>
      <c r="J217" s="41"/>
      <c r="K217" s="43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2"/>
    </row>
    <row r="218" spans="5:30" x14ac:dyDescent="0.25">
      <c r="E218" s="63"/>
      <c r="F218" s="41"/>
      <c r="G218" s="41"/>
      <c r="H218" s="41"/>
      <c r="I218" s="63"/>
      <c r="J218" s="41"/>
      <c r="K218" s="43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2"/>
    </row>
    <row r="219" spans="5:30" x14ac:dyDescent="0.25">
      <c r="E219" s="63"/>
      <c r="F219" s="41"/>
      <c r="G219" s="41"/>
      <c r="H219" s="41"/>
      <c r="I219" s="63"/>
      <c r="J219" s="41"/>
      <c r="K219" s="43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2"/>
    </row>
    <row r="220" spans="5:30" x14ac:dyDescent="0.25">
      <c r="E220" s="63"/>
      <c r="F220" s="41"/>
      <c r="G220" s="41"/>
      <c r="H220" s="41"/>
      <c r="I220" s="63"/>
      <c r="J220" s="41"/>
      <c r="K220" s="43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2"/>
    </row>
    <row r="221" spans="5:30" x14ac:dyDescent="0.25">
      <c r="E221" s="63"/>
      <c r="F221" s="41"/>
      <c r="G221" s="41"/>
      <c r="H221" s="41"/>
      <c r="I221" s="63"/>
      <c r="J221" s="41"/>
      <c r="K221" s="43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2"/>
    </row>
    <row r="222" spans="5:30" x14ac:dyDescent="0.25">
      <c r="E222" s="63"/>
      <c r="F222" s="41"/>
      <c r="G222" s="41"/>
      <c r="H222" s="41"/>
      <c r="I222" s="63"/>
      <c r="J222" s="41"/>
      <c r="K222" s="43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2"/>
    </row>
    <row r="223" spans="5:30" x14ac:dyDescent="0.25">
      <c r="E223" s="63"/>
      <c r="F223" s="41"/>
      <c r="G223" s="41"/>
      <c r="H223" s="41"/>
      <c r="I223" s="63"/>
      <c r="J223" s="41"/>
      <c r="K223" s="43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2"/>
    </row>
    <row r="224" spans="5:30" x14ac:dyDescent="0.25">
      <c r="E224" s="63"/>
      <c r="F224" s="41"/>
      <c r="G224" s="41"/>
      <c r="H224" s="41"/>
      <c r="I224" s="63"/>
      <c r="J224" s="41"/>
      <c r="K224" s="43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2"/>
    </row>
    <row r="225" spans="5:30" x14ac:dyDescent="0.25">
      <c r="E225" s="63"/>
      <c r="F225" s="41"/>
      <c r="G225" s="41"/>
      <c r="H225" s="41"/>
      <c r="I225" s="63"/>
      <c r="J225" s="41"/>
      <c r="K225" s="43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2"/>
    </row>
    <row r="226" spans="5:30" x14ac:dyDescent="0.25">
      <c r="E226" s="63"/>
      <c r="F226" s="41"/>
      <c r="G226" s="41"/>
      <c r="H226" s="41"/>
      <c r="I226" s="63"/>
      <c r="J226" s="41"/>
      <c r="K226" s="43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2"/>
    </row>
    <row r="227" spans="5:30" x14ac:dyDescent="0.25">
      <c r="E227" s="63"/>
      <c r="F227" s="41"/>
      <c r="G227" s="41"/>
      <c r="H227" s="41"/>
      <c r="I227" s="63"/>
      <c r="J227" s="41"/>
      <c r="K227" s="43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2"/>
    </row>
    <row r="228" spans="5:30" x14ac:dyDescent="0.25">
      <c r="E228" s="35"/>
      <c r="F228" s="41"/>
      <c r="G228" s="41"/>
      <c r="H228" s="20"/>
      <c r="I228" s="35"/>
      <c r="J228" s="20"/>
      <c r="K228" s="43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2"/>
    </row>
    <row r="229" spans="5:30" x14ac:dyDescent="0.25">
      <c r="E229" s="63"/>
      <c r="F229" s="41"/>
      <c r="G229" s="41"/>
      <c r="H229" s="41"/>
      <c r="I229" s="63"/>
      <c r="J229" s="41"/>
      <c r="K229" s="43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2"/>
    </row>
    <row r="230" spans="5:30" x14ac:dyDescent="0.25">
      <c r="E230" s="63"/>
      <c r="F230" s="41"/>
      <c r="G230" s="41"/>
      <c r="H230" s="41"/>
      <c r="I230" s="63"/>
      <c r="J230" s="41"/>
      <c r="K230" s="43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2"/>
    </row>
    <row r="231" spans="5:30" x14ac:dyDescent="0.25">
      <c r="E231" s="63"/>
      <c r="F231" s="41"/>
      <c r="G231" s="41"/>
      <c r="H231" s="41"/>
      <c r="I231" s="63"/>
      <c r="J231" s="41"/>
      <c r="K231" s="43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2"/>
    </row>
    <row r="232" spans="5:30" x14ac:dyDescent="0.25">
      <c r="E232" s="63"/>
      <c r="F232" s="41"/>
      <c r="G232" s="41"/>
      <c r="H232" s="41"/>
      <c r="I232" s="63"/>
      <c r="J232" s="41"/>
      <c r="K232" s="43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2"/>
    </row>
    <row r="233" spans="5:30" x14ac:dyDescent="0.25">
      <c r="E233" s="63"/>
      <c r="F233" s="41"/>
      <c r="G233" s="41"/>
      <c r="H233" s="41"/>
      <c r="I233" s="63"/>
      <c r="J233" s="41"/>
      <c r="K233" s="43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2"/>
    </row>
    <row r="234" spans="5:30" x14ac:dyDescent="0.25">
      <c r="E234" s="63"/>
      <c r="F234" s="41"/>
      <c r="G234" s="41"/>
      <c r="H234" s="41"/>
      <c r="I234" s="63"/>
      <c r="J234" s="41"/>
      <c r="K234" s="43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2"/>
    </row>
    <row r="235" spans="5:30" x14ac:dyDescent="0.25">
      <c r="E235" s="63"/>
      <c r="F235" s="41"/>
      <c r="G235" s="41"/>
      <c r="H235" s="41"/>
      <c r="I235" s="63"/>
      <c r="J235" s="41"/>
      <c r="K235" s="43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2"/>
    </row>
    <row r="236" spans="5:30" x14ac:dyDescent="0.25">
      <c r="E236" s="63"/>
      <c r="F236" s="41"/>
      <c r="G236" s="41"/>
      <c r="H236" s="41"/>
      <c r="I236" s="63"/>
      <c r="J236" s="41"/>
      <c r="K236" s="43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2"/>
    </row>
    <row r="237" spans="5:30" x14ac:dyDescent="0.25">
      <c r="E237" s="63"/>
      <c r="F237" s="41"/>
      <c r="G237" s="41"/>
      <c r="H237" s="41"/>
      <c r="I237" s="63"/>
      <c r="J237" s="41"/>
      <c r="K237" s="43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2"/>
    </row>
    <row r="238" spans="5:30" x14ac:dyDescent="0.25">
      <c r="E238" s="63"/>
      <c r="F238" s="41"/>
      <c r="G238" s="41"/>
      <c r="H238" s="41"/>
      <c r="I238" s="63"/>
      <c r="J238" s="41"/>
      <c r="K238" s="43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2"/>
    </row>
    <row r="239" spans="5:30" x14ac:dyDescent="0.25">
      <c r="E239" s="63"/>
      <c r="F239" s="41"/>
      <c r="G239" s="41"/>
      <c r="H239" s="41"/>
      <c r="I239" s="63"/>
      <c r="J239" s="41"/>
      <c r="K239" s="43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2"/>
    </row>
    <row r="240" spans="5:30" x14ac:dyDescent="0.25">
      <c r="E240" s="63"/>
      <c r="F240" s="41"/>
      <c r="G240" s="41"/>
      <c r="H240" s="41"/>
      <c r="I240" s="63"/>
      <c r="J240" s="41"/>
      <c r="K240" s="43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2"/>
    </row>
    <row r="241" spans="5:30" x14ac:dyDescent="0.25">
      <c r="E241" s="63"/>
      <c r="F241" s="41"/>
      <c r="G241" s="41"/>
      <c r="H241" s="41"/>
      <c r="I241" s="63"/>
      <c r="J241" s="41"/>
      <c r="K241" s="43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2"/>
    </row>
    <row r="242" spans="5:30" x14ac:dyDescent="0.25">
      <c r="E242" s="35"/>
      <c r="F242" s="41"/>
      <c r="G242" s="41"/>
      <c r="H242" s="20"/>
      <c r="I242" s="35"/>
      <c r="J242" s="20"/>
      <c r="K242" s="43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2"/>
    </row>
    <row r="243" spans="5:30" x14ac:dyDescent="0.25">
      <c r="E243" s="63"/>
      <c r="F243" s="41"/>
      <c r="G243" s="41"/>
      <c r="H243" s="41"/>
      <c r="I243" s="63"/>
      <c r="J243" s="41"/>
      <c r="K243" s="43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2"/>
    </row>
    <row r="244" spans="5:30" x14ac:dyDescent="0.25">
      <c r="E244" s="63"/>
      <c r="F244" s="41"/>
      <c r="G244" s="41"/>
      <c r="H244" s="41"/>
      <c r="I244" s="63"/>
      <c r="J244" s="41"/>
      <c r="K244" s="43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2"/>
    </row>
    <row r="245" spans="5:30" x14ac:dyDescent="0.25">
      <c r="E245" s="63"/>
      <c r="F245" s="41"/>
      <c r="G245" s="41"/>
      <c r="H245" s="41"/>
      <c r="I245" s="63"/>
      <c r="J245" s="41"/>
      <c r="K245" s="43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2"/>
    </row>
    <row r="246" spans="5:30" x14ac:dyDescent="0.25">
      <c r="E246" s="63"/>
      <c r="F246" s="41"/>
      <c r="G246" s="41"/>
      <c r="H246" s="41"/>
      <c r="I246" s="63"/>
      <c r="J246" s="41"/>
      <c r="K246" s="43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2"/>
    </row>
    <row r="247" spans="5:30" x14ac:dyDescent="0.25">
      <c r="E247" s="63"/>
      <c r="F247" s="41"/>
      <c r="G247" s="41"/>
      <c r="H247" s="41"/>
      <c r="I247" s="63"/>
      <c r="J247" s="41"/>
      <c r="K247" s="43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2"/>
    </row>
    <row r="248" spans="5:30" x14ac:dyDescent="0.25">
      <c r="E248" s="63"/>
      <c r="F248" s="41"/>
      <c r="G248" s="41"/>
      <c r="H248" s="41"/>
      <c r="I248" s="63"/>
      <c r="J248" s="41"/>
      <c r="K248" s="43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2"/>
    </row>
    <row r="249" spans="5:30" x14ac:dyDescent="0.25">
      <c r="E249" s="63"/>
      <c r="F249" s="41"/>
      <c r="G249" s="41"/>
      <c r="H249" s="41"/>
      <c r="I249" s="63"/>
      <c r="J249" s="41"/>
      <c r="K249" s="43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2"/>
    </row>
    <row r="250" spans="5:30" x14ac:dyDescent="0.25">
      <c r="E250" s="63"/>
      <c r="F250" s="41"/>
      <c r="G250" s="41"/>
      <c r="H250" s="41"/>
      <c r="I250" s="63"/>
      <c r="J250" s="41"/>
      <c r="K250" s="43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2"/>
    </row>
    <row r="251" spans="5:30" x14ac:dyDescent="0.25">
      <c r="E251" s="63"/>
      <c r="F251" s="41"/>
      <c r="G251" s="41"/>
      <c r="H251" s="41"/>
      <c r="I251" s="63"/>
      <c r="J251" s="41"/>
      <c r="K251" s="43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2"/>
    </row>
    <row r="252" spans="5:30" x14ac:dyDescent="0.25">
      <c r="E252" s="63"/>
      <c r="F252" s="41"/>
      <c r="G252" s="41"/>
      <c r="H252" s="41"/>
      <c r="I252" s="63"/>
      <c r="J252" s="41"/>
      <c r="K252" s="43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2"/>
    </row>
    <row r="253" spans="5:30" x14ac:dyDescent="0.25">
      <c r="E253" s="63"/>
      <c r="F253" s="41"/>
      <c r="G253" s="41"/>
      <c r="H253" s="41"/>
      <c r="I253" s="63"/>
      <c r="J253" s="41"/>
      <c r="K253" s="43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2"/>
    </row>
    <row r="254" spans="5:30" x14ac:dyDescent="0.25">
      <c r="E254" s="63"/>
      <c r="F254" s="41"/>
      <c r="G254" s="41"/>
      <c r="H254" s="41"/>
      <c r="I254" s="63"/>
      <c r="J254" s="41"/>
      <c r="K254" s="43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2"/>
    </row>
    <row r="255" spans="5:30" x14ac:dyDescent="0.25">
      <c r="E255" s="63"/>
      <c r="F255" s="41"/>
      <c r="G255" s="41"/>
      <c r="H255" s="41"/>
      <c r="I255" s="63"/>
      <c r="J255" s="41"/>
      <c r="K255" s="43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2"/>
    </row>
    <row r="256" spans="5:30" x14ac:dyDescent="0.25">
      <c r="E256" s="63"/>
      <c r="F256" s="41"/>
      <c r="G256" s="41"/>
      <c r="H256" s="41"/>
      <c r="I256" s="63"/>
      <c r="J256" s="41"/>
      <c r="K256" s="43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2"/>
    </row>
    <row r="257" spans="5:30" x14ac:dyDescent="0.25">
      <c r="E257" s="35"/>
      <c r="F257" s="41"/>
      <c r="G257" s="41"/>
      <c r="H257" s="20"/>
      <c r="I257" s="35"/>
      <c r="J257" s="20"/>
      <c r="K257" s="43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2"/>
    </row>
    <row r="258" spans="5:30" x14ac:dyDescent="0.25">
      <c r="E258" s="63"/>
      <c r="F258" s="41"/>
      <c r="G258" s="41"/>
      <c r="H258" s="41"/>
      <c r="I258" s="63"/>
      <c r="J258" s="41"/>
      <c r="K258" s="43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2"/>
    </row>
    <row r="259" spans="5:30" x14ac:dyDescent="0.25">
      <c r="E259" s="63"/>
      <c r="F259" s="41"/>
      <c r="G259" s="41"/>
      <c r="H259" s="41"/>
      <c r="I259" s="63"/>
      <c r="J259" s="41"/>
      <c r="K259" s="43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2"/>
    </row>
    <row r="260" spans="5:30" x14ac:dyDescent="0.25">
      <c r="E260" s="63"/>
      <c r="F260" s="41"/>
      <c r="G260" s="41"/>
      <c r="H260" s="41"/>
      <c r="I260" s="63"/>
      <c r="J260" s="41"/>
      <c r="K260" s="43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2"/>
    </row>
    <row r="261" spans="5:30" x14ac:dyDescent="0.25">
      <c r="E261" s="35"/>
      <c r="F261" s="41"/>
      <c r="G261" s="41"/>
      <c r="H261" s="20"/>
      <c r="I261" s="35"/>
      <c r="J261" s="20"/>
      <c r="K261" s="43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2"/>
    </row>
    <row r="262" spans="5:30" x14ac:dyDescent="0.25">
      <c r="E262" s="63"/>
      <c r="F262" s="41"/>
      <c r="G262" s="41"/>
      <c r="H262" s="41"/>
      <c r="I262" s="63"/>
      <c r="J262" s="41"/>
      <c r="K262" s="43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2"/>
    </row>
    <row r="263" spans="5:30" x14ac:dyDescent="0.25">
      <c r="E263" s="63"/>
      <c r="F263" s="41"/>
      <c r="G263" s="41"/>
      <c r="H263" s="41"/>
      <c r="I263" s="63"/>
      <c r="J263" s="41"/>
      <c r="K263" s="43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2"/>
    </row>
    <row r="264" spans="5:30" x14ac:dyDescent="0.25">
      <c r="E264" s="63"/>
      <c r="F264" s="41"/>
      <c r="G264" s="41"/>
      <c r="H264" s="41"/>
      <c r="I264" s="63"/>
      <c r="J264" s="41"/>
      <c r="K264" s="43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2"/>
    </row>
    <row r="265" spans="5:30" x14ac:dyDescent="0.25">
      <c r="E265" s="63"/>
      <c r="F265" s="41"/>
      <c r="G265" s="41"/>
      <c r="H265" s="41"/>
      <c r="I265" s="63"/>
      <c r="J265" s="41"/>
      <c r="K265" s="43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2"/>
    </row>
    <row r="266" spans="5:30" x14ac:dyDescent="0.25">
      <c r="E266" s="63"/>
      <c r="F266" s="41"/>
      <c r="G266" s="41"/>
      <c r="H266" s="41"/>
      <c r="I266" s="63"/>
      <c r="J266" s="41"/>
      <c r="K266" s="43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2"/>
    </row>
    <row r="267" spans="5:30" x14ac:dyDescent="0.25">
      <c r="E267" s="63"/>
      <c r="F267" s="41"/>
      <c r="G267" s="41"/>
      <c r="H267" s="41"/>
      <c r="I267" s="63"/>
      <c r="J267" s="41"/>
      <c r="K267" s="43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2"/>
    </row>
    <row r="268" spans="5:30" x14ac:dyDescent="0.25">
      <c r="E268" s="63"/>
      <c r="F268" s="41"/>
      <c r="G268" s="41"/>
      <c r="H268" s="41"/>
      <c r="I268" s="63"/>
      <c r="J268" s="41"/>
      <c r="K268" s="43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2"/>
    </row>
    <row r="269" spans="5:30" x14ac:dyDescent="0.25">
      <c r="E269" s="63"/>
      <c r="F269" s="41"/>
      <c r="G269" s="41"/>
      <c r="H269" s="41"/>
      <c r="I269" s="63"/>
      <c r="J269" s="41"/>
      <c r="K269" s="43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2"/>
    </row>
    <row r="270" spans="5:30" x14ac:dyDescent="0.25">
      <c r="E270" s="63"/>
      <c r="F270" s="41"/>
      <c r="G270" s="41"/>
      <c r="H270" s="41"/>
      <c r="I270" s="63"/>
      <c r="J270" s="41"/>
      <c r="K270" s="43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2"/>
    </row>
    <row r="271" spans="5:30" x14ac:dyDescent="0.25">
      <c r="E271" s="63"/>
      <c r="F271" s="41"/>
      <c r="G271" s="41"/>
      <c r="H271" s="41"/>
      <c r="I271" s="63"/>
      <c r="J271" s="41"/>
      <c r="K271" s="43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2"/>
    </row>
    <row r="272" spans="5:30" x14ac:dyDescent="0.25">
      <c r="E272" s="63"/>
      <c r="F272" s="41"/>
      <c r="G272" s="41"/>
      <c r="H272" s="41"/>
      <c r="I272" s="63"/>
      <c r="J272" s="41"/>
      <c r="K272" s="43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2"/>
    </row>
    <row r="273" spans="5:30" x14ac:dyDescent="0.25">
      <c r="E273" s="63"/>
      <c r="F273" s="41"/>
      <c r="G273" s="41"/>
      <c r="H273" s="41"/>
      <c r="I273" s="63"/>
      <c r="J273" s="41"/>
      <c r="K273" s="43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2"/>
    </row>
    <row r="274" spans="5:30" x14ac:dyDescent="0.25">
      <c r="E274" s="63"/>
      <c r="F274" s="41"/>
      <c r="G274" s="41"/>
      <c r="H274" s="41"/>
      <c r="I274" s="63"/>
      <c r="J274" s="41"/>
      <c r="K274" s="43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2"/>
    </row>
    <row r="275" spans="5:30" x14ac:dyDescent="0.25">
      <c r="E275" s="63"/>
      <c r="F275" s="41"/>
      <c r="G275" s="41"/>
      <c r="H275" s="41"/>
      <c r="I275" s="63"/>
      <c r="J275" s="41"/>
      <c r="K275" s="43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2"/>
    </row>
    <row r="276" spans="5:30" x14ac:dyDescent="0.25">
      <c r="E276" s="63"/>
      <c r="F276" s="41"/>
      <c r="G276" s="41"/>
      <c r="H276" s="41"/>
      <c r="I276" s="63"/>
      <c r="J276" s="41"/>
      <c r="K276" s="43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2"/>
    </row>
    <row r="277" spans="5:30" x14ac:dyDescent="0.25">
      <c r="E277" s="35"/>
      <c r="F277" s="41"/>
      <c r="G277" s="41"/>
      <c r="H277" s="20"/>
      <c r="I277" s="35"/>
      <c r="J277" s="20"/>
      <c r="K277" s="43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2"/>
    </row>
    <row r="278" spans="5:30" x14ac:dyDescent="0.25">
      <c r="E278" s="63"/>
      <c r="F278" s="41"/>
      <c r="G278" s="41"/>
      <c r="H278" s="41"/>
      <c r="I278" s="63"/>
      <c r="J278" s="41"/>
      <c r="K278" s="43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2"/>
    </row>
    <row r="279" spans="5:30" x14ac:dyDescent="0.25">
      <c r="E279" s="63"/>
      <c r="F279" s="41"/>
      <c r="G279" s="41"/>
      <c r="H279" s="41"/>
      <c r="I279" s="63"/>
      <c r="J279" s="41"/>
      <c r="K279" s="43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2"/>
    </row>
    <row r="280" spans="5:30" x14ac:dyDescent="0.25">
      <c r="E280" s="63"/>
      <c r="F280" s="41"/>
      <c r="G280" s="41"/>
      <c r="H280" s="41"/>
      <c r="I280" s="63"/>
      <c r="J280" s="41"/>
      <c r="K280" s="43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2"/>
    </row>
    <row r="281" spans="5:30" x14ac:dyDescent="0.25">
      <c r="E281" s="41"/>
      <c r="F281" s="41"/>
      <c r="G281" s="41"/>
      <c r="H281" s="41"/>
      <c r="I281" s="41"/>
      <c r="J281" s="41"/>
      <c r="K281" s="43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2"/>
    </row>
    <row r="282" spans="5:30" x14ac:dyDescent="0.25">
      <c r="E282" s="41"/>
      <c r="F282" s="41"/>
      <c r="G282" s="41"/>
      <c r="H282" s="41"/>
      <c r="I282" s="41"/>
      <c r="J282" s="41"/>
      <c r="K282" s="43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2"/>
    </row>
    <row r="283" spans="5:30" x14ac:dyDescent="0.25">
      <c r="E283" s="41"/>
      <c r="F283" s="41"/>
      <c r="G283" s="41"/>
      <c r="H283" s="41"/>
      <c r="I283" s="41"/>
      <c r="J283" s="41"/>
      <c r="K283" s="43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2"/>
    </row>
    <row r="284" spans="5:30" x14ac:dyDescent="0.25">
      <c r="E284" s="41"/>
      <c r="F284" s="41"/>
      <c r="G284" s="41"/>
      <c r="H284" s="41"/>
      <c r="I284" s="41"/>
      <c r="J284" s="41"/>
      <c r="K284" s="43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2"/>
    </row>
    <row r="285" spans="5:30" x14ac:dyDescent="0.25">
      <c r="E285" s="41"/>
      <c r="F285" s="41"/>
      <c r="G285" s="41"/>
      <c r="H285" s="41"/>
      <c r="I285" s="41"/>
      <c r="J285" s="41"/>
      <c r="K285" s="43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2"/>
    </row>
    <row r="286" spans="5:30" x14ac:dyDescent="0.25">
      <c r="E286" s="41"/>
      <c r="F286" s="41"/>
      <c r="G286" s="41"/>
      <c r="H286" s="41"/>
      <c r="I286" s="41"/>
      <c r="J286" s="41"/>
      <c r="K286" s="43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2"/>
    </row>
    <row r="287" spans="5:30" x14ac:dyDescent="0.25">
      <c r="E287" s="41"/>
      <c r="F287" s="41"/>
      <c r="G287" s="41"/>
      <c r="H287" s="41"/>
      <c r="I287" s="41"/>
      <c r="J287" s="41"/>
      <c r="K287" s="43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2"/>
    </row>
    <row r="288" spans="5:30" x14ac:dyDescent="0.25">
      <c r="E288" s="41"/>
      <c r="F288" s="41"/>
      <c r="G288" s="41"/>
      <c r="H288" s="41"/>
      <c r="I288" s="41"/>
      <c r="J288" s="41"/>
      <c r="K288" s="43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2"/>
    </row>
    <row r="289" spans="13:30" x14ac:dyDescent="0.25"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2"/>
    </row>
    <row r="290" spans="13:30" x14ac:dyDescent="0.25"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2"/>
    </row>
    <row r="291" spans="13:30" x14ac:dyDescent="0.25"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2"/>
    </row>
    <row r="292" spans="13:30" x14ac:dyDescent="0.25"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2"/>
    </row>
    <row r="293" spans="13:30" x14ac:dyDescent="0.25"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2"/>
    </row>
    <row r="294" spans="13:30" x14ac:dyDescent="0.25"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2"/>
    </row>
    <row r="295" spans="13:30" x14ac:dyDescent="0.25"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2"/>
    </row>
    <row r="296" spans="13:30" x14ac:dyDescent="0.25"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2"/>
    </row>
    <row r="297" spans="13:30" x14ac:dyDescent="0.25"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2"/>
    </row>
    <row r="298" spans="13:30" x14ac:dyDescent="0.25"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2"/>
    </row>
    <row r="299" spans="13:30" x14ac:dyDescent="0.25"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2"/>
    </row>
    <row r="300" spans="13:30" x14ac:dyDescent="0.25"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2"/>
    </row>
    <row r="301" spans="13:30" x14ac:dyDescent="0.25"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2"/>
    </row>
    <row r="302" spans="13:30" x14ac:dyDescent="0.25"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2"/>
    </row>
    <row r="303" spans="13:30" x14ac:dyDescent="0.25"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2"/>
    </row>
    <row r="304" spans="13:30" x14ac:dyDescent="0.25"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2"/>
    </row>
    <row r="305" spans="13:30" x14ac:dyDescent="0.25"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2"/>
    </row>
    <row r="306" spans="13:30" x14ac:dyDescent="0.25"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2"/>
    </row>
    <row r="307" spans="13:30" x14ac:dyDescent="0.25"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2"/>
    </row>
    <row r="308" spans="13:30" x14ac:dyDescent="0.25"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2"/>
    </row>
    <row r="309" spans="13:30" x14ac:dyDescent="0.25"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2"/>
    </row>
    <row r="310" spans="13:30" x14ac:dyDescent="0.25"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2"/>
    </row>
    <row r="311" spans="13:30" x14ac:dyDescent="0.25"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2"/>
    </row>
    <row r="312" spans="13:30" x14ac:dyDescent="0.25"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2"/>
    </row>
    <row r="313" spans="13:30" x14ac:dyDescent="0.25"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2"/>
    </row>
    <row r="314" spans="13:30" x14ac:dyDescent="0.25"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2"/>
    </row>
    <row r="315" spans="13:30" x14ac:dyDescent="0.25"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2"/>
    </row>
    <row r="316" spans="13:30" x14ac:dyDescent="0.25"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2"/>
    </row>
    <row r="317" spans="13:30" x14ac:dyDescent="0.25"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2"/>
    </row>
    <row r="318" spans="13:30" x14ac:dyDescent="0.25"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2"/>
    </row>
    <row r="319" spans="13:30" x14ac:dyDescent="0.25"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2"/>
    </row>
    <row r="320" spans="13:30" x14ac:dyDescent="0.25"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2"/>
    </row>
    <row r="321" spans="13:30" x14ac:dyDescent="0.25"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2"/>
    </row>
    <row r="322" spans="13:30" x14ac:dyDescent="0.25"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2"/>
    </row>
    <row r="323" spans="13:30" x14ac:dyDescent="0.25"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2"/>
    </row>
    <row r="324" spans="13:30" x14ac:dyDescent="0.25"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2"/>
    </row>
    <row r="325" spans="13:30" x14ac:dyDescent="0.25"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2"/>
    </row>
    <row r="326" spans="13:30" x14ac:dyDescent="0.25"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2"/>
    </row>
    <row r="327" spans="13:30" x14ac:dyDescent="0.25"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2"/>
    </row>
    <row r="328" spans="13:30" x14ac:dyDescent="0.25"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2"/>
    </row>
    <row r="329" spans="13:30" x14ac:dyDescent="0.25"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2"/>
    </row>
    <row r="330" spans="13:30" x14ac:dyDescent="0.25"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2"/>
    </row>
    <row r="331" spans="13:30" x14ac:dyDescent="0.25"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2"/>
    </row>
    <row r="332" spans="13:30" x14ac:dyDescent="0.25"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2"/>
    </row>
    <row r="333" spans="13:30" x14ac:dyDescent="0.25"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2"/>
    </row>
    <row r="334" spans="13:30" x14ac:dyDescent="0.25"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2"/>
    </row>
    <row r="335" spans="13:30" x14ac:dyDescent="0.25"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2"/>
    </row>
    <row r="336" spans="13:30" x14ac:dyDescent="0.25"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2"/>
    </row>
    <row r="337" spans="13:30" x14ac:dyDescent="0.25"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2"/>
    </row>
    <row r="338" spans="13:30" x14ac:dyDescent="0.25"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2"/>
    </row>
    <row r="339" spans="13:30" x14ac:dyDescent="0.25"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2"/>
    </row>
    <row r="340" spans="13:30" x14ac:dyDescent="0.25"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2"/>
    </row>
    <row r="341" spans="13:30" x14ac:dyDescent="0.25"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2"/>
    </row>
    <row r="342" spans="13:30" x14ac:dyDescent="0.25"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2"/>
    </row>
    <row r="343" spans="13:30" x14ac:dyDescent="0.25"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2"/>
    </row>
    <row r="344" spans="13:30" x14ac:dyDescent="0.25"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2"/>
    </row>
    <row r="345" spans="13:30" x14ac:dyDescent="0.25"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2"/>
    </row>
    <row r="346" spans="13:30" x14ac:dyDescent="0.25"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2"/>
    </row>
    <row r="347" spans="13:30" x14ac:dyDescent="0.25"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2"/>
    </row>
    <row r="348" spans="13:30" x14ac:dyDescent="0.25"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2"/>
    </row>
    <row r="349" spans="13:30" x14ac:dyDescent="0.25"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2"/>
    </row>
    <row r="350" spans="13:30" x14ac:dyDescent="0.25"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2"/>
    </row>
    <row r="351" spans="13:30" x14ac:dyDescent="0.25"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2"/>
    </row>
    <row r="352" spans="13:30" x14ac:dyDescent="0.25"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2"/>
    </row>
    <row r="353" spans="13:30" x14ac:dyDescent="0.25"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2"/>
    </row>
    <row r="354" spans="13:30" x14ac:dyDescent="0.25"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2"/>
    </row>
    <row r="355" spans="13:30" x14ac:dyDescent="0.25"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2"/>
    </row>
    <row r="356" spans="13:30" x14ac:dyDescent="0.25"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2"/>
    </row>
    <row r="357" spans="13:30" x14ac:dyDescent="0.25"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2"/>
    </row>
    <row r="358" spans="13:30" x14ac:dyDescent="0.25"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2"/>
    </row>
    <row r="359" spans="13:30" x14ac:dyDescent="0.25"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2"/>
    </row>
    <row r="360" spans="13:30" x14ac:dyDescent="0.25"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2"/>
    </row>
    <row r="361" spans="13:30" x14ac:dyDescent="0.25"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2"/>
    </row>
    <row r="362" spans="13:30" x14ac:dyDescent="0.25"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2"/>
    </row>
    <row r="363" spans="13:30" x14ac:dyDescent="0.25"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2"/>
    </row>
    <row r="364" spans="13:30" x14ac:dyDescent="0.25"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2"/>
    </row>
    <row r="365" spans="13:30" x14ac:dyDescent="0.25"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2"/>
    </row>
    <row r="366" spans="13:30" x14ac:dyDescent="0.25"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2"/>
    </row>
    <row r="367" spans="13:30" x14ac:dyDescent="0.25"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2"/>
    </row>
    <row r="368" spans="13:30" x14ac:dyDescent="0.25"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2"/>
    </row>
    <row r="369" spans="13:30" x14ac:dyDescent="0.25"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2"/>
    </row>
    <row r="370" spans="13:30" x14ac:dyDescent="0.25"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2"/>
    </row>
    <row r="371" spans="13:30" x14ac:dyDescent="0.25"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2"/>
    </row>
    <row r="372" spans="13:30" x14ac:dyDescent="0.25"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2"/>
    </row>
    <row r="373" spans="13:30" x14ac:dyDescent="0.25"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2"/>
    </row>
    <row r="374" spans="13:30" x14ac:dyDescent="0.25"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2"/>
    </row>
    <row r="375" spans="13:30" x14ac:dyDescent="0.25"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2"/>
    </row>
    <row r="376" spans="13:30" x14ac:dyDescent="0.25"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2"/>
    </row>
    <row r="377" spans="13:30" x14ac:dyDescent="0.25"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2"/>
    </row>
    <row r="378" spans="13:30" x14ac:dyDescent="0.25"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2"/>
    </row>
    <row r="379" spans="13:30" x14ac:dyDescent="0.25"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2"/>
    </row>
    <row r="380" spans="13:30" x14ac:dyDescent="0.25"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2"/>
    </row>
    <row r="381" spans="13:30" x14ac:dyDescent="0.25"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2"/>
    </row>
    <row r="382" spans="13:30" x14ac:dyDescent="0.25"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2"/>
    </row>
    <row r="383" spans="13:30" x14ac:dyDescent="0.25"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2"/>
    </row>
    <row r="384" spans="13:30" x14ac:dyDescent="0.25"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2"/>
    </row>
    <row r="385" spans="13:30" x14ac:dyDescent="0.25"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2"/>
    </row>
    <row r="386" spans="13:30" x14ac:dyDescent="0.25"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2"/>
    </row>
    <row r="387" spans="13:30" x14ac:dyDescent="0.25"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2"/>
    </row>
    <row r="388" spans="13:30" x14ac:dyDescent="0.25"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2"/>
    </row>
    <row r="389" spans="13:30" x14ac:dyDescent="0.25"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2"/>
    </row>
    <row r="390" spans="13:30" x14ac:dyDescent="0.25"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2"/>
    </row>
    <row r="391" spans="13:30" x14ac:dyDescent="0.25"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2"/>
    </row>
    <row r="392" spans="13:30" x14ac:dyDescent="0.25"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2"/>
    </row>
    <row r="393" spans="13:30" x14ac:dyDescent="0.25"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2"/>
    </row>
    <row r="394" spans="13:30" x14ac:dyDescent="0.25"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2"/>
    </row>
    <row r="395" spans="13:30" x14ac:dyDescent="0.25"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2"/>
    </row>
    <row r="396" spans="13:30" x14ac:dyDescent="0.25"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2"/>
    </row>
    <row r="397" spans="13:30" x14ac:dyDescent="0.25"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2"/>
    </row>
    <row r="398" spans="13:30" x14ac:dyDescent="0.25"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2"/>
    </row>
    <row r="399" spans="13:30" x14ac:dyDescent="0.25"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2"/>
    </row>
    <row r="400" spans="13:30" x14ac:dyDescent="0.25"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2"/>
    </row>
    <row r="401" spans="13:30" x14ac:dyDescent="0.25"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2"/>
    </row>
    <row r="402" spans="13:30" x14ac:dyDescent="0.25"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2"/>
    </row>
    <row r="403" spans="13:30" x14ac:dyDescent="0.25"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2"/>
    </row>
    <row r="404" spans="13:30" x14ac:dyDescent="0.25"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2"/>
    </row>
    <row r="405" spans="13:30" x14ac:dyDescent="0.25"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2"/>
    </row>
    <row r="406" spans="13:30" x14ac:dyDescent="0.25"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2"/>
    </row>
    <row r="407" spans="13:30" x14ac:dyDescent="0.25"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2"/>
    </row>
    <row r="408" spans="13:30" x14ac:dyDescent="0.25"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2"/>
    </row>
    <row r="409" spans="13:30" x14ac:dyDescent="0.25"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2"/>
    </row>
    <row r="410" spans="13:30" x14ac:dyDescent="0.25"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2"/>
    </row>
    <row r="411" spans="13:30" x14ac:dyDescent="0.25"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2"/>
    </row>
    <row r="412" spans="13:30" x14ac:dyDescent="0.25"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2"/>
    </row>
    <row r="413" spans="13:30" x14ac:dyDescent="0.25"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2"/>
    </row>
    <row r="414" spans="13:30" x14ac:dyDescent="0.25"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2"/>
    </row>
    <row r="415" spans="13:30" x14ac:dyDescent="0.25"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2"/>
    </row>
    <row r="416" spans="13:30" x14ac:dyDescent="0.25"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2"/>
    </row>
    <row r="417" spans="13:30" x14ac:dyDescent="0.25"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2"/>
    </row>
    <row r="418" spans="13:30" x14ac:dyDescent="0.25"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2"/>
    </row>
    <row r="419" spans="13:30" x14ac:dyDescent="0.25"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2"/>
    </row>
    <row r="420" spans="13:30" x14ac:dyDescent="0.25"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2"/>
    </row>
    <row r="421" spans="13:30" x14ac:dyDescent="0.25"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2"/>
    </row>
    <row r="422" spans="13:30" x14ac:dyDescent="0.25"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2"/>
    </row>
    <row r="423" spans="13:30" x14ac:dyDescent="0.25"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2"/>
    </row>
    <row r="424" spans="13:30" x14ac:dyDescent="0.25"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2"/>
    </row>
    <row r="425" spans="13:30" x14ac:dyDescent="0.25"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2"/>
    </row>
    <row r="426" spans="13:30" x14ac:dyDescent="0.25"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2"/>
    </row>
    <row r="427" spans="13:30" x14ac:dyDescent="0.25"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2"/>
    </row>
    <row r="428" spans="13:30" x14ac:dyDescent="0.25"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2"/>
    </row>
    <row r="429" spans="13:30" x14ac:dyDescent="0.25"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2"/>
    </row>
    <row r="430" spans="13:30" x14ac:dyDescent="0.25"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2"/>
    </row>
    <row r="431" spans="13:30" x14ac:dyDescent="0.25"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2"/>
    </row>
    <row r="432" spans="13:30" x14ac:dyDescent="0.25"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2"/>
    </row>
    <row r="433" spans="13:30" x14ac:dyDescent="0.25"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2"/>
    </row>
    <row r="434" spans="13:30" x14ac:dyDescent="0.25"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2"/>
    </row>
    <row r="435" spans="13:30" x14ac:dyDescent="0.25"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2"/>
    </row>
    <row r="436" spans="13:30" x14ac:dyDescent="0.25"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2"/>
    </row>
    <row r="437" spans="13:30" x14ac:dyDescent="0.25"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2"/>
    </row>
    <row r="438" spans="13:30" x14ac:dyDescent="0.25"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2"/>
    </row>
    <row r="439" spans="13:30" x14ac:dyDescent="0.25"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2"/>
    </row>
    <row r="440" spans="13:30" x14ac:dyDescent="0.25"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2"/>
    </row>
    <row r="441" spans="13:30" x14ac:dyDescent="0.25"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2"/>
    </row>
    <row r="442" spans="13:30" x14ac:dyDescent="0.25"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2"/>
    </row>
    <row r="443" spans="13:30" x14ac:dyDescent="0.25"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2"/>
    </row>
    <row r="444" spans="13:30" x14ac:dyDescent="0.25"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2"/>
    </row>
    <row r="445" spans="13:30" x14ac:dyDescent="0.25"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2"/>
    </row>
    <row r="446" spans="13:30" x14ac:dyDescent="0.25"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2"/>
    </row>
    <row r="447" spans="13:30" x14ac:dyDescent="0.25"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2"/>
    </row>
    <row r="448" spans="13:30" x14ac:dyDescent="0.25"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2"/>
    </row>
    <row r="449" spans="13:30" x14ac:dyDescent="0.25"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2"/>
    </row>
    <row r="450" spans="13:30" x14ac:dyDescent="0.25"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2"/>
    </row>
    <row r="451" spans="13:30" x14ac:dyDescent="0.25"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2"/>
    </row>
    <row r="452" spans="13:30" x14ac:dyDescent="0.25"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2"/>
    </row>
    <row r="453" spans="13:30" x14ac:dyDescent="0.25"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2"/>
    </row>
    <row r="454" spans="13:30" x14ac:dyDescent="0.25"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2"/>
    </row>
    <row r="455" spans="13:30" x14ac:dyDescent="0.25"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2"/>
    </row>
    <row r="456" spans="13:30" x14ac:dyDescent="0.25"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2"/>
    </row>
    <row r="457" spans="13:30" x14ac:dyDescent="0.25"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2"/>
    </row>
    <row r="458" spans="13:30" x14ac:dyDescent="0.25"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2"/>
    </row>
    <row r="459" spans="13:30" x14ac:dyDescent="0.25"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2"/>
    </row>
    <row r="460" spans="13:30" x14ac:dyDescent="0.25"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2"/>
    </row>
    <row r="461" spans="13:30" x14ac:dyDescent="0.25"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2"/>
    </row>
    <row r="462" spans="13:30" x14ac:dyDescent="0.25"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2"/>
    </row>
    <row r="463" spans="13:30" x14ac:dyDescent="0.25"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2"/>
    </row>
    <row r="464" spans="13:30" x14ac:dyDescent="0.25"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2"/>
    </row>
    <row r="465" spans="13:30" x14ac:dyDescent="0.25"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2"/>
    </row>
    <row r="466" spans="13:30" x14ac:dyDescent="0.25"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2"/>
    </row>
    <row r="467" spans="13:30" x14ac:dyDescent="0.25"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2"/>
    </row>
    <row r="468" spans="13:30" x14ac:dyDescent="0.25"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2"/>
    </row>
    <row r="469" spans="13:30" x14ac:dyDescent="0.25"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2"/>
    </row>
    <row r="470" spans="13:30" x14ac:dyDescent="0.25"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2"/>
    </row>
    <row r="471" spans="13:30" x14ac:dyDescent="0.25"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2"/>
    </row>
    <row r="472" spans="13:30" x14ac:dyDescent="0.25"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2"/>
    </row>
    <row r="473" spans="13:30" x14ac:dyDescent="0.25"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2"/>
    </row>
    <row r="474" spans="13:30" x14ac:dyDescent="0.25"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2"/>
    </row>
    <row r="475" spans="13:30" x14ac:dyDescent="0.25"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2"/>
    </row>
    <row r="476" spans="13:30" x14ac:dyDescent="0.25"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2"/>
    </row>
    <row r="477" spans="13:30" x14ac:dyDescent="0.25"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2"/>
    </row>
    <row r="478" spans="13:30" x14ac:dyDescent="0.25"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2"/>
    </row>
    <row r="479" spans="13:30" x14ac:dyDescent="0.25"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2"/>
    </row>
    <row r="480" spans="13:30" x14ac:dyDescent="0.25"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2"/>
    </row>
    <row r="481" spans="13:30" x14ac:dyDescent="0.25"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2"/>
    </row>
    <row r="482" spans="13:30" x14ac:dyDescent="0.25"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2"/>
    </row>
    <row r="483" spans="13:30" x14ac:dyDescent="0.25"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2"/>
    </row>
    <row r="484" spans="13:30" x14ac:dyDescent="0.25"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2"/>
    </row>
    <row r="485" spans="13:30" x14ac:dyDescent="0.25"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2"/>
    </row>
    <row r="486" spans="13:30" x14ac:dyDescent="0.25"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2"/>
    </row>
    <row r="487" spans="13:30" x14ac:dyDescent="0.25"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2"/>
    </row>
    <row r="488" spans="13:30" x14ac:dyDescent="0.25"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2"/>
    </row>
    <row r="489" spans="13:30" x14ac:dyDescent="0.25"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2"/>
    </row>
    <row r="490" spans="13:30" x14ac:dyDescent="0.25"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2"/>
    </row>
    <row r="491" spans="13:30" x14ac:dyDescent="0.25"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2"/>
    </row>
    <row r="492" spans="13:30" x14ac:dyDescent="0.25"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2"/>
    </row>
    <row r="493" spans="13:30" x14ac:dyDescent="0.25"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2"/>
    </row>
    <row r="494" spans="13:30" x14ac:dyDescent="0.25"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2"/>
    </row>
    <row r="495" spans="13:30" x14ac:dyDescent="0.25"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2"/>
    </row>
    <row r="496" spans="13:30" x14ac:dyDescent="0.25"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2"/>
    </row>
    <row r="497" spans="13:30" x14ac:dyDescent="0.25"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2"/>
    </row>
    <row r="498" spans="13:30" x14ac:dyDescent="0.25"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2"/>
    </row>
    <row r="499" spans="13:30" x14ac:dyDescent="0.25"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2"/>
    </row>
    <row r="500" spans="13:30" x14ac:dyDescent="0.25"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2"/>
    </row>
    <row r="501" spans="13:30" x14ac:dyDescent="0.25"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2"/>
    </row>
    <row r="502" spans="13:30" x14ac:dyDescent="0.25"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2"/>
    </row>
    <row r="503" spans="13:30" x14ac:dyDescent="0.25"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2"/>
    </row>
    <row r="504" spans="13:30" x14ac:dyDescent="0.25"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2"/>
    </row>
    <row r="505" spans="13:30" x14ac:dyDescent="0.25"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2"/>
    </row>
    <row r="506" spans="13:30" x14ac:dyDescent="0.25"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2"/>
    </row>
    <row r="507" spans="13:30" x14ac:dyDescent="0.25"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2"/>
    </row>
    <row r="508" spans="13:30" x14ac:dyDescent="0.25"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2"/>
    </row>
    <row r="509" spans="13:30" x14ac:dyDescent="0.25"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2"/>
    </row>
    <row r="510" spans="13:30" x14ac:dyDescent="0.25"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2"/>
    </row>
    <row r="511" spans="13:30" x14ac:dyDescent="0.25"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2"/>
    </row>
    <row r="512" spans="13:30" x14ac:dyDescent="0.25"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2"/>
    </row>
    <row r="513" spans="13:30" x14ac:dyDescent="0.25"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2"/>
    </row>
    <row r="514" spans="13:30" x14ac:dyDescent="0.25"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2"/>
    </row>
    <row r="515" spans="13:30" x14ac:dyDescent="0.25"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2"/>
    </row>
    <row r="516" spans="13:30" x14ac:dyDescent="0.25"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2"/>
    </row>
    <row r="517" spans="13:30" x14ac:dyDescent="0.25"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2"/>
    </row>
    <row r="518" spans="13:30" x14ac:dyDescent="0.25"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2"/>
    </row>
    <row r="519" spans="13:30" x14ac:dyDescent="0.25"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2"/>
    </row>
    <row r="520" spans="13:30" x14ac:dyDescent="0.25"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2"/>
    </row>
    <row r="521" spans="13:30" x14ac:dyDescent="0.25"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2"/>
    </row>
    <row r="522" spans="13:30" x14ac:dyDescent="0.25"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2"/>
    </row>
    <row r="523" spans="13:30" x14ac:dyDescent="0.25"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2"/>
    </row>
    <row r="524" spans="13:30" x14ac:dyDescent="0.25"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2"/>
    </row>
    <row r="525" spans="13:30" x14ac:dyDescent="0.25"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2"/>
    </row>
    <row r="526" spans="13:30" x14ac:dyDescent="0.25"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2"/>
    </row>
    <row r="527" spans="13:30" x14ac:dyDescent="0.25"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2"/>
    </row>
    <row r="528" spans="13:30" x14ac:dyDescent="0.25"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2"/>
    </row>
    <row r="529" spans="13:30" x14ac:dyDescent="0.25"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2"/>
    </row>
    <row r="530" spans="13:30" x14ac:dyDescent="0.25"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2"/>
    </row>
    <row r="531" spans="13:30" x14ac:dyDescent="0.25"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2"/>
    </row>
    <row r="532" spans="13:30" x14ac:dyDescent="0.25"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2"/>
    </row>
    <row r="533" spans="13:30" x14ac:dyDescent="0.25"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2"/>
    </row>
    <row r="534" spans="13:30" x14ac:dyDescent="0.25"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2"/>
    </row>
    <row r="535" spans="13:30" x14ac:dyDescent="0.25"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2"/>
    </row>
    <row r="536" spans="13:30" x14ac:dyDescent="0.25"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2"/>
    </row>
    <row r="537" spans="13:30" x14ac:dyDescent="0.25"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2"/>
    </row>
    <row r="538" spans="13:30" x14ac:dyDescent="0.25"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2"/>
    </row>
    <row r="539" spans="13:30" x14ac:dyDescent="0.25"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2"/>
    </row>
    <row r="540" spans="13:30" x14ac:dyDescent="0.25"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2"/>
    </row>
    <row r="541" spans="13:30" x14ac:dyDescent="0.25"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2"/>
    </row>
    <row r="542" spans="13:30" x14ac:dyDescent="0.25"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2"/>
    </row>
    <row r="543" spans="13:30" x14ac:dyDescent="0.25"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2"/>
    </row>
    <row r="544" spans="13:30" x14ac:dyDescent="0.25"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2"/>
    </row>
    <row r="545" spans="13:30" x14ac:dyDescent="0.25"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2"/>
    </row>
    <row r="546" spans="13:30" x14ac:dyDescent="0.25"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2"/>
    </row>
    <row r="547" spans="13:30" x14ac:dyDescent="0.25"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2"/>
    </row>
    <row r="548" spans="13:30" x14ac:dyDescent="0.25"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2"/>
    </row>
    <row r="549" spans="13:30" x14ac:dyDescent="0.25"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2"/>
    </row>
    <row r="550" spans="13:30" x14ac:dyDescent="0.25"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2"/>
    </row>
    <row r="551" spans="13:30" x14ac:dyDescent="0.25"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2"/>
    </row>
    <row r="552" spans="13:30" x14ac:dyDescent="0.25"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2"/>
    </row>
    <row r="553" spans="13:30" x14ac:dyDescent="0.25"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2"/>
    </row>
    <row r="554" spans="13:30" x14ac:dyDescent="0.25"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2"/>
    </row>
    <row r="555" spans="13:30" x14ac:dyDescent="0.25"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2"/>
    </row>
    <row r="556" spans="13:30" x14ac:dyDescent="0.25"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2"/>
    </row>
    <row r="557" spans="13:30" x14ac:dyDescent="0.25"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2"/>
    </row>
    <row r="558" spans="13:30" x14ac:dyDescent="0.25"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2"/>
    </row>
    <row r="559" spans="13:30" x14ac:dyDescent="0.25"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2"/>
    </row>
    <row r="560" spans="13:30" x14ac:dyDescent="0.25"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2"/>
    </row>
    <row r="561" spans="13:30" x14ac:dyDescent="0.25"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2"/>
    </row>
    <row r="562" spans="13:30" x14ac:dyDescent="0.25"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2"/>
    </row>
    <row r="563" spans="13:30" x14ac:dyDescent="0.25"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2"/>
    </row>
    <row r="564" spans="13:30" x14ac:dyDescent="0.25"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2"/>
    </row>
    <row r="565" spans="13:30" x14ac:dyDescent="0.25"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2"/>
    </row>
    <row r="566" spans="13:30" x14ac:dyDescent="0.25"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2"/>
    </row>
    <row r="567" spans="13:30" x14ac:dyDescent="0.25"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2"/>
    </row>
    <row r="568" spans="13:30" x14ac:dyDescent="0.25"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2"/>
    </row>
    <row r="569" spans="13:30" x14ac:dyDescent="0.25"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2"/>
    </row>
    <row r="570" spans="13:30" x14ac:dyDescent="0.25"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2"/>
    </row>
    <row r="571" spans="13:30" x14ac:dyDescent="0.25"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2"/>
    </row>
    <row r="572" spans="13:30" x14ac:dyDescent="0.25"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2"/>
    </row>
    <row r="573" spans="13:30" x14ac:dyDescent="0.25"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2"/>
    </row>
    <row r="574" spans="13:30" x14ac:dyDescent="0.25"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2"/>
    </row>
    <row r="575" spans="13:30" x14ac:dyDescent="0.25"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2"/>
    </row>
    <row r="576" spans="13:30" x14ac:dyDescent="0.25"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2"/>
    </row>
    <row r="577" spans="13:30" x14ac:dyDescent="0.25"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2"/>
    </row>
    <row r="578" spans="13:30" x14ac:dyDescent="0.25"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2"/>
    </row>
    <row r="579" spans="13:30" x14ac:dyDescent="0.25"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2"/>
    </row>
    <row r="580" spans="13:30" x14ac:dyDescent="0.25"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2"/>
    </row>
    <row r="581" spans="13:30" x14ac:dyDescent="0.25"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2"/>
    </row>
    <row r="582" spans="13:30" x14ac:dyDescent="0.25"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2"/>
    </row>
    <row r="583" spans="13:30" x14ac:dyDescent="0.25"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2"/>
    </row>
    <row r="584" spans="13:30" x14ac:dyDescent="0.25"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2"/>
    </row>
    <row r="585" spans="13:30" x14ac:dyDescent="0.25"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2"/>
    </row>
    <row r="586" spans="13:30" x14ac:dyDescent="0.25"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2"/>
    </row>
    <row r="587" spans="13:30" x14ac:dyDescent="0.25"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2"/>
    </row>
    <row r="588" spans="13:30" x14ac:dyDescent="0.25"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2"/>
    </row>
    <row r="589" spans="13:30" x14ac:dyDescent="0.25"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2"/>
    </row>
    <row r="590" spans="13:30" x14ac:dyDescent="0.25"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2"/>
    </row>
    <row r="591" spans="13:30" x14ac:dyDescent="0.25"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2"/>
    </row>
    <row r="592" spans="13:30" x14ac:dyDescent="0.25"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2"/>
    </row>
    <row r="593" spans="13:30" x14ac:dyDescent="0.25"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2"/>
    </row>
    <row r="594" spans="13:30" x14ac:dyDescent="0.25"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2"/>
    </row>
    <row r="595" spans="13:30" x14ac:dyDescent="0.25"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2"/>
    </row>
    <row r="596" spans="13:30" x14ac:dyDescent="0.25"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2"/>
    </row>
    <row r="597" spans="13:30" x14ac:dyDescent="0.25"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2"/>
    </row>
    <row r="598" spans="13:30" x14ac:dyDescent="0.25"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2"/>
    </row>
    <row r="599" spans="13:30" x14ac:dyDescent="0.25"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2"/>
    </row>
    <row r="600" spans="13:30" x14ac:dyDescent="0.25"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2"/>
    </row>
    <row r="601" spans="13:30" x14ac:dyDescent="0.25"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2"/>
    </row>
    <row r="602" spans="13:30" x14ac:dyDescent="0.25"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2"/>
    </row>
    <row r="603" spans="13:30" x14ac:dyDescent="0.25"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2"/>
    </row>
    <row r="604" spans="13:30" x14ac:dyDescent="0.25"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2"/>
    </row>
    <row r="605" spans="13:30" x14ac:dyDescent="0.25"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2"/>
    </row>
    <row r="606" spans="13:30" x14ac:dyDescent="0.25"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2"/>
    </row>
    <row r="607" spans="13:30" x14ac:dyDescent="0.25"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2"/>
    </row>
    <row r="608" spans="13:30" x14ac:dyDescent="0.25"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2"/>
    </row>
    <row r="609" spans="13:30" x14ac:dyDescent="0.25"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2"/>
    </row>
    <row r="610" spans="13:30" x14ac:dyDescent="0.25"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2"/>
    </row>
    <row r="611" spans="13:30" x14ac:dyDescent="0.25"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2"/>
    </row>
    <row r="612" spans="13:30" x14ac:dyDescent="0.25"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2"/>
    </row>
    <row r="613" spans="13:30" x14ac:dyDescent="0.25"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2"/>
    </row>
    <row r="614" spans="13:30" x14ac:dyDescent="0.25"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2"/>
    </row>
    <row r="615" spans="13:30" x14ac:dyDescent="0.25"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2"/>
    </row>
    <row r="616" spans="13:30" x14ac:dyDescent="0.25"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2"/>
    </row>
    <row r="617" spans="13:30" x14ac:dyDescent="0.25"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2"/>
    </row>
    <row r="618" spans="13:30" x14ac:dyDescent="0.25"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2"/>
    </row>
    <row r="619" spans="13:30" x14ac:dyDescent="0.25"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2"/>
    </row>
    <row r="620" spans="13:30" x14ac:dyDescent="0.25"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2"/>
    </row>
    <row r="621" spans="13:30" x14ac:dyDescent="0.25"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2"/>
    </row>
    <row r="622" spans="13:30" x14ac:dyDescent="0.25"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2"/>
    </row>
    <row r="623" spans="13:30" x14ac:dyDescent="0.25"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2"/>
    </row>
    <row r="624" spans="13:30" x14ac:dyDescent="0.25"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2"/>
    </row>
    <row r="625" spans="13:30" x14ac:dyDescent="0.25"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2"/>
    </row>
    <row r="626" spans="13:30" x14ac:dyDescent="0.25"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2"/>
    </row>
    <row r="627" spans="13:30" x14ac:dyDescent="0.25"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2"/>
    </row>
    <row r="628" spans="13:30" x14ac:dyDescent="0.25"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2"/>
    </row>
    <row r="629" spans="13:30" x14ac:dyDescent="0.25"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2"/>
    </row>
    <row r="630" spans="13:30" x14ac:dyDescent="0.25"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2"/>
    </row>
    <row r="631" spans="13:30" x14ac:dyDescent="0.25"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2"/>
    </row>
    <row r="632" spans="13:30" x14ac:dyDescent="0.25"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2"/>
    </row>
    <row r="633" spans="13:30" x14ac:dyDescent="0.25"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2"/>
    </row>
    <row r="634" spans="13:30" x14ac:dyDescent="0.25"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2"/>
    </row>
    <row r="635" spans="13:30" x14ac:dyDescent="0.25"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2"/>
    </row>
    <row r="636" spans="13:30" x14ac:dyDescent="0.25"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2"/>
    </row>
    <row r="637" spans="13:30" x14ac:dyDescent="0.25"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2"/>
    </row>
    <row r="638" spans="13:30" x14ac:dyDescent="0.25"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2"/>
    </row>
    <row r="639" spans="13:30" x14ac:dyDescent="0.25"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2"/>
    </row>
    <row r="640" spans="13:30" x14ac:dyDescent="0.25"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2"/>
    </row>
    <row r="641" spans="13:30" x14ac:dyDescent="0.25"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2"/>
    </row>
    <row r="642" spans="13:30" x14ac:dyDescent="0.25"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2"/>
    </row>
    <row r="643" spans="13:30" x14ac:dyDescent="0.25"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2"/>
    </row>
    <row r="644" spans="13:30" x14ac:dyDescent="0.25"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2"/>
    </row>
    <row r="645" spans="13:30" x14ac:dyDescent="0.25"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2"/>
    </row>
    <row r="646" spans="13:30" x14ac:dyDescent="0.25"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2"/>
    </row>
    <row r="647" spans="13:30" x14ac:dyDescent="0.25"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2"/>
    </row>
    <row r="648" spans="13:30" x14ac:dyDescent="0.25"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2"/>
    </row>
    <row r="649" spans="13:30" x14ac:dyDescent="0.25"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2"/>
    </row>
    <row r="650" spans="13:30" x14ac:dyDescent="0.25"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2"/>
    </row>
    <row r="651" spans="13:30" x14ac:dyDescent="0.25"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2"/>
    </row>
    <row r="652" spans="13:30" x14ac:dyDescent="0.25"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2"/>
    </row>
    <row r="653" spans="13:30" x14ac:dyDescent="0.25"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2"/>
    </row>
    <row r="654" spans="13:30" x14ac:dyDescent="0.25"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2"/>
    </row>
    <row r="655" spans="13:30" x14ac:dyDescent="0.25"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2"/>
    </row>
    <row r="656" spans="13:30" x14ac:dyDescent="0.25"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2"/>
    </row>
    <row r="657" spans="13:30" x14ac:dyDescent="0.25"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2"/>
    </row>
    <row r="658" spans="13:30" x14ac:dyDescent="0.25"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2"/>
    </row>
    <row r="659" spans="13:30" x14ac:dyDescent="0.25"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2"/>
    </row>
    <row r="660" spans="13:30" x14ac:dyDescent="0.25"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2"/>
    </row>
    <row r="661" spans="13:30" x14ac:dyDescent="0.25"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2"/>
    </row>
    <row r="662" spans="13:30" x14ac:dyDescent="0.25"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2"/>
    </row>
    <row r="663" spans="13:30" x14ac:dyDescent="0.25"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2"/>
    </row>
    <row r="664" spans="13:30" x14ac:dyDescent="0.25"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2"/>
    </row>
    <row r="665" spans="13:30" x14ac:dyDescent="0.25"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2"/>
    </row>
    <row r="666" spans="13:30" x14ac:dyDescent="0.25"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2"/>
    </row>
    <row r="667" spans="13:30" x14ac:dyDescent="0.25"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2"/>
    </row>
    <row r="668" spans="13:30" x14ac:dyDescent="0.25"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2"/>
    </row>
    <row r="669" spans="13:30" x14ac:dyDescent="0.25"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2"/>
    </row>
    <row r="670" spans="13:30" x14ac:dyDescent="0.25"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2"/>
    </row>
    <row r="671" spans="13:30" x14ac:dyDescent="0.25"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2"/>
    </row>
    <row r="672" spans="13:30" x14ac:dyDescent="0.25"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2"/>
    </row>
    <row r="673" spans="13:30" x14ac:dyDescent="0.25"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2"/>
    </row>
    <row r="674" spans="13:30" x14ac:dyDescent="0.25"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2"/>
    </row>
    <row r="675" spans="13:30" x14ac:dyDescent="0.25"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2"/>
    </row>
    <row r="676" spans="13:30" x14ac:dyDescent="0.25"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2"/>
    </row>
    <row r="677" spans="13:30" x14ac:dyDescent="0.25"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2"/>
    </row>
    <row r="678" spans="13:30" x14ac:dyDescent="0.25"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2"/>
    </row>
    <row r="679" spans="13:30" x14ac:dyDescent="0.25"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2"/>
    </row>
    <row r="680" spans="13:30" x14ac:dyDescent="0.25"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2"/>
    </row>
    <row r="681" spans="13:30" x14ac:dyDescent="0.25"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2"/>
    </row>
    <row r="682" spans="13:30" x14ac:dyDescent="0.25"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2"/>
    </row>
    <row r="683" spans="13:30" x14ac:dyDescent="0.25"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2"/>
    </row>
    <row r="684" spans="13:30" x14ac:dyDescent="0.25"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2"/>
    </row>
    <row r="685" spans="13:30" x14ac:dyDescent="0.25"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2"/>
    </row>
    <row r="686" spans="13:30" x14ac:dyDescent="0.25"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2"/>
    </row>
    <row r="687" spans="13:30" x14ac:dyDescent="0.25"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2"/>
    </row>
    <row r="688" spans="13:30" x14ac:dyDescent="0.25"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2"/>
    </row>
    <row r="689" spans="13:30" x14ac:dyDescent="0.25"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2"/>
    </row>
    <row r="690" spans="13:30" x14ac:dyDescent="0.25"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2"/>
    </row>
    <row r="691" spans="13:30" x14ac:dyDescent="0.25"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2"/>
    </row>
    <row r="692" spans="13:30" x14ac:dyDescent="0.25"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2"/>
    </row>
    <row r="693" spans="13:30" x14ac:dyDescent="0.25"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2"/>
    </row>
    <row r="694" spans="13:30" x14ac:dyDescent="0.25"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2"/>
    </row>
    <row r="695" spans="13:30" x14ac:dyDescent="0.25"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2"/>
    </row>
    <row r="696" spans="13:30" x14ac:dyDescent="0.25"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2"/>
    </row>
    <row r="697" spans="13:30" x14ac:dyDescent="0.25"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2"/>
    </row>
    <row r="698" spans="13:30" x14ac:dyDescent="0.25"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2"/>
    </row>
    <row r="699" spans="13:30" x14ac:dyDescent="0.25"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2"/>
    </row>
    <row r="700" spans="13:30" x14ac:dyDescent="0.25"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2"/>
    </row>
    <row r="701" spans="13:30" x14ac:dyDescent="0.25"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2"/>
    </row>
    <row r="702" spans="13:30" x14ac:dyDescent="0.25"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2"/>
    </row>
    <row r="703" spans="13:30" x14ac:dyDescent="0.25"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2"/>
    </row>
    <row r="704" spans="13:30" x14ac:dyDescent="0.25"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2"/>
    </row>
    <row r="705" spans="13:30" x14ac:dyDescent="0.25"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2"/>
    </row>
    <row r="706" spans="13:30" x14ac:dyDescent="0.25"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2"/>
    </row>
    <row r="707" spans="13:30" x14ac:dyDescent="0.25"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2"/>
    </row>
    <row r="708" spans="13:30" x14ac:dyDescent="0.25"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2"/>
    </row>
    <row r="709" spans="13:30" x14ac:dyDescent="0.25"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2"/>
    </row>
    <row r="710" spans="13:30" x14ac:dyDescent="0.25"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2"/>
    </row>
    <row r="711" spans="13:30" x14ac:dyDescent="0.25"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2"/>
    </row>
    <row r="712" spans="13:30" x14ac:dyDescent="0.25"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2"/>
    </row>
    <row r="713" spans="13:30" x14ac:dyDescent="0.25"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2"/>
    </row>
    <row r="714" spans="13:30" x14ac:dyDescent="0.25"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2"/>
    </row>
    <row r="715" spans="13:30" x14ac:dyDescent="0.25"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2"/>
    </row>
    <row r="716" spans="13:30" x14ac:dyDescent="0.25"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2"/>
    </row>
    <row r="717" spans="13:30" x14ac:dyDescent="0.25"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2"/>
    </row>
    <row r="718" spans="13:30" x14ac:dyDescent="0.25"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2"/>
    </row>
    <row r="719" spans="13:30" x14ac:dyDescent="0.25"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2"/>
    </row>
    <row r="720" spans="13:30" x14ac:dyDescent="0.25"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2"/>
    </row>
    <row r="721" spans="13:30" x14ac:dyDescent="0.25"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2"/>
    </row>
    <row r="722" spans="13:30" x14ac:dyDescent="0.25"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2"/>
    </row>
    <row r="723" spans="13:30" x14ac:dyDescent="0.25"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2"/>
    </row>
    <row r="724" spans="13:30" x14ac:dyDescent="0.25"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2"/>
    </row>
    <row r="725" spans="13:30" x14ac:dyDescent="0.25"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2"/>
    </row>
    <row r="726" spans="13:30" x14ac:dyDescent="0.25"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2"/>
    </row>
    <row r="727" spans="13:30" x14ac:dyDescent="0.25"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2"/>
    </row>
    <row r="728" spans="13:30" x14ac:dyDescent="0.25"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2"/>
    </row>
    <row r="729" spans="13:30" x14ac:dyDescent="0.25"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2"/>
    </row>
    <row r="730" spans="13:30" x14ac:dyDescent="0.25"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2"/>
    </row>
    <row r="731" spans="13:30" x14ac:dyDescent="0.25"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2"/>
    </row>
    <row r="732" spans="13:30" x14ac:dyDescent="0.25"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2"/>
    </row>
    <row r="733" spans="13:30" x14ac:dyDescent="0.25"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2"/>
    </row>
    <row r="734" spans="13:30" x14ac:dyDescent="0.25"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2"/>
    </row>
    <row r="735" spans="13:30" x14ac:dyDescent="0.25"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2"/>
    </row>
    <row r="736" spans="13:30" x14ac:dyDescent="0.25"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2"/>
    </row>
    <row r="737" spans="13:30" x14ac:dyDescent="0.25"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2"/>
    </row>
    <row r="738" spans="13:30" x14ac:dyDescent="0.25"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2"/>
    </row>
    <row r="739" spans="13:30" x14ac:dyDescent="0.25"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2"/>
    </row>
    <row r="740" spans="13:30" x14ac:dyDescent="0.25"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2"/>
    </row>
    <row r="741" spans="13:30" x14ac:dyDescent="0.25"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2"/>
    </row>
    <row r="742" spans="13:30" x14ac:dyDescent="0.25"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2"/>
    </row>
    <row r="743" spans="13:30" x14ac:dyDescent="0.25"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2"/>
    </row>
    <row r="744" spans="13:30" x14ac:dyDescent="0.25"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2"/>
    </row>
    <row r="745" spans="13:30" x14ac:dyDescent="0.25"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2"/>
    </row>
    <row r="746" spans="13:30" x14ac:dyDescent="0.25"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2"/>
    </row>
    <row r="747" spans="13:30" x14ac:dyDescent="0.25"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2"/>
    </row>
    <row r="748" spans="13:30" x14ac:dyDescent="0.25"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2"/>
    </row>
    <row r="749" spans="13:30" x14ac:dyDescent="0.25"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2"/>
    </row>
    <row r="750" spans="13:30" x14ac:dyDescent="0.25"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2"/>
    </row>
    <row r="751" spans="13:30" x14ac:dyDescent="0.25"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2"/>
    </row>
    <row r="752" spans="13:30" x14ac:dyDescent="0.25"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2"/>
    </row>
    <row r="753" spans="13:30" x14ac:dyDescent="0.25"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2"/>
    </row>
    <row r="754" spans="13:30" x14ac:dyDescent="0.25"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2"/>
    </row>
    <row r="755" spans="13:30" x14ac:dyDescent="0.25"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2"/>
    </row>
    <row r="756" spans="13:30" x14ac:dyDescent="0.25"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2"/>
    </row>
    <row r="757" spans="13:30" x14ac:dyDescent="0.25"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2"/>
    </row>
    <row r="758" spans="13:30" x14ac:dyDescent="0.25"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2"/>
    </row>
    <row r="759" spans="13:30" x14ac:dyDescent="0.25"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2"/>
    </row>
    <row r="760" spans="13:30" x14ac:dyDescent="0.25"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2"/>
    </row>
    <row r="761" spans="13:30" x14ac:dyDescent="0.25"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2"/>
    </row>
    <row r="762" spans="13:30" x14ac:dyDescent="0.25"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2"/>
    </row>
    <row r="763" spans="13:30" x14ac:dyDescent="0.25"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2"/>
    </row>
    <row r="764" spans="13:30" x14ac:dyDescent="0.25"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2"/>
    </row>
    <row r="765" spans="13:30" x14ac:dyDescent="0.25"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2"/>
    </row>
    <row r="766" spans="13:30" x14ac:dyDescent="0.25"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2"/>
    </row>
    <row r="767" spans="13:30" x14ac:dyDescent="0.25"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2"/>
    </row>
    <row r="768" spans="13:30" x14ac:dyDescent="0.25"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2"/>
    </row>
    <row r="769" spans="13:30" x14ac:dyDescent="0.25"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2"/>
    </row>
    <row r="770" spans="13:30" x14ac:dyDescent="0.25"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2"/>
    </row>
    <row r="771" spans="13:30" x14ac:dyDescent="0.25"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2"/>
    </row>
    <row r="772" spans="13:30" x14ac:dyDescent="0.25"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2"/>
    </row>
    <row r="773" spans="13:30" x14ac:dyDescent="0.25"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2"/>
    </row>
    <row r="774" spans="13:30" x14ac:dyDescent="0.25"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2"/>
    </row>
    <row r="775" spans="13:30" x14ac:dyDescent="0.25"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2"/>
    </row>
    <row r="776" spans="13:30" x14ac:dyDescent="0.25"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2"/>
    </row>
    <row r="777" spans="13:30" x14ac:dyDescent="0.25"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2"/>
    </row>
    <row r="778" spans="13:30" x14ac:dyDescent="0.25"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2"/>
    </row>
    <row r="779" spans="13:30" x14ac:dyDescent="0.25"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2"/>
    </row>
    <row r="780" spans="13:30" x14ac:dyDescent="0.25"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2"/>
    </row>
    <row r="781" spans="13:30" x14ac:dyDescent="0.25"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2"/>
    </row>
    <row r="782" spans="13:30" x14ac:dyDescent="0.25"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2"/>
    </row>
    <row r="783" spans="13:30" x14ac:dyDescent="0.25"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2"/>
    </row>
    <row r="784" spans="13:30" x14ac:dyDescent="0.25"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2"/>
    </row>
    <row r="785" spans="13:30" x14ac:dyDescent="0.25"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2"/>
    </row>
    <row r="786" spans="13:30" x14ac:dyDescent="0.25"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2"/>
    </row>
    <row r="787" spans="13:30" x14ac:dyDescent="0.25"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2"/>
    </row>
    <row r="788" spans="13:30" x14ac:dyDescent="0.25"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2"/>
    </row>
    <row r="789" spans="13:30" x14ac:dyDescent="0.25"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2"/>
    </row>
    <row r="790" spans="13:30" x14ac:dyDescent="0.25"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2"/>
    </row>
    <row r="791" spans="13:30" x14ac:dyDescent="0.25"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2"/>
    </row>
    <row r="792" spans="13:30" x14ac:dyDescent="0.25"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2"/>
    </row>
    <row r="793" spans="13:30" x14ac:dyDescent="0.25"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2"/>
    </row>
    <row r="794" spans="13:30" x14ac:dyDescent="0.25"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2"/>
    </row>
    <row r="795" spans="13:30" x14ac:dyDescent="0.25"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2"/>
    </row>
    <row r="796" spans="13:30" x14ac:dyDescent="0.25"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2"/>
    </row>
    <row r="797" spans="13:30" x14ac:dyDescent="0.25"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2"/>
    </row>
    <row r="798" spans="13:30" x14ac:dyDescent="0.25"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2"/>
    </row>
    <row r="799" spans="13:30" x14ac:dyDescent="0.25"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2"/>
    </row>
    <row r="800" spans="13:30" x14ac:dyDescent="0.25"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2"/>
    </row>
    <row r="801" spans="13:30" x14ac:dyDescent="0.25"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2"/>
    </row>
    <row r="802" spans="13:30" x14ac:dyDescent="0.25"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2"/>
    </row>
    <row r="803" spans="13:30" x14ac:dyDescent="0.25"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2"/>
    </row>
    <row r="804" spans="13:30" x14ac:dyDescent="0.25"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2"/>
    </row>
    <row r="805" spans="13:30" x14ac:dyDescent="0.25"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2"/>
    </row>
    <row r="806" spans="13:30" x14ac:dyDescent="0.25"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2"/>
    </row>
    <row r="807" spans="13:30" x14ac:dyDescent="0.25"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2"/>
    </row>
    <row r="808" spans="13:30" x14ac:dyDescent="0.25"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2"/>
    </row>
    <row r="809" spans="13:30" x14ac:dyDescent="0.25"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2"/>
    </row>
    <row r="810" spans="13:30" x14ac:dyDescent="0.25"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2"/>
    </row>
    <row r="811" spans="13:30" x14ac:dyDescent="0.25"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2"/>
    </row>
    <row r="812" spans="13:30" x14ac:dyDescent="0.25"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2"/>
    </row>
    <row r="813" spans="13:30" x14ac:dyDescent="0.25"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2"/>
    </row>
    <row r="814" spans="13:30" x14ac:dyDescent="0.25"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2"/>
    </row>
    <row r="815" spans="13:30" x14ac:dyDescent="0.25"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2"/>
    </row>
    <row r="816" spans="13:30" x14ac:dyDescent="0.25"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2"/>
    </row>
    <row r="817" spans="13:30" x14ac:dyDescent="0.25"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2"/>
    </row>
    <row r="818" spans="13:30" x14ac:dyDescent="0.25"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2"/>
    </row>
    <row r="819" spans="13:30" x14ac:dyDescent="0.25"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2"/>
    </row>
    <row r="820" spans="13:30" x14ac:dyDescent="0.25"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2"/>
    </row>
    <row r="821" spans="13:30" x14ac:dyDescent="0.25"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2"/>
    </row>
    <row r="822" spans="13:30" x14ac:dyDescent="0.25"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2"/>
    </row>
    <row r="823" spans="13:30" x14ac:dyDescent="0.25"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2"/>
    </row>
    <row r="824" spans="13:30" x14ac:dyDescent="0.25"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2"/>
    </row>
    <row r="825" spans="13:30" x14ac:dyDescent="0.25"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2"/>
    </row>
    <row r="826" spans="13:30" x14ac:dyDescent="0.25"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2"/>
    </row>
    <row r="827" spans="13:30" x14ac:dyDescent="0.25"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2"/>
    </row>
    <row r="828" spans="13:30" x14ac:dyDescent="0.25"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2"/>
    </row>
    <row r="829" spans="13:30" x14ac:dyDescent="0.25"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2"/>
    </row>
    <row r="830" spans="13:30" x14ac:dyDescent="0.25"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2"/>
    </row>
    <row r="831" spans="13:30" x14ac:dyDescent="0.25"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2"/>
    </row>
    <row r="832" spans="13:30" x14ac:dyDescent="0.25"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2"/>
    </row>
    <row r="833" spans="13:30" x14ac:dyDescent="0.25"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2"/>
    </row>
    <row r="834" spans="13:30" x14ac:dyDescent="0.25"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2"/>
    </row>
    <row r="835" spans="13:30" x14ac:dyDescent="0.25"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2"/>
    </row>
    <row r="836" spans="13:30" x14ac:dyDescent="0.25"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2"/>
    </row>
    <row r="837" spans="13:30" x14ac:dyDescent="0.25"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2"/>
    </row>
    <row r="838" spans="13:30" x14ac:dyDescent="0.25"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2"/>
    </row>
    <row r="839" spans="13:30" x14ac:dyDescent="0.25"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2"/>
    </row>
    <row r="840" spans="13:30" x14ac:dyDescent="0.25"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2"/>
    </row>
    <row r="841" spans="13:30" x14ac:dyDescent="0.25"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2"/>
    </row>
    <row r="842" spans="13:30" x14ac:dyDescent="0.25"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2"/>
    </row>
    <row r="843" spans="13:30" x14ac:dyDescent="0.25"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2"/>
    </row>
    <row r="844" spans="13:30" x14ac:dyDescent="0.25"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2"/>
    </row>
    <row r="845" spans="13:30" x14ac:dyDescent="0.25"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2"/>
    </row>
    <row r="846" spans="13:30" x14ac:dyDescent="0.25"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2"/>
    </row>
    <row r="847" spans="13:30" x14ac:dyDescent="0.25"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2"/>
    </row>
    <row r="848" spans="13:30" x14ac:dyDescent="0.25"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2"/>
    </row>
    <row r="849" spans="13:30" x14ac:dyDescent="0.25"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2"/>
    </row>
    <row r="850" spans="13:30" x14ac:dyDescent="0.25"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2"/>
    </row>
    <row r="851" spans="13:30" x14ac:dyDescent="0.25"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2"/>
    </row>
    <row r="852" spans="13:30" x14ac:dyDescent="0.25"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2"/>
    </row>
    <row r="853" spans="13:30" x14ac:dyDescent="0.25"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2"/>
    </row>
    <row r="854" spans="13:30" x14ac:dyDescent="0.25"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2"/>
    </row>
    <row r="855" spans="13:30" x14ac:dyDescent="0.25"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2"/>
    </row>
    <row r="856" spans="13:30" x14ac:dyDescent="0.25"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2"/>
    </row>
    <row r="857" spans="13:30" x14ac:dyDescent="0.25"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2"/>
    </row>
    <row r="858" spans="13:30" x14ac:dyDescent="0.25"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2"/>
    </row>
    <row r="859" spans="13:30" x14ac:dyDescent="0.25"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2"/>
    </row>
    <row r="860" spans="13:30" x14ac:dyDescent="0.25"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2"/>
    </row>
    <row r="861" spans="13:30" x14ac:dyDescent="0.25"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2"/>
    </row>
    <row r="862" spans="13:30" x14ac:dyDescent="0.25"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2"/>
    </row>
    <row r="863" spans="13:30" x14ac:dyDescent="0.25"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2"/>
    </row>
    <row r="864" spans="13:30" x14ac:dyDescent="0.25"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2"/>
    </row>
    <row r="865" spans="13:30" x14ac:dyDescent="0.25"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2"/>
    </row>
    <row r="866" spans="13:30" x14ac:dyDescent="0.25"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2"/>
    </row>
    <row r="867" spans="13:30" x14ac:dyDescent="0.25"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2"/>
    </row>
    <row r="868" spans="13:30" x14ac:dyDescent="0.25"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2"/>
    </row>
    <row r="869" spans="13:30" x14ac:dyDescent="0.25"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2"/>
    </row>
    <row r="870" spans="13:30" x14ac:dyDescent="0.25"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2"/>
    </row>
    <row r="871" spans="13:30" x14ac:dyDescent="0.25"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2"/>
    </row>
    <row r="872" spans="13:30" x14ac:dyDescent="0.25"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2"/>
    </row>
    <row r="873" spans="13:30" x14ac:dyDescent="0.25"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2"/>
    </row>
    <row r="874" spans="13:30" x14ac:dyDescent="0.25"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2"/>
    </row>
    <row r="875" spans="13:30" x14ac:dyDescent="0.25"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2"/>
    </row>
    <row r="876" spans="13:30" x14ac:dyDescent="0.25"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2"/>
    </row>
    <row r="877" spans="13:30" x14ac:dyDescent="0.25"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2"/>
    </row>
    <row r="878" spans="13:30" x14ac:dyDescent="0.25"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2"/>
    </row>
    <row r="879" spans="13:30" x14ac:dyDescent="0.25"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2"/>
    </row>
    <row r="880" spans="13:30" x14ac:dyDescent="0.25"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2"/>
    </row>
    <row r="881" spans="13:30" x14ac:dyDescent="0.25"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2"/>
    </row>
    <row r="882" spans="13:30" x14ac:dyDescent="0.25"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2"/>
    </row>
    <row r="883" spans="13:30" x14ac:dyDescent="0.25"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2"/>
    </row>
    <row r="884" spans="13:30" x14ac:dyDescent="0.25"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2"/>
    </row>
    <row r="885" spans="13:30" x14ac:dyDescent="0.25"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2"/>
    </row>
    <row r="886" spans="13:30" x14ac:dyDescent="0.25"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2"/>
    </row>
    <row r="887" spans="13:30" x14ac:dyDescent="0.25"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2"/>
    </row>
    <row r="888" spans="13:30" x14ac:dyDescent="0.25"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2"/>
    </row>
    <row r="889" spans="13:30" x14ac:dyDescent="0.25"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2"/>
    </row>
    <row r="890" spans="13:30" x14ac:dyDescent="0.25"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2"/>
    </row>
    <row r="891" spans="13:30" x14ac:dyDescent="0.25"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2"/>
    </row>
    <row r="892" spans="13:30" x14ac:dyDescent="0.25"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2"/>
    </row>
    <row r="893" spans="13:30" x14ac:dyDescent="0.25"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2"/>
    </row>
    <row r="894" spans="13:30" x14ac:dyDescent="0.25"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2"/>
    </row>
    <row r="895" spans="13:30" x14ac:dyDescent="0.25"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2"/>
    </row>
    <row r="896" spans="13:30" x14ac:dyDescent="0.25"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2"/>
    </row>
    <row r="897" spans="13:30" x14ac:dyDescent="0.25"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2"/>
    </row>
    <row r="898" spans="13:30" x14ac:dyDescent="0.25"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2"/>
    </row>
    <row r="899" spans="13:30" x14ac:dyDescent="0.25"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2"/>
    </row>
    <row r="900" spans="13:30" x14ac:dyDescent="0.25"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2"/>
    </row>
    <row r="901" spans="13:30" x14ac:dyDescent="0.25"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2"/>
    </row>
    <row r="902" spans="13:30" x14ac:dyDescent="0.25"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2"/>
    </row>
    <row r="903" spans="13:30" x14ac:dyDescent="0.25"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2"/>
    </row>
    <row r="904" spans="13:30" x14ac:dyDescent="0.25"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2"/>
    </row>
    <row r="905" spans="13:30" x14ac:dyDescent="0.25"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2"/>
    </row>
    <row r="906" spans="13:30" x14ac:dyDescent="0.25"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2"/>
    </row>
    <row r="907" spans="13:30" x14ac:dyDescent="0.25"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2"/>
    </row>
    <row r="908" spans="13:30" x14ac:dyDescent="0.25"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2"/>
    </row>
    <row r="909" spans="13:30" x14ac:dyDescent="0.25"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2"/>
    </row>
    <row r="910" spans="13:30" x14ac:dyDescent="0.25"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2"/>
    </row>
    <row r="911" spans="13:30" x14ac:dyDescent="0.25"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2"/>
    </row>
    <row r="912" spans="13:30" x14ac:dyDescent="0.25"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2"/>
    </row>
    <row r="913" spans="13:30" x14ac:dyDescent="0.25"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2"/>
    </row>
    <row r="914" spans="13:30" x14ac:dyDescent="0.25"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2"/>
    </row>
    <row r="915" spans="13:30" x14ac:dyDescent="0.25"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2"/>
    </row>
    <row r="916" spans="13:30" x14ac:dyDescent="0.25"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2"/>
    </row>
    <row r="917" spans="13:30" x14ac:dyDescent="0.25"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2"/>
    </row>
    <row r="918" spans="13:30" x14ac:dyDescent="0.25"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2"/>
    </row>
    <row r="919" spans="13:30" x14ac:dyDescent="0.25"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2"/>
    </row>
    <row r="920" spans="13:30" x14ac:dyDescent="0.25"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2"/>
    </row>
    <row r="921" spans="13:30" x14ac:dyDescent="0.25"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2"/>
    </row>
    <row r="922" spans="13:30" x14ac:dyDescent="0.25"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2"/>
    </row>
    <row r="923" spans="13:30" x14ac:dyDescent="0.25"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2"/>
    </row>
    <row r="924" spans="13:30" x14ac:dyDescent="0.25"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2"/>
    </row>
    <row r="925" spans="13:30" x14ac:dyDescent="0.25"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2"/>
    </row>
    <row r="926" spans="13:30" x14ac:dyDescent="0.25"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2"/>
    </row>
    <row r="927" spans="13:30" x14ac:dyDescent="0.25"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2"/>
    </row>
    <row r="928" spans="13:30" x14ac:dyDescent="0.25"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2"/>
    </row>
    <row r="929" spans="13:30" x14ac:dyDescent="0.25"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2"/>
    </row>
    <row r="930" spans="13:30" x14ac:dyDescent="0.25"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2"/>
    </row>
    <row r="931" spans="13:30" x14ac:dyDescent="0.25"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2"/>
    </row>
    <row r="932" spans="13:30" x14ac:dyDescent="0.25"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2"/>
    </row>
    <row r="933" spans="13:30" x14ac:dyDescent="0.25"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2"/>
    </row>
    <row r="934" spans="13:30" x14ac:dyDescent="0.25"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2"/>
    </row>
    <row r="935" spans="13:30" x14ac:dyDescent="0.25"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2"/>
    </row>
    <row r="936" spans="13:30" x14ac:dyDescent="0.25"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2"/>
    </row>
    <row r="937" spans="13:30" x14ac:dyDescent="0.25"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2"/>
    </row>
    <row r="938" spans="13:30" x14ac:dyDescent="0.25"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2"/>
    </row>
    <row r="939" spans="13:30" x14ac:dyDescent="0.25"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2"/>
    </row>
    <row r="940" spans="13:30" x14ac:dyDescent="0.25"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2"/>
    </row>
    <row r="941" spans="13:30" x14ac:dyDescent="0.25"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2"/>
    </row>
    <row r="942" spans="13:30" x14ac:dyDescent="0.25"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2"/>
    </row>
    <row r="943" spans="13:30" x14ac:dyDescent="0.25"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2"/>
    </row>
    <row r="944" spans="13:30" x14ac:dyDescent="0.25"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2"/>
    </row>
    <row r="945" spans="13:30" x14ac:dyDescent="0.25"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2"/>
    </row>
    <row r="946" spans="13:30" x14ac:dyDescent="0.25"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2"/>
    </row>
    <row r="947" spans="13:30" x14ac:dyDescent="0.25"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2"/>
    </row>
    <row r="948" spans="13:30" x14ac:dyDescent="0.25"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2"/>
    </row>
    <row r="949" spans="13:30" x14ac:dyDescent="0.25"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2"/>
    </row>
    <row r="950" spans="13:30" x14ac:dyDescent="0.25"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2"/>
    </row>
    <row r="951" spans="13:30" x14ac:dyDescent="0.25"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2"/>
    </row>
    <row r="952" spans="13:30" x14ac:dyDescent="0.25"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2"/>
    </row>
    <row r="953" spans="13:30" x14ac:dyDescent="0.25"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2"/>
    </row>
    <row r="954" spans="13:30" x14ac:dyDescent="0.25"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2"/>
    </row>
    <row r="955" spans="13:30" x14ac:dyDescent="0.25"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2"/>
    </row>
    <row r="956" spans="13:30" x14ac:dyDescent="0.25"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2"/>
    </row>
    <row r="957" spans="13:30" x14ac:dyDescent="0.25"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2"/>
    </row>
    <row r="958" spans="13:30" x14ac:dyDescent="0.25"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2"/>
    </row>
    <row r="959" spans="13:30" x14ac:dyDescent="0.25"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2"/>
    </row>
    <row r="960" spans="13:30" x14ac:dyDescent="0.25"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2"/>
    </row>
    <row r="961" spans="13:30" x14ac:dyDescent="0.25"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2"/>
    </row>
    <row r="962" spans="13:30" x14ac:dyDescent="0.25"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2"/>
    </row>
    <row r="963" spans="13:30" x14ac:dyDescent="0.25"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2"/>
    </row>
    <row r="964" spans="13:30" x14ac:dyDescent="0.25"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2"/>
    </row>
    <row r="965" spans="13:30" x14ac:dyDescent="0.25"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2"/>
    </row>
    <row r="966" spans="13:30" x14ac:dyDescent="0.25"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2"/>
    </row>
    <row r="967" spans="13:30" x14ac:dyDescent="0.25"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2"/>
    </row>
    <row r="968" spans="13:30" x14ac:dyDescent="0.25"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2"/>
    </row>
    <row r="969" spans="13:30" x14ac:dyDescent="0.25"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2"/>
    </row>
    <row r="970" spans="13:30" x14ac:dyDescent="0.25"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2"/>
    </row>
    <row r="971" spans="13:30" x14ac:dyDescent="0.25"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2"/>
    </row>
    <row r="972" spans="13:30" x14ac:dyDescent="0.25"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2"/>
    </row>
    <row r="973" spans="13:30" x14ac:dyDescent="0.25"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2"/>
    </row>
    <row r="974" spans="13:30" x14ac:dyDescent="0.25"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2"/>
    </row>
    <row r="975" spans="13:30" x14ac:dyDescent="0.25"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2"/>
    </row>
    <row r="976" spans="13:30" x14ac:dyDescent="0.25"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2"/>
    </row>
    <row r="977" spans="13:30" x14ac:dyDescent="0.25"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2"/>
    </row>
    <row r="978" spans="13:30" x14ac:dyDescent="0.25"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2"/>
    </row>
    <row r="979" spans="13:30" x14ac:dyDescent="0.25"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2"/>
    </row>
    <row r="980" spans="13:30" x14ac:dyDescent="0.25"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2"/>
    </row>
    <row r="981" spans="13:30" x14ac:dyDescent="0.25"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2"/>
    </row>
    <row r="982" spans="13:30" x14ac:dyDescent="0.25"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2"/>
    </row>
    <row r="983" spans="13:30" x14ac:dyDescent="0.25"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2"/>
    </row>
    <row r="984" spans="13:30" x14ac:dyDescent="0.25"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2"/>
    </row>
    <row r="985" spans="13:30" x14ac:dyDescent="0.25"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2"/>
    </row>
    <row r="986" spans="13:30" x14ac:dyDescent="0.25"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2"/>
    </row>
    <row r="987" spans="13:30" x14ac:dyDescent="0.25"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2"/>
    </row>
    <row r="988" spans="13:30" x14ac:dyDescent="0.25"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2"/>
    </row>
    <row r="989" spans="13:30" x14ac:dyDescent="0.25"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2"/>
    </row>
    <row r="990" spans="13:30" x14ac:dyDescent="0.25"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2"/>
    </row>
    <row r="991" spans="13:30" x14ac:dyDescent="0.25"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2"/>
    </row>
    <row r="992" spans="13:30" x14ac:dyDescent="0.25"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2"/>
    </row>
    <row r="993" spans="13:30" x14ac:dyDescent="0.25"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2"/>
    </row>
    <row r="994" spans="13:30" x14ac:dyDescent="0.25"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2"/>
    </row>
    <row r="995" spans="13:30" x14ac:dyDescent="0.25"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2"/>
    </row>
    <row r="996" spans="13:30" x14ac:dyDescent="0.25"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2"/>
    </row>
    <row r="997" spans="13:30" x14ac:dyDescent="0.25"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2"/>
    </row>
    <row r="998" spans="13:30" x14ac:dyDescent="0.25"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2"/>
    </row>
    <row r="999" spans="13:30" x14ac:dyDescent="0.25"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2"/>
    </row>
    <row r="1000" spans="13:30" x14ac:dyDescent="0.25"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2"/>
    </row>
    <row r="1001" spans="13:30" x14ac:dyDescent="0.25"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2"/>
    </row>
    <row r="1002" spans="13:30" x14ac:dyDescent="0.25"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2"/>
    </row>
    <row r="1003" spans="13:30" x14ac:dyDescent="0.25"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2"/>
    </row>
    <row r="1004" spans="13:30" x14ac:dyDescent="0.25"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2"/>
    </row>
    <row r="1005" spans="13:30" x14ac:dyDescent="0.25"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2"/>
    </row>
    <row r="1006" spans="13:30" x14ac:dyDescent="0.25"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2"/>
    </row>
    <row r="1007" spans="13:30" x14ac:dyDescent="0.25"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2"/>
    </row>
    <row r="1008" spans="13:30" x14ac:dyDescent="0.25"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2"/>
    </row>
    <row r="1009" spans="13:30" x14ac:dyDescent="0.25"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2"/>
    </row>
    <row r="1010" spans="13:30" x14ac:dyDescent="0.25"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2"/>
    </row>
    <row r="1011" spans="13:30" x14ac:dyDescent="0.25"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2"/>
    </row>
    <row r="1012" spans="13:30" x14ac:dyDescent="0.25"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2"/>
    </row>
    <row r="1013" spans="13:30" x14ac:dyDescent="0.25"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2"/>
    </row>
    <row r="1014" spans="13:30" x14ac:dyDescent="0.25"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2"/>
    </row>
    <row r="1015" spans="13:30" x14ac:dyDescent="0.25"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2"/>
    </row>
    <row r="1016" spans="13:30" x14ac:dyDescent="0.25"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2"/>
    </row>
    <row r="1017" spans="13:30" x14ac:dyDescent="0.25"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2"/>
    </row>
    <row r="1018" spans="13:30" x14ac:dyDescent="0.25"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2"/>
    </row>
    <row r="1019" spans="13:30" x14ac:dyDescent="0.25"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2"/>
    </row>
    <row r="1020" spans="13:30" x14ac:dyDescent="0.25"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2"/>
    </row>
    <row r="1021" spans="13:30" x14ac:dyDescent="0.25"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2"/>
    </row>
    <row r="1022" spans="13:30" x14ac:dyDescent="0.25"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2"/>
    </row>
    <row r="1023" spans="13:30" x14ac:dyDescent="0.25"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2"/>
    </row>
    <row r="1024" spans="13:30" x14ac:dyDescent="0.25"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2"/>
    </row>
    <row r="1025" spans="13:30" x14ac:dyDescent="0.25"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2"/>
    </row>
    <row r="1026" spans="13:30" x14ac:dyDescent="0.25"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2"/>
    </row>
    <row r="1027" spans="13:30" x14ac:dyDescent="0.25"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2"/>
    </row>
    <row r="1028" spans="13:30" x14ac:dyDescent="0.25"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2"/>
    </row>
    <row r="1029" spans="13:30" x14ac:dyDescent="0.25"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2"/>
    </row>
    <row r="1030" spans="13:30" x14ac:dyDescent="0.25"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2"/>
    </row>
    <row r="1031" spans="13:30" x14ac:dyDescent="0.25"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2"/>
    </row>
    <row r="1032" spans="13:30" x14ac:dyDescent="0.25"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2"/>
    </row>
    <row r="1033" spans="13:30" x14ac:dyDescent="0.25"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2"/>
    </row>
    <row r="1034" spans="13:30" x14ac:dyDescent="0.25"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2"/>
    </row>
    <row r="1035" spans="13:30" x14ac:dyDescent="0.25"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2"/>
    </row>
    <row r="1036" spans="13:30" x14ac:dyDescent="0.25"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2"/>
    </row>
    <row r="1037" spans="13:30" x14ac:dyDescent="0.25"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2"/>
    </row>
    <row r="1038" spans="13:30" x14ac:dyDescent="0.25"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2"/>
    </row>
    <row r="1039" spans="13:30" x14ac:dyDescent="0.25"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2"/>
    </row>
    <row r="1040" spans="13:30" x14ac:dyDescent="0.25"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2"/>
    </row>
    <row r="1041" spans="13:30" x14ac:dyDescent="0.25"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2"/>
    </row>
    <row r="1042" spans="13:30" x14ac:dyDescent="0.25"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2"/>
    </row>
    <row r="1043" spans="13:30" x14ac:dyDescent="0.25"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2"/>
    </row>
    <row r="1044" spans="13:30" x14ac:dyDescent="0.25"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2"/>
    </row>
    <row r="1045" spans="13:30" x14ac:dyDescent="0.25"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2"/>
    </row>
    <row r="1046" spans="13:30" x14ac:dyDescent="0.25"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2"/>
    </row>
    <row r="1047" spans="13:30" x14ac:dyDescent="0.25"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2"/>
    </row>
    <row r="1048" spans="13:30" x14ac:dyDescent="0.25"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2"/>
    </row>
    <row r="1049" spans="13:30" x14ac:dyDescent="0.25"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2"/>
    </row>
    <row r="1050" spans="13:30" x14ac:dyDescent="0.25"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2"/>
    </row>
    <row r="1051" spans="13:30" x14ac:dyDescent="0.25"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2"/>
    </row>
    <row r="1052" spans="13:30" x14ac:dyDescent="0.25"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2"/>
    </row>
    <row r="1053" spans="13:30" x14ac:dyDescent="0.25"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2"/>
    </row>
    <row r="1054" spans="13:30" x14ac:dyDescent="0.25"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2"/>
    </row>
    <row r="1055" spans="13:30" x14ac:dyDescent="0.25"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2"/>
    </row>
    <row r="1056" spans="13:30" x14ac:dyDescent="0.25"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2"/>
    </row>
    <row r="1057" spans="13:30" x14ac:dyDescent="0.25"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2"/>
    </row>
    <row r="1058" spans="13:30" x14ac:dyDescent="0.25"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2"/>
    </row>
    <row r="1059" spans="13:30" x14ac:dyDescent="0.25"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2"/>
    </row>
    <row r="1060" spans="13:30" x14ac:dyDescent="0.25"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2"/>
    </row>
    <row r="1061" spans="13:30" x14ac:dyDescent="0.25"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2"/>
    </row>
    <row r="1062" spans="13:30" x14ac:dyDescent="0.25"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2"/>
    </row>
    <row r="1063" spans="13:30" x14ac:dyDescent="0.25"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2"/>
    </row>
    <row r="1064" spans="13:30" x14ac:dyDescent="0.25"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2"/>
    </row>
    <row r="1065" spans="13:30" x14ac:dyDescent="0.25"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2"/>
    </row>
    <row r="1066" spans="13:30" x14ac:dyDescent="0.25"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2"/>
    </row>
    <row r="1067" spans="13:30" x14ac:dyDescent="0.25"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2"/>
    </row>
    <row r="1068" spans="13:30" x14ac:dyDescent="0.25"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2"/>
    </row>
    <row r="1069" spans="13:30" x14ac:dyDescent="0.25"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2"/>
    </row>
    <row r="1070" spans="13:30" x14ac:dyDescent="0.25"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2"/>
    </row>
    <row r="1071" spans="13:30" x14ac:dyDescent="0.25"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2"/>
    </row>
    <row r="1072" spans="13:30" x14ac:dyDescent="0.25"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2"/>
    </row>
    <row r="1073" spans="13:30" x14ac:dyDescent="0.25"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2"/>
    </row>
    <row r="1074" spans="13:30" x14ac:dyDescent="0.25"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2"/>
    </row>
    <row r="1075" spans="13:30" x14ac:dyDescent="0.25"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2"/>
    </row>
    <row r="1076" spans="13:30" x14ac:dyDescent="0.25"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2"/>
    </row>
    <row r="1077" spans="13:30" x14ac:dyDescent="0.25"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2"/>
    </row>
    <row r="1078" spans="13:30" x14ac:dyDescent="0.25"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2"/>
    </row>
    <row r="1079" spans="13:30" x14ac:dyDescent="0.25"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2"/>
    </row>
    <row r="1080" spans="13:30" x14ac:dyDescent="0.25"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2"/>
    </row>
    <row r="1081" spans="13:30" x14ac:dyDescent="0.25"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2"/>
    </row>
    <row r="1082" spans="13:30" x14ac:dyDescent="0.25"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2"/>
    </row>
    <row r="1083" spans="13:30" x14ac:dyDescent="0.25"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2"/>
    </row>
    <row r="1084" spans="13:30" x14ac:dyDescent="0.25"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2"/>
    </row>
    <row r="1085" spans="13:30" x14ac:dyDescent="0.25"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2"/>
    </row>
    <row r="1086" spans="13:30" x14ac:dyDescent="0.25"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2"/>
    </row>
    <row r="1087" spans="13:30" x14ac:dyDescent="0.25"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2"/>
    </row>
    <row r="1088" spans="13:30" x14ac:dyDescent="0.25"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2"/>
    </row>
    <row r="1089" spans="13:30" x14ac:dyDescent="0.25"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2"/>
    </row>
    <row r="1090" spans="13:30" x14ac:dyDescent="0.25"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2"/>
    </row>
    <row r="1091" spans="13:30" x14ac:dyDescent="0.25"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2"/>
    </row>
    <row r="1092" spans="13:30" x14ac:dyDescent="0.25"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2"/>
    </row>
    <row r="1093" spans="13:30" x14ac:dyDescent="0.25"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2"/>
    </row>
    <row r="1094" spans="13:30" x14ac:dyDescent="0.25"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2"/>
    </row>
    <row r="1095" spans="13:30" x14ac:dyDescent="0.25"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2"/>
    </row>
    <row r="1096" spans="13:30" x14ac:dyDescent="0.25"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2"/>
    </row>
    <row r="1097" spans="13:30" x14ac:dyDescent="0.25"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2"/>
    </row>
    <row r="1098" spans="13:30" x14ac:dyDescent="0.25"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2"/>
    </row>
    <row r="1099" spans="13:30" x14ac:dyDescent="0.25"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2"/>
    </row>
    <row r="1100" spans="13:30" x14ac:dyDescent="0.25"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2"/>
    </row>
    <row r="1101" spans="13:30" x14ac:dyDescent="0.25"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2"/>
    </row>
    <row r="1102" spans="13:30" x14ac:dyDescent="0.25"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2"/>
    </row>
    <row r="1103" spans="13:30" x14ac:dyDescent="0.25"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2"/>
    </row>
    <row r="1104" spans="13:30" x14ac:dyDescent="0.25"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2"/>
    </row>
    <row r="1105" spans="13:30" x14ac:dyDescent="0.25"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2"/>
    </row>
    <row r="1106" spans="13:30" x14ac:dyDescent="0.25"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2"/>
    </row>
    <row r="1107" spans="13:30" x14ac:dyDescent="0.25"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2"/>
    </row>
    <row r="1108" spans="13:30" x14ac:dyDescent="0.25"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2"/>
    </row>
    <row r="1109" spans="13:30" x14ac:dyDescent="0.25"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2"/>
    </row>
    <row r="1110" spans="13:30" x14ac:dyDescent="0.25"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2"/>
    </row>
    <row r="1111" spans="13:30" x14ac:dyDescent="0.25"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2"/>
    </row>
    <row r="1112" spans="13:30" x14ac:dyDescent="0.25"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2"/>
    </row>
    <row r="1113" spans="13:30" x14ac:dyDescent="0.25"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2"/>
    </row>
    <row r="1114" spans="13:30" x14ac:dyDescent="0.25"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2"/>
    </row>
    <row r="1115" spans="13:30" x14ac:dyDescent="0.25"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2"/>
    </row>
    <row r="1116" spans="13:30" x14ac:dyDescent="0.25"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2"/>
    </row>
    <row r="1117" spans="13:30" x14ac:dyDescent="0.25"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2"/>
    </row>
    <row r="1118" spans="13:30" x14ac:dyDescent="0.25"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2"/>
    </row>
    <row r="1119" spans="13:30" x14ac:dyDescent="0.25"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2"/>
    </row>
    <row r="1120" spans="13:30" x14ac:dyDescent="0.25"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2"/>
    </row>
    <row r="1121" spans="13:30" x14ac:dyDescent="0.25"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2"/>
    </row>
    <row r="1122" spans="13:30" x14ac:dyDescent="0.25"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2"/>
    </row>
    <row r="1123" spans="13:30" x14ac:dyDescent="0.25"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2"/>
    </row>
    <row r="1124" spans="13:30" x14ac:dyDescent="0.25"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2"/>
    </row>
    <row r="1125" spans="13:30" x14ac:dyDescent="0.25"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2"/>
    </row>
    <row r="1126" spans="13:30" x14ac:dyDescent="0.25"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2"/>
    </row>
    <row r="1127" spans="13:30" x14ac:dyDescent="0.25"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2"/>
    </row>
    <row r="1128" spans="13:30" x14ac:dyDescent="0.25"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2"/>
    </row>
    <row r="1129" spans="13:30" x14ac:dyDescent="0.25"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2"/>
    </row>
    <row r="1130" spans="13:30" x14ac:dyDescent="0.25"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2"/>
    </row>
    <row r="1131" spans="13:30" x14ac:dyDescent="0.25"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2"/>
    </row>
    <row r="1132" spans="13:30" x14ac:dyDescent="0.25"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2"/>
    </row>
    <row r="1133" spans="13:30" x14ac:dyDescent="0.25"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2"/>
    </row>
    <row r="1134" spans="13:30" x14ac:dyDescent="0.25"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2"/>
    </row>
    <row r="1135" spans="13:30" x14ac:dyDescent="0.25"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2"/>
    </row>
    <row r="1136" spans="13:30" x14ac:dyDescent="0.25"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2"/>
    </row>
    <row r="1137" spans="13:30" x14ac:dyDescent="0.25"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2"/>
    </row>
    <row r="1138" spans="13:30" x14ac:dyDescent="0.25"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2"/>
    </row>
    <row r="1139" spans="13:30" x14ac:dyDescent="0.25"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2"/>
    </row>
    <row r="1140" spans="13:30" x14ac:dyDescent="0.25"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2"/>
    </row>
    <row r="1141" spans="13:30" x14ac:dyDescent="0.25"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2"/>
    </row>
    <row r="1142" spans="13:30" x14ac:dyDescent="0.25"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2"/>
    </row>
    <row r="1143" spans="13:30" x14ac:dyDescent="0.25"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2"/>
    </row>
    <row r="1144" spans="13:30" x14ac:dyDescent="0.25"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2"/>
    </row>
    <row r="1145" spans="13:30" x14ac:dyDescent="0.25"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2"/>
    </row>
    <row r="1146" spans="13:30" x14ac:dyDescent="0.25"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2"/>
    </row>
    <row r="1147" spans="13:30" x14ac:dyDescent="0.25"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2"/>
    </row>
    <row r="1148" spans="13:30" x14ac:dyDescent="0.25"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2"/>
    </row>
    <row r="1149" spans="13:30" x14ac:dyDescent="0.25"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2"/>
    </row>
    <row r="1150" spans="13:30" x14ac:dyDescent="0.25"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2"/>
    </row>
    <row r="1151" spans="13:30" x14ac:dyDescent="0.25"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2"/>
    </row>
    <row r="1152" spans="13:30" x14ac:dyDescent="0.25"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2"/>
    </row>
    <row r="1153" spans="13:30" x14ac:dyDescent="0.25"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2"/>
    </row>
    <row r="1154" spans="13:30" x14ac:dyDescent="0.25"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2"/>
    </row>
    <row r="1155" spans="13:30" x14ac:dyDescent="0.25"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2"/>
    </row>
    <row r="1156" spans="13:30" x14ac:dyDescent="0.25"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2"/>
    </row>
    <row r="1157" spans="13:30" x14ac:dyDescent="0.25"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2"/>
    </row>
    <row r="1158" spans="13:30" x14ac:dyDescent="0.25"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2"/>
    </row>
    <row r="1159" spans="13:30" x14ac:dyDescent="0.25"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2"/>
    </row>
    <row r="1160" spans="13:30" x14ac:dyDescent="0.25"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2"/>
    </row>
    <row r="1161" spans="13:30" x14ac:dyDescent="0.25"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2"/>
    </row>
    <row r="1162" spans="13:30" x14ac:dyDescent="0.25"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2"/>
    </row>
    <row r="1163" spans="13:30" x14ac:dyDescent="0.25"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2"/>
    </row>
    <row r="1164" spans="13:30" x14ac:dyDescent="0.25"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2"/>
    </row>
    <row r="1165" spans="13:30" x14ac:dyDescent="0.25"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2"/>
    </row>
    <row r="1166" spans="13:30" x14ac:dyDescent="0.25"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2"/>
    </row>
    <row r="1167" spans="13:30" x14ac:dyDescent="0.25"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2"/>
    </row>
    <row r="1168" spans="13:30" x14ac:dyDescent="0.25"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2"/>
    </row>
    <row r="1169" spans="13:30" x14ac:dyDescent="0.25"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2"/>
    </row>
    <row r="1170" spans="13:30" x14ac:dyDescent="0.25"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2"/>
    </row>
    <row r="1171" spans="13:30" x14ac:dyDescent="0.25"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2"/>
    </row>
    <row r="1172" spans="13:30" x14ac:dyDescent="0.25"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2"/>
    </row>
    <row r="1173" spans="13:30" x14ac:dyDescent="0.25"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2"/>
    </row>
    <row r="1174" spans="13:30" x14ac:dyDescent="0.25"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2"/>
    </row>
    <row r="1175" spans="13:30" x14ac:dyDescent="0.25"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2"/>
    </row>
    <row r="1176" spans="13:30" x14ac:dyDescent="0.25"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2"/>
    </row>
    <row r="1177" spans="13:30" x14ac:dyDescent="0.25"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2"/>
    </row>
    <row r="1178" spans="13:30" x14ac:dyDescent="0.25"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2"/>
    </row>
    <row r="1179" spans="13:30" x14ac:dyDescent="0.25"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2"/>
    </row>
    <row r="1180" spans="13:30" x14ac:dyDescent="0.25"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2"/>
    </row>
    <row r="1181" spans="13:30" x14ac:dyDescent="0.25"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2"/>
    </row>
    <row r="1182" spans="13:30" x14ac:dyDescent="0.25"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2"/>
    </row>
    <row r="1183" spans="13:30" x14ac:dyDescent="0.25"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2"/>
    </row>
    <row r="1184" spans="13:30" x14ac:dyDescent="0.25"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2"/>
    </row>
    <row r="1185" spans="13:30" x14ac:dyDescent="0.25"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2"/>
    </row>
    <row r="1186" spans="13:30" x14ac:dyDescent="0.25"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2"/>
    </row>
    <row r="1187" spans="13:30" x14ac:dyDescent="0.25"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2"/>
    </row>
    <row r="1188" spans="13:30" x14ac:dyDescent="0.25"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2"/>
    </row>
    <row r="1189" spans="13:30" x14ac:dyDescent="0.25"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2"/>
    </row>
    <row r="1190" spans="13:30" x14ac:dyDescent="0.25"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2"/>
    </row>
    <row r="1191" spans="13:30" x14ac:dyDescent="0.25"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2"/>
    </row>
    <row r="1192" spans="13:30" x14ac:dyDescent="0.25"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2"/>
    </row>
    <row r="1193" spans="13:30" x14ac:dyDescent="0.25"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2"/>
    </row>
    <row r="1194" spans="13:30" x14ac:dyDescent="0.25"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2"/>
    </row>
    <row r="1195" spans="13:30" x14ac:dyDescent="0.25"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2"/>
    </row>
    <row r="1196" spans="13:30" x14ac:dyDescent="0.25"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2"/>
    </row>
    <row r="1197" spans="13:30" x14ac:dyDescent="0.25"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2"/>
    </row>
    <row r="1198" spans="13:30" x14ac:dyDescent="0.25"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2"/>
    </row>
    <row r="1199" spans="13:30" x14ac:dyDescent="0.25"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2"/>
    </row>
    <row r="1200" spans="13:30" x14ac:dyDescent="0.25"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2"/>
    </row>
    <row r="1201" spans="13:30" x14ac:dyDescent="0.25"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2"/>
    </row>
    <row r="1202" spans="13:30" x14ac:dyDescent="0.25"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2"/>
    </row>
    <row r="1203" spans="13:30" x14ac:dyDescent="0.25"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2"/>
    </row>
    <row r="1204" spans="13:30" x14ac:dyDescent="0.25"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2"/>
    </row>
    <row r="1205" spans="13:30" x14ac:dyDescent="0.25"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2"/>
    </row>
    <row r="1206" spans="13:30" x14ac:dyDescent="0.25"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2"/>
    </row>
    <row r="1207" spans="13:30" x14ac:dyDescent="0.25"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2"/>
    </row>
    <row r="1208" spans="13:30" x14ac:dyDescent="0.25"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2"/>
    </row>
    <row r="1209" spans="13:30" x14ac:dyDescent="0.25"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2"/>
    </row>
    <row r="1210" spans="13:30" x14ac:dyDescent="0.25"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2"/>
    </row>
    <row r="1211" spans="13:30" x14ac:dyDescent="0.25"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2"/>
    </row>
    <row r="1212" spans="13:30" x14ac:dyDescent="0.25"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2"/>
    </row>
    <row r="1213" spans="13:30" x14ac:dyDescent="0.25"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2"/>
    </row>
    <row r="1214" spans="13:30" x14ac:dyDescent="0.25"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2"/>
    </row>
    <row r="1215" spans="13:30" x14ac:dyDescent="0.25"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2"/>
    </row>
    <row r="1216" spans="13:30" x14ac:dyDescent="0.25"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2"/>
    </row>
    <row r="1217" spans="13:30" x14ac:dyDescent="0.25"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2"/>
    </row>
    <row r="1218" spans="13:30" x14ac:dyDescent="0.25"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2"/>
    </row>
    <row r="1219" spans="13:30" x14ac:dyDescent="0.25"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2"/>
    </row>
    <row r="1220" spans="13:30" x14ac:dyDescent="0.25"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2"/>
    </row>
    <row r="1221" spans="13:30" x14ac:dyDescent="0.25"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2"/>
    </row>
    <row r="1222" spans="13:30" x14ac:dyDescent="0.25"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2"/>
    </row>
    <row r="1223" spans="13:30" x14ac:dyDescent="0.25"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2"/>
    </row>
    <row r="1224" spans="13:30" x14ac:dyDescent="0.25"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2"/>
    </row>
    <row r="1225" spans="13:30" x14ac:dyDescent="0.25"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2"/>
    </row>
    <row r="1226" spans="13:30" x14ac:dyDescent="0.25"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2"/>
    </row>
    <row r="1227" spans="13:30" x14ac:dyDescent="0.25"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2"/>
    </row>
    <row r="1228" spans="13:30" x14ac:dyDescent="0.25"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2"/>
    </row>
    <row r="1229" spans="13:30" x14ac:dyDescent="0.25"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2"/>
    </row>
    <row r="1230" spans="13:30" x14ac:dyDescent="0.25"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2"/>
    </row>
    <row r="1231" spans="13:30" x14ac:dyDescent="0.25"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2"/>
    </row>
    <row r="1232" spans="13:30" x14ac:dyDescent="0.25"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2"/>
    </row>
    <row r="1233" spans="13:30" x14ac:dyDescent="0.25"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2"/>
    </row>
    <row r="1234" spans="13:30" x14ac:dyDescent="0.25"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2"/>
    </row>
    <row r="1235" spans="13:30" x14ac:dyDescent="0.25"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2"/>
    </row>
    <row r="1236" spans="13:30" x14ac:dyDescent="0.25"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2"/>
    </row>
    <row r="1237" spans="13:30" x14ac:dyDescent="0.25"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2"/>
    </row>
    <row r="1238" spans="13:30" x14ac:dyDescent="0.25"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2"/>
    </row>
    <row r="1239" spans="13:30" x14ac:dyDescent="0.25"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2"/>
    </row>
    <row r="1240" spans="13:30" x14ac:dyDescent="0.25"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2"/>
    </row>
    <row r="1241" spans="13:30" x14ac:dyDescent="0.25"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2"/>
    </row>
    <row r="1242" spans="13:30" x14ac:dyDescent="0.25"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2"/>
    </row>
    <row r="1243" spans="13:30" x14ac:dyDescent="0.25"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2"/>
    </row>
    <row r="1244" spans="13:30" x14ac:dyDescent="0.25"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2"/>
    </row>
    <row r="1245" spans="13:30" x14ac:dyDescent="0.25"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2"/>
    </row>
    <row r="1246" spans="13:30" x14ac:dyDescent="0.25"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2"/>
    </row>
    <row r="1247" spans="13:30" x14ac:dyDescent="0.25"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2"/>
    </row>
    <row r="1248" spans="13:30" x14ac:dyDescent="0.25"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2"/>
    </row>
    <row r="1249" spans="13:30" x14ac:dyDescent="0.25"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2"/>
    </row>
    <row r="1250" spans="13:30" x14ac:dyDescent="0.25"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2"/>
    </row>
    <row r="1251" spans="13:30" x14ac:dyDescent="0.25"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2"/>
    </row>
    <row r="1252" spans="13:30" x14ac:dyDescent="0.25"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2"/>
    </row>
    <row r="1253" spans="13:30" x14ac:dyDescent="0.25"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2"/>
    </row>
    <row r="1254" spans="13:30" x14ac:dyDescent="0.25"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2"/>
    </row>
    <row r="1255" spans="13:30" x14ac:dyDescent="0.25"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2"/>
    </row>
    <row r="1256" spans="13:30" x14ac:dyDescent="0.25"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2"/>
    </row>
    <row r="1257" spans="13:30" x14ac:dyDescent="0.25"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2"/>
    </row>
    <row r="1258" spans="13:30" x14ac:dyDescent="0.25"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2"/>
    </row>
    <row r="1259" spans="13:30" x14ac:dyDescent="0.25"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2"/>
    </row>
    <row r="1260" spans="13:30" x14ac:dyDescent="0.25"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2"/>
    </row>
    <row r="1261" spans="13:30" x14ac:dyDescent="0.25"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2"/>
    </row>
    <row r="1262" spans="13:30" x14ac:dyDescent="0.25"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2"/>
    </row>
    <row r="1263" spans="13:30" x14ac:dyDescent="0.25"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2"/>
    </row>
    <row r="1264" spans="13:30" x14ac:dyDescent="0.25"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2"/>
    </row>
    <row r="1265" spans="13:30" x14ac:dyDescent="0.25"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2"/>
    </row>
    <row r="1266" spans="13:30" x14ac:dyDescent="0.25"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2"/>
    </row>
    <row r="1267" spans="13:30" x14ac:dyDescent="0.25"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2"/>
    </row>
    <row r="1268" spans="13:30" x14ac:dyDescent="0.25"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2"/>
    </row>
    <row r="1269" spans="13:30" x14ac:dyDescent="0.25"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2"/>
    </row>
    <row r="1270" spans="13:30" x14ac:dyDescent="0.25"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2"/>
    </row>
    <row r="1271" spans="13:30" x14ac:dyDescent="0.25"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2"/>
    </row>
    <row r="1272" spans="13:30" x14ac:dyDescent="0.25"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2"/>
    </row>
    <row r="1273" spans="13:30" x14ac:dyDescent="0.25"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2"/>
    </row>
    <row r="1274" spans="13:30" x14ac:dyDescent="0.25"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2"/>
    </row>
    <row r="1275" spans="13:30" x14ac:dyDescent="0.25"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2"/>
    </row>
    <row r="1276" spans="13:30" x14ac:dyDescent="0.25"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2"/>
    </row>
    <row r="1277" spans="13:30" x14ac:dyDescent="0.25"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2"/>
    </row>
    <row r="1278" spans="13:30" x14ac:dyDescent="0.25"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2"/>
    </row>
    <row r="1279" spans="13:30" x14ac:dyDescent="0.25"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2"/>
    </row>
    <row r="1280" spans="13:30" x14ac:dyDescent="0.25"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2"/>
    </row>
    <row r="1281" spans="13:30" x14ac:dyDescent="0.25"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2"/>
    </row>
    <row r="1282" spans="13:30" x14ac:dyDescent="0.25"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2"/>
    </row>
    <row r="1283" spans="13:30" x14ac:dyDescent="0.25"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2"/>
    </row>
    <row r="1284" spans="13:30" x14ac:dyDescent="0.25"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2"/>
    </row>
    <row r="1285" spans="13:30" x14ac:dyDescent="0.25"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2"/>
    </row>
    <row r="1286" spans="13:30" x14ac:dyDescent="0.25"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2"/>
    </row>
    <row r="1287" spans="13:30" x14ac:dyDescent="0.25"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2"/>
    </row>
    <row r="1288" spans="13:30" x14ac:dyDescent="0.25"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2"/>
    </row>
    <row r="1289" spans="13:30" x14ac:dyDescent="0.25"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2"/>
    </row>
    <row r="1290" spans="13:30" x14ac:dyDescent="0.25"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2"/>
    </row>
    <row r="1291" spans="13:30" x14ac:dyDescent="0.25"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2"/>
    </row>
    <row r="1292" spans="13:30" x14ac:dyDescent="0.25"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2"/>
    </row>
    <row r="1293" spans="13:30" x14ac:dyDescent="0.25"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2"/>
    </row>
    <row r="1294" spans="13:30" x14ac:dyDescent="0.25"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2"/>
    </row>
    <row r="1295" spans="13:30" x14ac:dyDescent="0.25"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2"/>
    </row>
    <row r="1296" spans="13:30" x14ac:dyDescent="0.25"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2"/>
    </row>
    <row r="1297" spans="13:30" x14ac:dyDescent="0.25"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2"/>
    </row>
    <row r="1298" spans="13:30" x14ac:dyDescent="0.25"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2"/>
    </row>
    <row r="1299" spans="13:30" x14ac:dyDescent="0.25"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2"/>
    </row>
    <row r="1300" spans="13:30" x14ac:dyDescent="0.25"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2"/>
    </row>
    <row r="1301" spans="13:30" x14ac:dyDescent="0.25"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2"/>
    </row>
    <row r="1302" spans="13:30" x14ac:dyDescent="0.25"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2"/>
    </row>
    <row r="1303" spans="13:30" x14ac:dyDescent="0.25"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2"/>
    </row>
    <row r="1304" spans="13:30" x14ac:dyDescent="0.25"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2"/>
    </row>
    <row r="1305" spans="13:30" x14ac:dyDescent="0.25"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2"/>
    </row>
    <row r="1306" spans="13:30" x14ac:dyDescent="0.25"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2"/>
    </row>
    <row r="1307" spans="13:30" x14ac:dyDescent="0.25"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2"/>
    </row>
    <row r="1308" spans="13:30" x14ac:dyDescent="0.25"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2"/>
    </row>
    <row r="1309" spans="13:30" x14ac:dyDescent="0.25"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2"/>
    </row>
    <row r="1310" spans="13:30" x14ac:dyDescent="0.25"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2"/>
    </row>
    <row r="1311" spans="13:30" x14ac:dyDescent="0.25"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2"/>
    </row>
    <row r="1312" spans="13:30" x14ac:dyDescent="0.25"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2"/>
    </row>
    <row r="1313" spans="13:30" x14ac:dyDescent="0.25"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2"/>
    </row>
    <row r="1314" spans="13:30" x14ac:dyDescent="0.25"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2"/>
    </row>
    <row r="1315" spans="13:30" x14ac:dyDescent="0.25"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2"/>
    </row>
    <row r="1316" spans="13:30" x14ac:dyDescent="0.25"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2"/>
    </row>
    <row r="1317" spans="13:30" x14ac:dyDescent="0.25"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2"/>
    </row>
    <row r="1318" spans="13:30" x14ac:dyDescent="0.25"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2"/>
    </row>
    <row r="1319" spans="13:30" x14ac:dyDescent="0.25"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2"/>
    </row>
    <row r="1320" spans="13:30" x14ac:dyDescent="0.25"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2"/>
    </row>
    <row r="1321" spans="13:30" x14ac:dyDescent="0.25"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2"/>
    </row>
    <row r="1322" spans="13:30" x14ac:dyDescent="0.25"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2"/>
    </row>
    <row r="1323" spans="13:30" x14ac:dyDescent="0.25"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2"/>
    </row>
    <row r="1324" spans="13:30" x14ac:dyDescent="0.25"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2"/>
    </row>
    <row r="1325" spans="13:30" x14ac:dyDescent="0.25"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2"/>
    </row>
    <row r="1326" spans="13:30" x14ac:dyDescent="0.25"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2"/>
    </row>
    <row r="1327" spans="13:30" x14ac:dyDescent="0.25"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2"/>
    </row>
    <row r="1328" spans="13:30" x14ac:dyDescent="0.25"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2"/>
    </row>
    <row r="1329" spans="13:30" x14ac:dyDescent="0.25"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2"/>
    </row>
    <row r="1330" spans="13:30" x14ac:dyDescent="0.25"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2"/>
    </row>
    <row r="1331" spans="13:30" x14ac:dyDescent="0.25"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2"/>
    </row>
    <row r="1332" spans="13:30" x14ac:dyDescent="0.25"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2"/>
    </row>
    <row r="1333" spans="13:30" x14ac:dyDescent="0.25"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2"/>
    </row>
    <row r="1334" spans="13:30" x14ac:dyDescent="0.25"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2"/>
    </row>
    <row r="1335" spans="13:30" x14ac:dyDescent="0.25"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2"/>
    </row>
    <row r="1336" spans="13:30" x14ac:dyDescent="0.25"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2"/>
    </row>
    <row r="1337" spans="13:30" x14ac:dyDescent="0.25"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2"/>
    </row>
    <row r="1338" spans="13:30" x14ac:dyDescent="0.25"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2"/>
    </row>
    <row r="1339" spans="13:30" x14ac:dyDescent="0.25"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2"/>
    </row>
    <row r="1340" spans="13:30" x14ac:dyDescent="0.25"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2"/>
    </row>
    <row r="1341" spans="13:30" x14ac:dyDescent="0.25"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2"/>
    </row>
    <row r="1342" spans="13:30" x14ac:dyDescent="0.25"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2"/>
    </row>
    <row r="1343" spans="13:30" x14ac:dyDescent="0.25"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2"/>
    </row>
    <row r="1344" spans="13:30" x14ac:dyDescent="0.25"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2"/>
    </row>
    <row r="1345" spans="13:30" x14ac:dyDescent="0.25"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2"/>
    </row>
    <row r="1346" spans="13:30" x14ac:dyDescent="0.25"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2"/>
    </row>
    <row r="1347" spans="13:30" x14ac:dyDescent="0.25"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2"/>
    </row>
    <row r="1348" spans="13:30" x14ac:dyDescent="0.25"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2"/>
    </row>
    <row r="1349" spans="13:30" x14ac:dyDescent="0.25"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2"/>
    </row>
    <row r="1350" spans="13:30" x14ac:dyDescent="0.25"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2"/>
    </row>
    <row r="1351" spans="13:30" x14ac:dyDescent="0.25"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2"/>
    </row>
    <row r="1352" spans="13:30" x14ac:dyDescent="0.25"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2"/>
    </row>
    <row r="1353" spans="13:30" x14ac:dyDescent="0.25"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2"/>
    </row>
    <row r="1354" spans="13:30" x14ac:dyDescent="0.25"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2"/>
    </row>
    <row r="1355" spans="13:30" x14ac:dyDescent="0.25"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2"/>
    </row>
    <row r="1356" spans="13:30" x14ac:dyDescent="0.25"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2"/>
    </row>
    <row r="1357" spans="13:30" x14ac:dyDescent="0.25"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2"/>
    </row>
    <row r="1358" spans="13:30" x14ac:dyDescent="0.25"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2"/>
    </row>
    <row r="1359" spans="13:30" x14ac:dyDescent="0.25"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2"/>
    </row>
    <row r="1360" spans="13:30" x14ac:dyDescent="0.25"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2"/>
    </row>
    <row r="1361" spans="13:30" x14ac:dyDescent="0.25"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2"/>
    </row>
    <row r="1362" spans="13:30" x14ac:dyDescent="0.25"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2"/>
    </row>
    <row r="1363" spans="13:30" x14ac:dyDescent="0.25"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2"/>
    </row>
    <row r="1364" spans="13:30" x14ac:dyDescent="0.25"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2"/>
    </row>
    <row r="1365" spans="13:30" x14ac:dyDescent="0.25"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2"/>
    </row>
    <row r="1366" spans="13:30" x14ac:dyDescent="0.25"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2"/>
    </row>
    <row r="1367" spans="13:30" x14ac:dyDescent="0.25"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2"/>
    </row>
    <row r="1368" spans="13:30" x14ac:dyDescent="0.25"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2"/>
    </row>
    <row r="1369" spans="13:30" x14ac:dyDescent="0.25"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2"/>
    </row>
    <row r="1370" spans="13:30" x14ac:dyDescent="0.25"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2"/>
    </row>
    <row r="1371" spans="13:30" x14ac:dyDescent="0.25"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2"/>
    </row>
    <row r="1372" spans="13:30" x14ac:dyDescent="0.25"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2"/>
    </row>
    <row r="1373" spans="13:30" x14ac:dyDescent="0.25"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2"/>
    </row>
    <row r="1374" spans="13:30" x14ac:dyDescent="0.25"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2"/>
    </row>
    <row r="1375" spans="13:30" x14ac:dyDescent="0.25"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2"/>
    </row>
    <row r="1376" spans="13:30" x14ac:dyDescent="0.25"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2"/>
    </row>
    <row r="1377" spans="13:30" x14ac:dyDescent="0.25"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2"/>
    </row>
    <row r="1378" spans="13:30" x14ac:dyDescent="0.25"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2"/>
    </row>
    <row r="1379" spans="13:30" x14ac:dyDescent="0.25"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2"/>
    </row>
    <row r="1380" spans="13:30" x14ac:dyDescent="0.25"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2"/>
    </row>
    <row r="1381" spans="13:30" x14ac:dyDescent="0.25"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2"/>
    </row>
    <row r="1382" spans="13:30" x14ac:dyDescent="0.25"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2"/>
    </row>
    <row r="1383" spans="13:30" x14ac:dyDescent="0.25"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2"/>
    </row>
    <row r="1384" spans="13:30" x14ac:dyDescent="0.25"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2"/>
    </row>
    <row r="1385" spans="13:30" x14ac:dyDescent="0.25"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2"/>
    </row>
    <row r="1386" spans="13:30" x14ac:dyDescent="0.25"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2"/>
    </row>
    <row r="1387" spans="13:30" x14ac:dyDescent="0.25"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2"/>
    </row>
    <row r="1388" spans="13:30" x14ac:dyDescent="0.25"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2"/>
    </row>
    <row r="1389" spans="13:30" x14ac:dyDescent="0.25"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2"/>
    </row>
    <row r="1390" spans="13:30" x14ac:dyDescent="0.25"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2"/>
    </row>
    <row r="1391" spans="13:30" x14ac:dyDescent="0.25"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2"/>
    </row>
    <row r="1392" spans="13:30" x14ac:dyDescent="0.25"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2"/>
    </row>
    <row r="1393" spans="13:30" x14ac:dyDescent="0.25"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2"/>
    </row>
    <row r="1394" spans="13:30" x14ac:dyDescent="0.25"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2"/>
    </row>
    <row r="1395" spans="13:30" x14ac:dyDescent="0.25"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2"/>
    </row>
    <row r="1396" spans="13:30" x14ac:dyDescent="0.25"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2"/>
    </row>
    <row r="1397" spans="13:30" x14ac:dyDescent="0.25"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2"/>
    </row>
    <row r="1398" spans="13:30" x14ac:dyDescent="0.25"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2"/>
    </row>
    <row r="1399" spans="13:30" x14ac:dyDescent="0.25"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2"/>
    </row>
    <row r="1400" spans="13:30" x14ac:dyDescent="0.25"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2"/>
    </row>
    <row r="1401" spans="13:30" x14ac:dyDescent="0.25"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2"/>
    </row>
    <row r="1402" spans="13:30" x14ac:dyDescent="0.25"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2"/>
    </row>
    <row r="1403" spans="13:30" x14ac:dyDescent="0.25"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2"/>
    </row>
    <row r="1404" spans="13:30" x14ac:dyDescent="0.25"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2"/>
    </row>
    <row r="1405" spans="13:30" x14ac:dyDescent="0.25"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2"/>
    </row>
    <row r="1406" spans="13:30" x14ac:dyDescent="0.25"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2"/>
    </row>
    <row r="1407" spans="13:30" x14ac:dyDescent="0.25"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2"/>
    </row>
    <row r="1408" spans="13:30" x14ac:dyDescent="0.25"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2"/>
    </row>
    <row r="1409" spans="13:30" x14ac:dyDescent="0.25"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2"/>
    </row>
    <row r="1410" spans="13:30" x14ac:dyDescent="0.25"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2"/>
    </row>
    <row r="1411" spans="13:30" x14ac:dyDescent="0.25"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2"/>
    </row>
    <row r="1412" spans="13:30" x14ac:dyDescent="0.25"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2"/>
    </row>
    <row r="1413" spans="13:30" x14ac:dyDescent="0.25"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2"/>
    </row>
    <row r="1414" spans="13:30" x14ac:dyDescent="0.25"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2"/>
    </row>
    <row r="1415" spans="13:30" x14ac:dyDescent="0.25"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2"/>
    </row>
    <row r="1416" spans="13:30" x14ac:dyDescent="0.25"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2"/>
    </row>
    <row r="1417" spans="13:30" x14ac:dyDescent="0.25"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2"/>
    </row>
    <row r="1418" spans="13:30" x14ac:dyDescent="0.25"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2"/>
    </row>
    <row r="1419" spans="13:30" x14ac:dyDescent="0.25"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2"/>
    </row>
    <row r="1420" spans="13:30" x14ac:dyDescent="0.25"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2"/>
    </row>
    <row r="1421" spans="13:30" x14ac:dyDescent="0.25"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2"/>
    </row>
    <row r="1422" spans="13:30" x14ac:dyDescent="0.25"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2"/>
    </row>
    <row r="1423" spans="13:30" x14ac:dyDescent="0.25"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2"/>
    </row>
    <row r="1424" spans="13:30" x14ac:dyDescent="0.25"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2"/>
    </row>
    <row r="1425" spans="13:30" x14ac:dyDescent="0.25"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2"/>
    </row>
    <row r="1426" spans="13:30" x14ac:dyDescent="0.25"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2"/>
    </row>
    <row r="1427" spans="13:30" x14ac:dyDescent="0.25"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2"/>
    </row>
    <row r="1428" spans="13:30" x14ac:dyDescent="0.25"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2"/>
    </row>
    <row r="1429" spans="13:30" x14ac:dyDescent="0.25"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2"/>
    </row>
    <row r="1430" spans="13:30" x14ac:dyDescent="0.25"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2"/>
    </row>
    <row r="1431" spans="13:30" x14ac:dyDescent="0.25"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2"/>
    </row>
    <row r="1432" spans="13:30" x14ac:dyDescent="0.25"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2"/>
    </row>
    <row r="1433" spans="13:30" x14ac:dyDescent="0.25"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2"/>
    </row>
    <row r="1434" spans="13:30" x14ac:dyDescent="0.25"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2"/>
    </row>
    <row r="1435" spans="13:30" x14ac:dyDescent="0.25"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2"/>
    </row>
    <row r="1436" spans="13:30" x14ac:dyDescent="0.25"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2"/>
    </row>
    <row r="1437" spans="13:30" x14ac:dyDescent="0.25"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2"/>
    </row>
    <row r="1438" spans="13:30" x14ac:dyDescent="0.25"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2"/>
    </row>
    <row r="1439" spans="13:30" x14ac:dyDescent="0.25"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2"/>
    </row>
    <row r="1440" spans="13:30" x14ac:dyDescent="0.25"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2"/>
    </row>
    <row r="1441" spans="13:30" x14ac:dyDescent="0.25"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2"/>
    </row>
    <row r="1442" spans="13:30" x14ac:dyDescent="0.25"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2"/>
    </row>
    <row r="1443" spans="13:30" x14ac:dyDescent="0.25"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2"/>
    </row>
    <row r="1444" spans="13:30" x14ac:dyDescent="0.25"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2"/>
    </row>
    <row r="1445" spans="13:30" x14ac:dyDescent="0.25"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2"/>
    </row>
    <row r="1446" spans="13:30" x14ac:dyDescent="0.25"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2"/>
    </row>
    <row r="1447" spans="13:30" x14ac:dyDescent="0.25"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2"/>
    </row>
    <row r="1448" spans="13:30" x14ac:dyDescent="0.25"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2"/>
    </row>
    <row r="1449" spans="13:30" x14ac:dyDescent="0.25"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2"/>
    </row>
    <row r="1450" spans="13:30" x14ac:dyDescent="0.25"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2"/>
    </row>
    <row r="1451" spans="13:30" x14ac:dyDescent="0.25"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2"/>
    </row>
    <row r="1452" spans="13:30" x14ac:dyDescent="0.25"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2"/>
    </row>
    <row r="1453" spans="13:30" x14ac:dyDescent="0.25"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2"/>
    </row>
    <row r="1454" spans="13:30" x14ac:dyDescent="0.25"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2"/>
    </row>
    <row r="1455" spans="13:30" x14ac:dyDescent="0.25"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2"/>
    </row>
    <row r="1456" spans="13:30" x14ac:dyDescent="0.25"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2"/>
    </row>
    <row r="1457" spans="13:30" x14ac:dyDescent="0.25"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2"/>
    </row>
    <row r="1458" spans="13:30" x14ac:dyDescent="0.25"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2"/>
    </row>
    <row r="1459" spans="13:30" x14ac:dyDescent="0.25"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2"/>
    </row>
    <row r="1460" spans="13:30" x14ac:dyDescent="0.25"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2"/>
    </row>
    <row r="1461" spans="13:30" x14ac:dyDescent="0.25"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2"/>
    </row>
    <row r="1462" spans="13:30" x14ac:dyDescent="0.25"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2"/>
    </row>
    <row r="1463" spans="13:30" x14ac:dyDescent="0.25"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2"/>
    </row>
    <row r="1464" spans="13:30" x14ac:dyDescent="0.25"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2"/>
    </row>
    <row r="1465" spans="13:30" x14ac:dyDescent="0.25"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2"/>
    </row>
    <row r="1466" spans="13:30" x14ac:dyDescent="0.25"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2"/>
    </row>
    <row r="1467" spans="13:30" x14ac:dyDescent="0.25"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2"/>
    </row>
    <row r="1468" spans="13:30" x14ac:dyDescent="0.25"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2"/>
    </row>
    <row r="1469" spans="13:30" x14ac:dyDescent="0.25"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2"/>
    </row>
    <row r="1470" spans="13:30" x14ac:dyDescent="0.25"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2"/>
    </row>
    <row r="1471" spans="13:30" x14ac:dyDescent="0.25"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2"/>
    </row>
    <row r="1472" spans="13:30" x14ac:dyDescent="0.25"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2"/>
    </row>
    <row r="1473" spans="13:30" x14ac:dyDescent="0.25"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2"/>
    </row>
    <row r="1474" spans="13:30" x14ac:dyDescent="0.25"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2"/>
    </row>
    <row r="1475" spans="13:30" x14ac:dyDescent="0.25"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2"/>
    </row>
    <row r="1476" spans="13:30" x14ac:dyDescent="0.25"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2"/>
    </row>
    <row r="1477" spans="13:30" x14ac:dyDescent="0.25"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2"/>
    </row>
    <row r="1478" spans="13:30" x14ac:dyDescent="0.25"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2"/>
    </row>
    <row r="1479" spans="13:30" x14ac:dyDescent="0.25"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2"/>
    </row>
    <row r="1480" spans="13:30" x14ac:dyDescent="0.25"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2"/>
    </row>
    <row r="1481" spans="13:30" x14ac:dyDescent="0.25"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2"/>
    </row>
    <row r="1482" spans="13:30" x14ac:dyDescent="0.25"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2"/>
    </row>
    <row r="1483" spans="13:30" x14ac:dyDescent="0.25"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2"/>
    </row>
    <row r="1484" spans="13:30" x14ac:dyDescent="0.25"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2"/>
    </row>
    <row r="1485" spans="13:30" x14ac:dyDescent="0.25"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2"/>
    </row>
    <row r="1486" spans="13:30" x14ac:dyDescent="0.25"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2"/>
    </row>
    <row r="1487" spans="13:30" x14ac:dyDescent="0.25"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2"/>
    </row>
    <row r="1488" spans="13:30" x14ac:dyDescent="0.25"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2"/>
    </row>
    <row r="1489" spans="13:30" x14ac:dyDescent="0.25"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2"/>
    </row>
    <row r="1490" spans="13:30" x14ac:dyDescent="0.25"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2"/>
    </row>
    <row r="1491" spans="13:30" x14ac:dyDescent="0.25"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2"/>
    </row>
    <row r="1492" spans="13:30" x14ac:dyDescent="0.25"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2"/>
    </row>
    <row r="1493" spans="13:30" x14ac:dyDescent="0.25"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2"/>
    </row>
    <row r="1494" spans="13:30" x14ac:dyDescent="0.25"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2"/>
    </row>
    <row r="1495" spans="13:30" x14ac:dyDescent="0.25"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2"/>
    </row>
    <row r="1496" spans="13:30" x14ac:dyDescent="0.25"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2"/>
    </row>
    <row r="1497" spans="13:30" x14ac:dyDescent="0.25"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2"/>
    </row>
    <row r="1498" spans="13:30" x14ac:dyDescent="0.25"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2"/>
    </row>
    <row r="1499" spans="13:30" x14ac:dyDescent="0.25"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2"/>
    </row>
    <row r="1500" spans="13:30" x14ac:dyDescent="0.25"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2"/>
    </row>
    <row r="1501" spans="13:30" x14ac:dyDescent="0.25"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2"/>
    </row>
    <row r="1502" spans="13:30" x14ac:dyDescent="0.25"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2"/>
    </row>
    <row r="1503" spans="13:30" x14ac:dyDescent="0.25"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2"/>
    </row>
    <row r="1504" spans="13:30" x14ac:dyDescent="0.25"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2"/>
    </row>
    <row r="1505" spans="13:30" x14ac:dyDescent="0.25"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2"/>
    </row>
    <row r="1506" spans="13:30" x14ac:dyDescent="0.25"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2"/>
    </row>
    <row r="1507" spans="13:30" x14ac:dyDescent="0.25"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2"/>
    </row>
    <row r="1508" spans="13:30" x14ac:dyDescent="0.25"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2"/>
    </row>
    <row r="1509" spans="13:30" x14ac:dyDescent="0.25"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2"/>
    </row>
    <row r="1510" spans="13:30" x14ac:dyDescent="0.25"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2"/>
    </row>
    <row r="1511" spans="13:30" x14ac:dyDescent="0.25"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2"/>
    </row>
    <row r="1512" spans="13:30" x14ac:dyDescent="0.25"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2"/>
    </row>
    <row r="1513" spans="13:30" x14ac:dyDescent="0.25"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2"/>
    </row>
    <row r="1514" spans="13:30" x14ac:dyDescent="0.25"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2"/>
    </row>
    <row r="1515" spans="13:30" x14ac:dyDescent="0.25"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2"/>
    </row>
    <row r="1516" spans="13:30" x14ac:dyDescent="0.25"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2"/>
    </row>
    <row r="1517" spans="13:30" x14ac:dyDescent="0.25"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2"/>
    </row>
    <row r="1518" spans="13:30" x14ac:dyDescent="0.25"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2"/>
    </row>
    <row r="1519" spans="13:30" x14ac:dyDescent="0.25"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2"/>
    </row>
    <row r="1520" spans="13:30" x14ac:dyDescent="0.25"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2"/>
    </row>
    <row r="1521" spans="13:30" x14ac:dyDescent="0.25"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2"/>
    </row>
    <row r="1522" spans="13:30" x14ac:dyDescent="0.25"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2"/>
    </row>
    <row r="1523" spans="13:30" x14ac:dyDescent="0.25"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2"/>
    </row>
    <row r="1524" spans="13:30" x14ac:dyDescent="0.25"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2"/>
    </row>
    <row r="1525" spans="13:30" x14ac:dyDescent="0.25"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2"/>
    </row>
    <row r="1526" spans="13:30" x14ac:dyDescent="0.25"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2"/>
    </row>
    <row r="1527" spans="13:30" x14ac:dyDescent="0.25"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2"/>
    </row>
    <row r="1528" spans="13:30" x14ac:dyDescent="0.25"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2"/>
    </row>
    <row r="1529" spans="13:30" x14ac:dyDescent="0.25"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2"/>
    </row>
    <row r="1530" spans="13:30" x14ac:dyDescent="0.25"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2"/>
    </row>
    <row r="1531" spans="13:30" x14ac:dyDescent="0.25"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2"/>
    </row>
    <row r="1532" spans="13:30" x14ac:dyDescent="0.25"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2"/>
    </row>
    <row r="1533" spans="13:30" x14ac:dyDescent="0.25"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2"/>
    </row>
    <row r="1534" spans="13:30" x14ac:dyDescent="0.25"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2"/>
    </row>
    <row r="1535" spans="13:30" x14ac:dyDescent="0.25"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2"/>
    </row>
    <row r="1536" spans="13:30" x14ac:dyDescent="0.25"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2"/>
    </row>
    <row r="1537" spans="13:30" x14ac:dyDescent="0.25"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2"/>
    </row>
    <row r="1538" spans="13:30" x14ac:dyDescent="0.25"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2"/>
    </row>
    <row r="1539" spans="13:30" x14ac:dyDescent="0.25"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2"/>
    </row>
    <row r="1540" spans="13:30" x14ac:dyDescent="0.25"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2"/>
    </row>
    <row r="1541" spans="13:30" x14ac:dyDescent="0.25"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2"/>
    </row>
    <row r="1542" spans="13:30" x14ac:dyDescent="0.25"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2"/>
    </row>
    <row r="1543" spans="13:30" x14ac:dyDescent="0.25"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2"/>
    </row>
    <row r="1544" spans="13:30" x14ac:dyDescent="0.25"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2"/>
    </row>
    <row r="1545" spans="13:30" x14ac:dyDescent="0.25"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2"/>
    </row>
    <row r="1546" spans="13:30" x14ac:dyDescent="0.25"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2"/>
    </row>
    <row r="1547" spans="13:30" x14ac:dyDescent="0.25"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2"/>
    </row>
    <row r="1548" spans="13:30" x14ac:dyDescent="0.25"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2"/>
    </row>
    <row r="1549" spans="13:30" x14ac:dyDescent="0.25"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2"/>
    </row>
    <row r="1550" spans="13:30" x14ac:dyDescent="0.25"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2"/>
    </row>
    <row r="1551" spans="13:30" x14ac:dyDescent="0.25"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2"/>
    </row>
    <row r="1552" spans="13:30" x14ac:dyDescent="0.25"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2"/>
    </row>
    <row r="1553" spans="13:30" x14ac:dyDescent="0.25"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2"/>
    </row>
    <row r="1554" spans="13:30" x14ac:dyDescent="0.25"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2"/>
    </row>
    <row r="1555" spans="13:30" x14ac:dyDescent="0.25"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2"/>
    </row>
    <row r="1556" spans="13:30" x14ac:dyDescent="0.25"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2"/>
    </row>
    <row r="1557" spans="13:30" x14ac:dyDescent="0.25"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2"/>
    </row>
    <row r="1558" spans="13:30" x14ac:dyDescent="0.25"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2"/>
    </row>
    <row r="1559" spans="13:30" x14ac:dyDescent="0.25"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2"/>
    </row>
    <row r="1560" spans="13:30" x14ac:dyDescent="0.25"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2"/>
    </row>
    <row r="1561" spans="13:30" x14ac:dyDescent="0.25"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2"/>
    </row>
    <row r="1562" spans="13:30" x14ac:dyDescent="0.25"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2"/>
    </row>
    <row r="1563" spans="13:30" x14ac:dyDescent="0.25"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2"/>
    </row>
    <row r="1564" spans="13:30" x14ac:dyDescent="0.25"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2"/>
    </row>
    <row r="1565" spans="13:30" x14ac:dyDescent="0.25"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2"/>
    </row>
    <row r="1566" spans="13:30" x14ac:dyDescent="0.25"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2"/>
    </row>
    <row r="1567" spans="13:30" x14ac:dyDescent="0.25"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2"/>
    </row>
    <row r="1568" spans="13:30" x14ac:dyDescent="0.25"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2"/>
    </row>
    <row r="1569" spans="13:30" x14ac:dyDescent="0.25"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2"/>
    </row>
    <row r="1570" spans="13:30" x14ac:dyDescent="0.25"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2"/>
    </row>
    <row r="1571" spans="13:30" x14ac:dyDescent="0.25"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2"/>
    </row>
    <row r="1572" spans="13:30" x14ac:dyDescent="0.25"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2"/>
    </row>
    <row r="1573" spans="13:30" x14ac:dyDescent="0.25"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2"/>
    </row>
    <row r="1574" spans="13:30" x14ac:dyDescent="0.25"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2"/>
    </row>
    <row r="1575" spans="13:30" x14ac:dyDescent="0.25"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2"/>
    </row>
    <row r="1576" spans="13:30" x14ac:dyDescent="0.25"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2"/>
    </row>
    <row r="1577" spans="13:30" x14ac:dyDescent="0.25"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2"/>
    </row>
    <row r="1578" spans="13:30" x14ac:dyDescent="0.25"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2"/>
    </row>
    <row r="1579" spans="13:30" x14ac:dyDescent="0.25"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2"/>
    </row>
    <row r="1580" spans="13:30" x14ac:dyDescent="0.25"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2"/>
    </row>
    <row r="1581" spans="13:30" x14ac:dyDescent="0.25"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2"/>
    </row>
    <row r="1582" spans="13:30" x14ac:dyDescent="0.25"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2"/>
    </row>
    <row r="1583" spans="13:30" x14ac:dyDescent="0.25"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2"/>
    </row>
    <row r="1584" spans="13:30" x14ac:dyDescent="0.25"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2"/>
    </row>
    <row r="1585" spans="13:30" x14ac:dyDescent="0.25"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2"/>
    </row>
    <row r="1586" spans="13:30" x14ac:dyDescent="0.25"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2"/>
    </row>
    <row r="1587" spans="13:30" x14ac:dyDescent="0.25"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2"/>
    </row>
    <row r="1588" spans="13:30" x14ac:dyDescent="0.25"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2"/>
    </row>
    <row r="1589" spans="13:30" x14ac:dyDescent="0.25"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2"/>
    </row>
    <row r="1590" spans="13:30" x14ac:dyDescent="0.25"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2"/>
    </row>
    <row r="1591" spans="13:30" x14ac:dyDescent="0.25"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2"/>
    </row>
    <row r="1592" spans="13:30" x14ac:dyDescent="0.25"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2"/>
    </row>
    <row r="1593" spans="13:30" x14ac:dyDescent="0.25"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2"/>
    </row>
    <row r="1594" spans="13:30" x14ac:dyDescent="0.25"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2"/>
    </row>
    <row r="1595" spans="13:30" x14ac:dyDescent="0.25"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2"/>
    </row>
    <row r="1596" spans="13:30" x14ac:dyDescent="0.25"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2"/>
    </row>
    <row r="1597" spans="13:30" x14ac:dyDescent="0.25"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2"/>
    </row>
    <row r="1598" spans="13:30" x14ac:dyDescent="0.25"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2"/>
    </row>
    <row r="1599" spans="13:30" x14ac:dyDescent="0.25"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2"/>
    </row>
    <row r="1600" spans="13:30" x14ac:dyDescent="0.25"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2"/>
    </row>
    <row r="1601" spans="13:30" x14ac:dyDescent="0.25"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2"/>
    </row>
    <row r="1602" spans="13:30" x14ac:dyDescent="0.25"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2"/>
    </row>
    <row r="1603" spans="13:30" x14ac:dyDescent="0.25"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2"/>
    </row>
    <row r="1604" spans="13:30" x14ac:dyDescent="0.25"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2"/>
    </row>
    <row r="1605" spans="13:30" x14ac:dyDescent="0.25"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2"/>
    </row>
    <row r="1606" spans="13:30" x14ac:dyDescent="0.25"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2"/>
    </row>
    <row r="1607" spans="13:30" x14ac:dyDescent="0.25"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2"/>
    </row>
    <row r="1608" spans="13:30" x14ac:dyDescent="0.25"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2"/>
    </row>
    <row r="1609" spans="13:30" x14ac:dyDescent="0.25"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2"/>
    </row>
    <row r="1610" spans="13:30" x14ac:dyDescent="0.25"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2"/>
    </row>
    <row r="1611" spans="13:30" x14ac:dyDescent="0.25"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2"/>
    </row>
    <row r="1612" spans="13:30" x14ac:dyDescent="0.25"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2"/>
    </row>
    <row r="1613" spans="13:30" x14ac:dyDescent="0.25"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2"/>
    </row>
    <row r="1614" spans="13:30" x14ac:dyDescent="0.25"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2"/>
    </row>
    <row r="1615" spans="13:30" x14ac:dyDescent="0.25"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2"/>
    </row>
    <row r="1616" spans="13:30" x14ac:dyDescent="0.25"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2"/>
    </row>
    <row r="1617" spans="13:30" x14ac:dyDescent="0.25"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2"/>
    </row>
    <row r="1618" spans="13:30" x14ac:dyDescent="0.25"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2"/>
    </row>
    <row r="1619" spans="13:30" x14ac:dyDescent="0.25"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2"/>
    </row>
    <row r="1620" spans="13:30" x14ac:dyDescent="0.25"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2"/>
    </row>
    <row r="1621" spans="13:30" x14ac:dyDescent="0.25"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2"/>
    </row>
    <row r="1622" spans="13:30" x14ac:dyDescent="0.25"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2"/>
    </row>
    <row r="1623" spans="13:30" x14ac:dyDescent="0.25"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2"/>
    </row>
    <row r="1624" spans="13:30" x14ac:dyDescent="0.25"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2"/>
    </row>
    <row r="1625" spans="13:30" x14ac:dyDescent="0.25"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2"/>
    </row>
    <row r="1626" spans="13:30" x14ac:dyDescent="0.25"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2"/>
    </row>
    <row r="1627" spans="13:30" x14ac:dyDescent="0.25"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2"/>
    </row>
    <row r="1628" spans="13:30" x14ac:dyDescent="0.25"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2"/>
    </row>
    <row r="1629" spans="13:30" x14ac:dyDescent="0.25"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2"/>
    </row>
    <row r="1630" spans="13:30" x14ac:dyDescent="0.25"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2"/>
    </row>
    <row r="1631" spans="13:30" x14ac:dyDescent="0.25"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2"/>
    </row>
    <row r="1632" spans="13:30" x14ac:dyDescent="0.25"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2"/>
    </row>
    <row r="1633" spans="13:30" x14ac:dyDescent="0.25"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2"/>
    </row>
    <row r="1634" spans="13:30" x14ac:dyDescent="0.25"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2"/>
    </row>
    <row r="1635" spans="13:30" x14ac:dyDescent="0.25"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2"/>
    </row>
    <row r="1636" spans="13:30" x14ac:dyDescent="0.25"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2"/>
    </row>
    <row r="1637" spans="13:30" x14ac:dyDescent="0.25"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2"/>
    </row>
    <row r="1638" spans="13:30" x14ac:dyDescent="0.25"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2"/>
    </row>
    <row r="1639" spans="13:30" x14ac:dyDescent="0.25"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2"/>
    </row>
    <row r="1640" spans="13:30" x14ac:dyDescent="0.25"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2"/>
    </row>
    <row r="1641" spans="13:30" x14ac:dyDescent="0.25"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2"/>
    </row>
    <row r="1642" spans="13:30" x14ac:dyDescent="0.25"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2"/>
    </row>
    <row r="1643" spans="13:30" x14ac:dyDescent="0.25"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2"/>
    </row>
    <row r="1644" spans="13:30" x14ac:dyDescent="0.25"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2"/>
    </row>
    <row r="1645" spans="13:30" x14ac:dyDescent="0.25"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2"/>
    </row>
    <row r="1646" spans="13:30" x14ac:dyDescent="0.25"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2"/>
    </row>
    <row r="1647" spans="13:30" x14ac:dyDescent="0.25"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2"/>
    </row>
    <row r="1648" spans="13:30" x14ac:dyDescent="0.25"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2"/>
    </row>
    <row r="1649" spans="13:30" x14ac:dyDescent="0.25"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2"/>
    </row>
    <row r="1650" spans="13:30" x14ac:dyDescent="0.25"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2"/>
    </row>
    <row r="1651" spans="13:30" x14ac:dyDescent="0.25"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2"/>
    </row>
    <row r="1652" spans="13:30" x14ac:dyDescent="0.25"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2"/>
    </row>
    <row r="1653" spans="13:30" x14ac:dyDescent="0.25"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2"/>
    </row>
    <row r="1654" spans="13:30" x14ac:dyDescent="0.25"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2"/>
    </row>
    <row r="1655" spans="13:30" x14ac:dyDescent="0.25"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2"/>
    </row>
    <row r="1656" spans="13:30" x14ac:dyDescent="0.25"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2"/>
    </row>
    <row r="1657" spans="13:30" x14ac:dyDescent="0.25"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2"/>
    </row>
    <row r="1658" spans="13:30" x14ac:dyDescent="0.25"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2"/>
    </row>
    <row r="1659" spans="13:30" x14ac:dyDescent="0.25"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2"/>
    </row>
    <row r="1660" spans="13:30" x14ac:dyDescent="0.25"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2"/>
    </row>
    <row r="1661" spans="13:30" x14ac:dyDescent="0.25"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2"/>
    </row>
    <row r="1662" spans="13:30" x14ac:dyDescent="0.25"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2"/>
    </row>
    <row r="1663" spans="13:30" x14ac:dyDescent="0.25"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2"/>
    </row>
    <row r="1664" spans="13:30" x14ac:dyDescent="0.25"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2"/>
    </row>
    <row r="1665" spans="13:30" x14ac:dyDescent="0.25"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2"/>
    </row>
    <row r="1666" spans="13:30" x14ac:dyDescent="0.25"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2"/>
    </row>
    <row r="1667" spans="13:30" x14ac:dyDescent="0.25"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2"/>
    </row>
    <row r="1668" spans="13:30" x14ac:dyDescent="0.25"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2"/>
    </row>
    <row r="1669" spans="13:30" x14ac:dyDescent="0.25"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2"/>
    </row>
    <row r="1670" spans="13:30" x14ac:dyDescent="0.25"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2"/>
    </row>
    <row r="1671" spans="13:30" x14ac:dyDescent="0.25"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2"/>
    </row>
    <row r="1672" spans="13:30" x14ac:dyDescent="0.25"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2"/>
    </row>
    <row r="1673" spans="13:30" x14ac:dyDescent="0.25"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2"/>
    </row>
    <row r="1674" spans="13:30" x14ac:dyDescent="0.25"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2"/>
    </row>
    <row r="1675" spans="13:30" x14ac:dyDescent="0.25"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2"/>
    </row>
    <row r="1676" spans="13:30" x14ac:dyDescent="0.25"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2"/>
    </row>
    <row r="1677" spans="13:30" x14ac:dyDescent="0.25"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2"/>
    </row>
    <row r="1678" spans="13:30" x14ac:dyDescent="0.25"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2"/>
    </row>
    <row r="1679" spans="13:30" x14ac:dyDescent="0.25"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2"/>
    </row>
    <row r="1680" spans="13:30" x14ac:dyDescent="0.25"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2"/>
    </row>
    <row r="1681" spans="13:30" x14ac:dyDescent="0.25"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2"/>
    </row>
    <row r="1682" spans="13:30" x14ac:dyDescent="0.25"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2"/>
    </row>
    <row r="1683" spans="13:30" x14ac:dyDescent="0.25"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2"/>
    </row>
    <row r="1684" spans="13:30" x14ac:dyDescent="0.25"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2"/>
    </row>
    <row r="1685" spans="13:30" x14ac:dyDescent="0.25"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2"/>
    </row>
    <row r="1686" spans="13:30" x14ac:dyDescent="0.25"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2"/>
    </row>
    <row r="1687" spans="13:30" x14ac:dyDescent="0.25"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2"/>
    </row>
    <row r="1688" spans="13:30" x14ac:dyDescent="0.25"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2"/>
    </row>
    <row r="1689" spans="13:30" x14ac:dyDescent="0.25"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2"/>
    </row>
    <row r="1690" spans="13:30" x14ac:dyDescent="0.25"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2"/>
    </row>
    <row r="1691" spans="13:30" x14ac:dyDescent="0.25"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2"/>
    </row>
    <row r="1692" spans="13:30" x14ac:dyDescent="0.25"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2"/>
    </row>
    <row r="1693" spans="13:30" x14ac:dyDescent="0.25"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2"/>
    </row>
    <row r="1694" spans="13:30" x14ac:dyDescent="0.25"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2"/>
    </row>
    <row r="1695" spans="13:30" x14ac:dyDescent="0.25"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2"/>
    </row>
    <row r="1696" spans="13:30" x14ac:dyDescent="0.25"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2"/>
    </row>
    <row r="1697" spans="13:30" x14ac:dyDescent="0.25"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2"/>
    </row>
    <row r="1698" spans="13:30" x14ac:dyDescent="0.25"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2"/>
    </row>
    <row r="1699" spans="13:30" x14ac:dyDescent="0.25"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2"/>
    </row>
    <row r="1700" spans="13:30" x14ac:dyDescent="0.25"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2"/>
    </row>
    <row r="1701" spans="13:30" x14ac:dyDescent="0.25"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2"/>
    </row>
    <row r="1702" spans="13:30" x14ac:dyDescent="0.25"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2"/>
    </row>
    <row r="1703" spans="13:30" x14ac:dyDescent="0.25"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2"/>
    </row>
    <row r="1704" spans="13:30" x14ac:dyDescent="0.25"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2"/>
    </row>
    <row r="1705" spans="13:30" x14ac:dyDescent="0.25"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2"/>
    </row>
    <row r="1706" spans="13:30" x14ac:dyDescent="0.25"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2"/>
    </row>
    <row r="1707" spans="13:30" x14ac:dyDescent="0.25"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2"/>
    </row>
    <row r="1708" spans="13:30" x14ac:dyDescent="0.25"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2"/>
    </row>
    <row r="1709" spans="13:30" x14ac:dyDescent="0.25"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2"/>
    </row>
    <row r="1710" spans="13:30" x14ac:dyDescent="0.25"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2"/>
    </row>
    <row r="1711" spans="13:30" x14ac:dyDescent="0.25"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2"/>
    </row>
    <row r="1712" spans="13:30" x14ac:dyDescent="0.25"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2"/>
    </row>
    <row r="1713" spans="13:30" x14ac:dyDescent="0.25"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2"/>
    </row>
    <row r="1714" spans="13:30" x14ac:dyDescent="0.25"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2"/>
    </row>
    <row r="1715" spans="13:30" x14ac:dyDescent="0.25"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2"/>
    </row>
    <row r="1716" spans="13:30" x14ac:dyDescent="0.25"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2"/>
    </row>
    <row r="1717" spans="13:30" x14ac:dyDescent="0.25"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2"/>
    </row>
    <row r="1718" spans="13:30" x14ac:dyDescent="0.25"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2"/>
    </row>
    <row r="1719" spans="13:30" x14ac:dyDescent="0.25"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2"/>
    </row>
    <row r="1720" spans="13:30" x14ac:dyDescent="0.25"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2"/>
    </row>
    <row r="1721" spans="13:30" x14ac:dyDescent="0.25"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2"/>
    </row>
    <row r="1722" spans="13:30" x14ac:dyDescent="0.25"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2"/>
    </row>
    <row r="1723" spans="13:30" x14ac:dyDescent="0.25"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2"/>
    </row>
    <row r="1724" spans="13:30" x14ac:dyDescent="0.25"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2"/>
    </row>
    <row r="1725" spans="13:30" x14ac:dyDescent="0.25"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2"/>
    </row>
    <row r="1726" spans="13:30" x14ac:dyDescent="0.25"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2"/>
    </row>
    <row r="1727" spans="13:30" x14ac:dyDescent="0.25"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2"/>
    </row>
    <row r="1728" spans="13:30" x14ac:dyDescent="0.25"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2"/>
    </row>
    <row r="1729" spans="13:30" x14ac:dyDescent="0.25"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2"/>
    </row>
    <row r="1730" spans="13:30" x14ac:dyDescent="0.25"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2"/>
    </row>
    <row r="1731" spans="13:30" x14ac:dyDescent="0.25"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2"/>
    </row>
    <row r="1732" spans="13:30" x14ac:dyDescent="0.25"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2"/>
    </row>
    <row r="1733" spans="13:30" x14ac:dyDescent="0.25"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2"/>
    </row>
    <row r="1734" spans="13:30" x14ac:dyDescent="0.25"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2"/>
    </row>
    <row r="1735" spans="13:30" x14ac:dyDescent="0.25"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2"/>
    </row>
    <row r="1736" spans="13:30" x14ac:dyDescent="0.25"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2"/>
    </row>
    <row r="1737" spans="13:30" x14ac:dyDescent="0.25"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2"/>
    </row>
    <row r="1738" spans="13:30" x14ac:dyDescent="0.25"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2"/>
    </row>
    <row r="1739" spans="13:30" x14ac:dyDescent="0.25"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2"/>
    </row>
    <row r="1740" spans="13:30" x14ac:dyDescent="0.25"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2"/>
    </row>
    <row r="1741" spans="13:30" x14ac:dyDescent="0.25"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2"/>
    </row>
    <row r="1742" spans="13:30" x14ac:dyDescent="0.25"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2"/>
    </row>
    <row r="1743" spans="13:30" x14ac:dyDescent="0.25"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2"/>
    </row>
    <row r="1744" spans="13:30" x14ac:dyDescent="0.25"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2"/>
    </row>
    <row r="1745" spans="13:30" x14ac:dyDescent="0.25"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2"/>
    </row>
    <row r="1746" spans="13:30" x14ac:dyDescent="0.25"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2"/>
    </row>
    <row r="1747" spans="13:30" x14ac:dyDescent="0.25"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2"/>
    </row>
    <row r="1748" spans="13:30" x14ac:dyDescent="0.25"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2"/>
    </row>
    <row r="1749" spans="13:30" x14ac:dyDescent="0.25"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2"/>
    </row>
    <row r="1750" spans="13:30" x14ac:dyDescent="0.25"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2"/>
    </row>
    <row r="1751" spans="13:30" x14ac:dyDescent="0.25"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2"/>
    </row>
    <row r="1752" spans="13:30" x14ac:dyDescent="0.25"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2"/>
    </row>
    <row r="1753" spans="13:30" x14ac:dyDescent="0.25"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2"/>
    </row>
    <row r="1754" spans="13:30" x14ac:dyDescent="0.25"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2"/>
    </row>
    <row r="1755" spans="13:30" x14ac:dyDescent="0.25"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2"/>
    </row>
    <row r="1756" spans="13:30" x14ac:dyDescent="0.25"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2"/>
    </row>
    <row r="1757" spans="13:30" x14ac:dyDescent="0.25"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2"/>
    </row>
    <row r="1758" spans="13:30" x14ac:dyDescent="0.25"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2"/>
    </row>
    <row r="1759" spans="13:30" x14ac:dyDescent="0.25"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2"/>
    </row>
    <row r="1760" spans="13:30" x14ac:dyDescent="0.25"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2"/>
    </row>
    <row r="1761" spans="13:30" x14ac:dyDescent="0.25"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2"/>
    </row>
    <row r="1762" spans="13:30" x14ac:dyDescent="0.25"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2"/>
    </row>
    <row r="1763" spans="13:30" x14ac:dyDescent="0.25"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2"/>
    </row>
    <row r="1764" spans="13:30" x14ac:dyDescent="0.25"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2"/>
    </row>
    <row r="1765" spans="13:30" x14ac:dyDescent="0.25"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2"/>
    </row>
    <row r="1766" spans="13:30" x14ac:dyDescent="0.25"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2"/>
    </row>
    <row r="1767" spans="13:30" x14ac:dyDescent="0.25"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2"/>
    </row>
    <row r="1768" spans="13:30" x14ac:dyDescent="0.25"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2"/>
    </row>
    <row r="1769" spans="13:30" x14ac:dyDescent="0.25"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2"/>
    </row>
    <row r="1770" spans="13:30" x14ac:dyDescent="0.25"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2"/>
    </row>
    <row r="1771" spans="13:30" x14ac:dyDescent="0.25"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2"/>
    </row>
    <row r="1772" spans="13:30" x14ac:dyDescent="0.25"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2"/>
    </row>
    <row r="1773" spans="13:30" x14ac:dyDescent="0.25"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2"/>
    </row>
    <row r="1774" spans="13:30" x14ac:dyDescent="0.25"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2"/>
    </row>
    <row r="1775" spans="13:30" x14ac:dyDescent="0.25"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2"/>
    </row>
    <row r="1776" spans="13:30" x14ac:dyDescent="0.25"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2"/>
    </row>
    <row r="1777" spans="13:30" x14ac:dyDescent="0.25"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2"/>
    </row>
    <row r="1778" spans="13:30" x14ac:dyDescent="0.25"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2"/>
    </row>
    <row r="1779" spans="13:30" x14ac:dyDescent="0.25"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2"/>
    </row>
    <row r="1780" spans="13:30" x14ac:dyDescent="0.25"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2"/>
    </row>
    <row r="1781" spans="13:30" x14ac:dyDescent="0.25"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2"/>
    </row>
    <row r="1782" spans="13:30" x14ac:dyDescent="0.25"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2"/>
    </row>
    <row r="1783" spans="13:30" x14ac:dyDescent="0.25"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2"/>
    </row>
    <row r="1784" spans="13:30" x14ac:dyDescent="0.25"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2"/>
    </row>
    <row r="1785" spans="13:30" x14ac:dyDescent="0.25"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2"/>
    </row>
    <row r="1786" spans="13:30" x14ac:dyDescent="0.25"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2"/>
    </row>
    <row r="1787" spans="13:30" x14ac:dyDescent="0.25"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2"/>
    </row>
    <row r="1788" spans="13:30" x14ac:dyDescent="0.25"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2"/>
    </row>
    <row r="1789" spans="13:30" x14ac:dyDescent="0.25"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2"/>
    </row>
    <row r="1790" spans="13:30" x14ac:dyDescent="0.25"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2"/>
    </row>
    <row r="1791" spans="13:30" x14ac:dyDescent="0.25"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2"/>
    </row>
    <row r="1792" spans="13:30" x14ac:dyDescent="0.25"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2"/>
    </row>
    <row r="1793" spans="13:30" x14ac:dyDescent="0.25"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2"/>
    </row>
    <row r="1794" spans="13:30" x14ac:dyDescent="0.25"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2"/>
    </row>
    <row r="1795" spans="13:30" x14ac:dyDescent="0.25"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2"/>
    </row>
    <row r="1796" spans="13:30" x14ac:dyDescent="0.25"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2"/>
    </row>
    <row r="1797" spans="13:30" x14ac:dyDescent="0.25"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2"/>
    </row>
    <row r="1798" spans="13:30" x14ac:dyDescent="0.25"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2"/>
    </row>
    <row r="1799" spans="13:30" x14ac:dyDescent="0.25"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2"/>
    </row>
    <row r="1800" spans="13:30" x14ac:dyDescent="0.25"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2"/>
    </row>
    <row r="1801" spans="13:30" x14ac:dyDescent="0.25"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2"/>
    </row>
    <row r="1802" spans="13:30" x14ac:dyDescent="0.25"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2"/>
    </row>
    <row r="1803" spans="13:30" x14ac:dyDescent="0.25"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2"/>
    </row>
    <row r="1804" spans="13:30" x14ac:dyDescent="0.25"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2"/>
    </row>
    <row r="1805" spans="13:30" x14ac:dyDescent="0.25"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2"/>
    </row>
    <row r="1806" spans="13:30" x14ac:dyDescent="0.25"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2"/>
    </row>
    <row r="1807" spans="13:30" x14ac:dyDescent="0.25"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2"/>
    </row>
    <row r="1808" spans="13:30" x14ac:dyDescent="0.25"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2"/>
    </row>
    <row r="1809" spans="13:30" x14ac:dyDescent="0.25"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2"/>
    </row>
    <row r="1810" spans="13:30" x14ac:dyDescent="0.25"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2"/>
    </row>
    <row r="1811" spans="13:30" x14ac:dyDescent="0.25"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2"/>
    </row>
    <row r="1812" spans="13:30" x14ac:dyDescent="0.25"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2"/>
    </row>
    <row r="1813" spans="13:30" x14ac:dyDescent="0.25"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2"/>
    </row>
    <row r="1814" spans="13:30" x14ac:dyDescent="0.25"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2"/>
    </row>
    <row r="1815" spans="13:30" x14ac:dyDescent="0.25"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2"/>
    </row>
    <row r="1816" spans="13:30" x14ac:dyDescent="0.25"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2"/>
    </row>
    <row r="1817" spans="13:30" x14ac:dyDescent="0.25"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2"/>
    </row>
    <row r="1818" spans="13:30" x14ac:dyDescent="0.25"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2"/>
    </row>
    <row r="1819" spans="13:30" x14ac:dyDescent="0.25"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2"/>
    </row>
    <row r="1820" spans="13:30" x14ac:dyDescent="0.25"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2"/>
    </row>
    <row r="1821" spans="13:30" x14ac:dyDescent="0.25"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2"/>
    </row>
    <row r="1822" spans="13:30" x14ac:dyDescent="0.25"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2"/>
    </row>
    <row r="1823" spans="13:30" x14ac:dyDescent="0.25"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2"/>
    </row>
    <row r="1824" spans="13:30" x14ac:dyDescent="0.25"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2"/>
    </row>
    <row r="1825" spans="13:30" x14ac:dyDescent="0.25"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2"/>
    </row>
    <row r="1826" spans="13:30" x14ac:dyDescent="0.25"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2"/>
    </row>
    <row r="1827" spans="13:30" x14ac:dyDescent="0.25"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2"/>
    </row>
    <row r="1828" spans="13:30" x14ac:dyDescent="0.25"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2"/>
    </row>
    <row r="1829" spans="13:30" x14ac:dyDescent="0.25"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2"/>
    </row>
    <row r="1830" spans="13:30" x14ac:dyDescent="0.25"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2"/>
    </row>
    <row r="1831" spans="13:30" x14ac:dyDescent="0.25"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2"/>
    </row>
    <row r="1832" spans="13:30" x14ac:dyDescent="0.25"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2"/>
    </row>
    <row r="1833" spans="13:30" x14ac:dyDescent="0.25"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2"/>
    </row>
    <row r="1834" spans="13:30" x14ac:dyDescent="0.25"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2"/>
    </row>
    <row r="1835" spans="13:30" x14ac:dyDescent="0.25"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2"/>
    </row>
    <row r="1836" spans="13:30" x14ac:dyDescent="0.25"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2"/>
    </row>
    <row r="1837" spans="13:30" x14ac:dyDescent="0.25"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2"/>
    </row>
    <row r="1838" spans="13:30" x14ac:dyDescent="0.25"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2"/>
    </row>
    <row r="1839" spans="13:30" x14ac:dyDescent="0.25"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2"/>
    </row>
    <row r="1840" spans="13:30" x14ac:dyDescent="0.25"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2"/>
    </row>
    <row r="1841" spans="13:30" x14ac:dyDescent="0.25"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2"/>
    </row>
    <row r="1842" spans="13:30" x14ac:dyDescent="0.25"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2"/>
    </row>
    <row r="1843" spans="13:30" x14ac:dyDescent="0.25"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2"/>
    </row>
    <row r="1844" spans="13:30" x14ac:dyDescent="0.25"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2"/>
    </row>
    <row r="1845" spans="13:30" x14ac:dyDescent="0.25"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2"/>
    </row>
    <row r="1846" spans="13:30" x14ac:dyDescent="0.25"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2"/>
    </row>
    <row r="1847" spans="13:30" x14ac:dyDescent="0.25"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2"/>
    </row>
    <row r="1848" spans="13:30" x14ac:dyDescent="0.25"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2"/>
    </row>
    <row r="1849" spans="13:30" x14ac:dyDescent="0.25"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2"/>
    </row>
    <row r="1850" spans="13:30" x14ac:dyDescent="0.25"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2"/>
    </row>
    <row r="1851" spans="13:30" x14ac:dyDescent="0.25"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2"/>
    </row>
    <row r="1852" spans="13:30" x14ac:dyDescent="0.25"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2"/>
    </row>
    <row r="1853" spans="13:30" x14ac:dyDescent="0.25"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2"/>
    </row>
    <row r="1854" spans="13:30" x14ac:dyDescent="0.25"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2"/>
    </row>
    <row r="1855" spans="13:30" x14ac:dyDescent="0.25"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2"/>
    </row>
    <row r="1856" spans="13:30" x14ac:dyDescent="0.25"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2"/>
    </row>
    <row r="1857" spans="13:30" x14ac:dyDescent="0.25"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2"/>
    </row>
    <row r="1858" spans="13:30" x14ac:dyDescent="0.25"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2"/>
    </row>
    <row r="1859" spans="13:30" x14ac:dyDescent="0.25"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2"/>
    </row>
    <row r="1860" spans="13:30" x14ac:dyDescent="0.25"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2"/>
    </row>
    <row r="1861" spans="13:30" x14ac:dyDescent="0.25"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2"/>
    </row>
    <row r="1862" spans="13:30" x14ac:dyDescent="0.25"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2"/>
    </row>
    <row r="1863" spans="13:30" x14ac:dyDescent="0.25"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2"/>
    </row>
    <row r="1864" spans="13:30" x14ac:dyDescent="0.25"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2"/>
    </row>
    <row r="1865" spans="13:30" x14ac:dyDescent="0.25"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2"/>
    </row>
    <row r="1866" spans="13:30" x14ac:dyDescent="0.25"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2"/>
    </row>
    <row r="1867" spans="13:30" x14ac:dyDescent="0.25"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2"/>
    </row>
    <row r="1868" spans="13:30" x14ac:dyDescent="0.25"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2"/>
    </row>
    <row r="1869" spans="13:30" x14ac:dyDescent="0.25"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2"/>
    </row>
    <row r="1870" spans="13:30" x14ac:dyDescent="0.25"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2"/>
    </row>
    <row r="1871" spans="13:30" x14ac:dyDescent="0.25"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2"/>
    </row>
    <row r="1872" spans="13:30" x14ac:dyDescent="0.25"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2"/>
    </row>
    <row r="1873" spans="13:30" x14ac:dyDescent="0.25"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2"/>
    </row>
    <row r="1874" spans="13:30" x14ac:dyDescent="0.25"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2"/>
    </row>
    <row r="1875" spans="13:30" x14ac:dyDescent="0.25"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2"/>
    </row>
    <row r="1876" spans="13:30" x14ac:dyDescent="0.25"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2"/>
    </row>
    <row r="1877" spans="13:30" x14ac:dyDescent="0.25"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2"/>
    </row>
    <row r="1878" spans="13:30" x14ac:dyDescent="0.25"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2"/>
    </row>
    <row r="1879" spans="13:30" x14ac:dyDescent="0.25"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2"/>
    </row>
    <row r="1880" spans="13:30" x14ac:dyDescent="0.25"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2"/>
    </row>
    <row r="1881" spans="13:30" x14ac:dyDescent="0.25"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2"/>
    </row>
    <row r="1882" spans="13:30" x14ac:dyDescent="0.25"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2"/>
    </row>
    <row r="1883" spans="13:30" x14ac:dyDescent="0.25"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2"/>
    </row>
    <row r="1884" spans="13:30" x14ac:dyDescent="0.25"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2"/>
    </row>
    <row r="1885" spans="13:30" x14ac:dyDescent="0.25"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2"/>
    </row>
    <row r="1886" spans="13:30" x14ac:dyDescent="0.25"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2"/>
    </row>
    <row r="1887" spans="13:30" x14ac:dyDescent="0.25"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2"/>
    </row>
    <row r="1888" spans="13:30" x14ac:dyDescent="0.25"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2"/>
    </row>
    <row r="1889" spans="13:30" x14ac:dyDescent="0.25"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2"/>
    </row>
    <row r="1890" spans="13:30" x14ac:dyDescent="0.25"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2"/>
    </row>
    <row r="1891" spans="13:30" x14ac:dyDescent="0.25"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2"/>
    </row>
    <row r="1892" spans="13:30" x14ac:dyDescent="0.25"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2"/>
    </row>
    <row r="1893" spans="13:30" x14ac:dyDescent="0.25"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2"/>
    </row>
    <row r="1894" spans="13:30" x14ac:dyDescent="0.25"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2"/>
    </row>
    <row r="1895" spans="13:30" x14ac:dyDescent="0.25"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2"/>
    </row>
    <row r="1896" spans="13:30" x14ac:dyDescent="0.25"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2"/>
    </row>
    <row r="1897" spans="13:30" x14ac:dyDescent="0.25"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2"/>
    </row>
    <row r="1898" spans="13:30" x14ac:dyDescent="0.25"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2"/>
    </row>
    <row r="1899" spans="13:30" x14ac:dyDescent="0.25"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2"/>
    </row>
    <row r="1900" spans="13:30" x14ac:dyDescent="0.25"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2"/>
    </row>
    <row r="1901" spans="13:30" x14ac:dyDescent="0.25"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2"/>
    </row>
    <row r="1902" spans="13:30" x14ac:dyDescent="0.25"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2"/>
    </row>
    <row r="1903" spans="13:30" x14ac:dyDescent="0.25"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2"/>
    </row>
    <row r="1904" spans="13:30" x14ac:dyDescent="0.25"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2"/>
    </row>
    <row r="1905" spans="13:30" x14ac:dyDescent="0.25"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2"/>
    </row>
    <row r="1906" spans="13:30" x14ac:dyDescent="0.25"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2"/>
    </row>
    <row r="1907" spans="13:30" x14ac:dyDescent="0.25"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2"/>
    </row>
    <row r="1908" spans="13:30" x14ac:dyDescent="0.25"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2"/>
    </row>
    <row r="1909" spans="13:30" x14ac:dyDescent="0.25"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2"/>
    </row>
    <row r="1910" spans="13:30" x14ac:dyDescent="0.25"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2"/>
    </row>
    <row r="1911" spans="13:30" x14ac:dyDescent="0.25"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2"/>
    </row>
    <row r="1912" spans="13:30" x14ac:dyDescent="0.25"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2"/>
    </row>
    <row r="1913" spans="13:30" x14ac:dyDescent="0.25"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2"/>
    </row>
    <row r="1914" spans="13:30" x14ac:dyDescent="0.25"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2"/>
    </row>
    <row r="1915" spans="13:30" x14ac:dyDescent="0.25"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2"/>
    </row>
    <row r="1916" spans="13:30" x14ac:dyDescent="0.25"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2"/>
    </row>
    <row r="1917" spans="13:30" x14ac:dyDescent="0.25"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2"/>
    </row>
    <row r="1918" spans="13:30" x14ac:dyDescent="0.25"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2"/>
    </row>
    <row r="1919" spans="13:30" x14ac:dyDescent="0.25"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2"/>
    </row>
    <row r="1920" spans="13:30" x14ac:dyDescent="0.25"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2"/>
    </row>
    <row r="1921" spans="13:30" x14ac:dyDescent="0.25"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2"/>
    </row>
    <row r="1922" spans="13:30" x14ac:dyDescent="0.25"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2"/>
    </row>
    <row r="1923" spans="13:30" x14ac:dyDescent="0.25"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2"/>
    </row>
    <row r="1924" spans="13:30" x14ac:dyDescent="0.25"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2"/>
    </row>
    <row r="1925" spans="13:30" x14ac:dyDescent="0.25"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2"/>
    </row>
    <row r="1926" spans="13:30" x14ac:dyDescent="0.25"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2"/>
    </row>
    <row r="1927" spans="13:30" x14ac:dyDescent="0.25"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2"/>
    </row>
    <row r="1928" spans="13:30" x14ac:dyDescent="0.25"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2"/>
    </row>
    <row r="1929" spans="13:30" x14ac:dyDescent="0.25"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2"/>
    </row>
    <row r="1930" spans="13:30" x14ac:dyDescent="0.25"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2"/>
    </row>
    <row r="1931" spans="13:30" x14ac:dyDescent="0.25"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2"/>
    </row>
    <row r="1932" spans="13:30" x14ac:dyDescent="0.25"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2"/>
    </row>
    <row r="1933" spans="13:30" x14ac:dyDescent="0.25"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2"/>
    </row>
    <row r="1934" spans="13:30" x14ac:dyDescent="0.25"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2"/>
    </row>
    <row r="1935" spans="13:30" x14ac:dyDescent="0.25"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2"/>
    </row>
    <row r="1936" spans="13:30" x14ac:dyDescent="0.25"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2"/>
    </row>
    <row r="1937" spans="13:30" x14ac:dyDescent="0.25"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2"/>
    </row>
    <row r="1938" spans="13:30" x14ac:dyDescent="0.25"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2"/>
    </row>
    <row r="1939" spans="13:30" x14ac:dyDescent="0.25"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2"/>
    </row>
    <row r="1940" spans="13:30" x14ac:dyDescent="0.25"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2"/>
    </row>
    <row r="1941" spans="13:30" x14ac:dyDescent="0.25"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2"/>
    </row>
    <row r="1942" spans="13:30" x14ac:dyDescent="0.25"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2"/>
    </row>
    <row r="1943" spans="13:30" x14ac:dyDescent="0.25"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2"/>
    </row>
    <row r="1944" spans="13:30" x14ac:dyDescent="0.25"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2"/>
    </row>
    <row r="1945" spans="13:30" x14ac:dyDescent="0.25"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2"/>
    </row>
    <row r="1946" spans="13:30" x14ac:dyDescent="0.25"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2"/>
    </row>
    <row r="1947" spans="13:30" x14ac:dyDescent="0.25"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2"/>
    </row>
    <row r="1948" spans="13:30" x14ac:dyDescent="0.25"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2"/>
    </row>
    <row r="1949" spans="13:30" x14ac:dyDescent="0.25"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2"/>
    </row>
    <row r="1950" spans="13:30" x14ac:dyDescent="0.25"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2"/>
    </row>
    <row r="1951" spans="13:30" x14ac:dyDescent="0.25"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2"/>
    </row>
    <row r="1952" spans="13:30" x14ac:dyDescent="0.25"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2"/>
    </row>
    <row r="1953" spans="13:30" x14ac:dyDescent="0.25"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2"/>
    </row>
    <row r="1954" spans="13:30" x14ac:dyDescent="0.25"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2"/>
    </row>
    <row r="1955" spans="13:30" x14ac:dyDescent="0.25"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2"/>
    </row>
    <row r="1956" spans="13:30" x14ac:dyDescent="0.25"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2"/>
    </row>
    <row r="1957" spans="13:30" x14ac:dyDescent="0.25"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2"/>
    </row>
    <row r="1958" spans="13:30" x14ac:dyDescent="0.25"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2"/>
    </row>
    <row r="1959" spans="13:30" x14ac:dyDescent="0.25"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2"/>
    </row>
    <row r="1960" spans="13:30" x14ac:dyDescent="0.25"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2"/>
    </row>
    <row r="1961" spans="13:30" x14ac:dyDescent="0.25"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2"/>
    </row>
    <row r="1962" spans="13:30" x14ac:dyDescent="0.25"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2"/>
    </row>
    <row r="1963" spans="13:30" x14ac:dyDescent="0.25"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2"/>
    </row>
    <row r="1964" spans="13:30" x14ac:dyDescent="0.25"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2"/>
    </row>
    <row r="1965" spans="13:30" x14ac:dyDescent="0.25"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2"/>
    </row>
    <row r="1966" spans="13:30" x14ac:dyDescent="0.25"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2"/>
    </row>
    <row r="1967" spans="13:30" x14ac:dyDescent="0.25"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2"/>
    </row>
    <row r="1968" spans="13:30" x14ac:dyDescent="0.25"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2"/>
    </row>
    <row r="1969" spans="13:30" x14ac:dyDescent="0.25"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2"/>
    </row>
    <row r="1970" spans="13:30" x14ac:dyDescent="0.25"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2"/>
    </row>
    <row r="1971" spans="13:30" x14ac:dyDescent="0.25"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2"/>
    </row>
    <row r="1972" spans="13:30" x14ac:dyDescent="0.25"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2"/>
    </row>
    <row r="1973" spans="13:30" x14ac:dyDescent="0.25"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2"/>
    </row>
    <row r="1974" spans="13:30" x14ac:dyDescent="0.25"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2"/>
    </row>
    <row r="1975" spans="13:30" x14ac:dyDescent="0.25"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2"/>
    </row>
    <row r="1976" spans="13:30" x14ac:dyDescent="0.25"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2"/>
    </row>
    <row r="1977" spans="13:30" x14ac:dyDescent="0.25"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2"/>
    </row>
    <row r="1978" spans="13:30" x14ac:dyDescent="0.25"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2"/>
    </row>
    <row r="1979" spans="13:30" x14ac:dyDescent="0.25"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2"/>
    </row>
    <row r="1980" spans="13:30" x14ac:dyDescent="0.25"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2"/>
    </row>
    <row r="1981" spans="13:30" x14ac:dyDescent="0.25"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2"/>
    </row>
    <row r="1982" spans="13:30" x14ac:dyDescent="0.25"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2"/>
    </row>
    <row r="1983" spans="13:30" x14ac:dyDescent="0.25"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2"/>
    </row>
    <row r="1984" spans="13:30" x14ac:dyDescent="0.25"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2"/>
    </row>
    <row r="1985" spans="13:30" x14ac:dyDescent="0.25"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2"/>
    </row>
    <row r="1986" spans="13:30" x14ac:dyDescent="0.25"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2"/>
    </row>
    <row r="1987" spans="13:30" x14ac:dyDescent="0.25"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2"/>
    </row>
    <row r="1988" spans="13:30" x14ac:dyDescent="0.25"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2"/>
    </row>
    <row r="1989" spans="13:30" x14ac:dyDescent="0.25"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2"/>
    </row>
    <row r="1990" spans="13:30" x14ac:dyDescent="0.25"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2"/>
    </row>
    <row r="1991" spans="13:30" x14ac:dyDescent="0.25"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2"/>
    </row>
    <row r="1992" spans="13:30" x14ac:dyDescent="0.25"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2"/>
    </row>
    <row r="1993" spans="13:30" x14ac:dyDescent="0.25"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2"/>
    </row>
    <row r="1994" spans="13:30" x14ac:dyDescent="0.25"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2"/>
    </row>
    <row r="1995" spans="13:30" x14ac:dyDescent="0.25"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2"/>
    </row>
    <row r="1996" spans="13:30" x14ac:dyDescent="0.25"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2"/>
    </row>
    <row r="1997" spans="13:30" x14ac:dyDescent="0.25"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2"/>
    </row>
    <row r="1998" spans="13:30" x14ac:dyDescent="0.25"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2"/>
    </row>
    <row r="1999" spans="13:30" x14ac:dyDescent="0.25"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2"/>
    </row>
    <row r="2000" spans="13:30" x14ac:dyDescent="0.25"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2"/>
    </row>
    <row r="2001" spans="13:30" x14ac:dyDescent="0.25"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2"/>
    </row>
    <row r="2002" spans="13:30" x14ac:dyDescent="0.25"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2"/>
    </row>
    <row r="2003" spans="13:30" x14ac:dyDescent="0.25"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2"/>
    </row>
    <row r="2004" spans="13:30" x14ac:dyDescent="0.25"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2"/>
    </row>
    <row r="2005" spans="13:30" x14ac:dyDescent="0.25"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2"/>
    </row>
    <row r="2006" spans="13:30" x14ac:dyDescent="0.25"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2"/>
    </row>
    <row r="2007" spans="13:30" x14ac:dyDescent="0.25"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2"/>
    </row>
    <row r="2008" spans="13:30" x14ac:dyDescent="0.25"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2"/>
    </row>
    <row r="2009" spans="13:30" x14ac:dyDescent="0.25"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2"/>
    </row>
    <row r="2010" spans="13:30" x14ac:dyDescent="0.25"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2"/>
    </row>
    <row r="2011" spans="13:30" x14ac:dyDescent="0.25"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2"/>
    </row>
    <row r="2012" spans="13:30" x14ac:dyDescent="0.25"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2"/>
    </row>
    <row r="2013" spans="13:30" x14ac:dyDescent="0.25"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2"/>
    </row>
    <row r="2014" spans="13:30" x14ac:dyDescent="0.25"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2"/>
    </row>
    <row r="2015" spans="13:30" x14ac:dyDescent="0.25"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2"/>
    </row>
    <row r="2016" spans="13:30" x14ac:dyDescent="0.25"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2"/>
    </row>
    <row r="2017" spans="13:30" x14ac:dyDescent="0.25"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2"/>
    </row>
    <row r="2018" spans="13:30" x14ac:dyDescent="0.25"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2"/>
    </row>
    <row r="2019" spans="13:30" x14ac:dyDescent="0.25"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2"/>
    </row>
    <row r="2020" spans="13:30" x14ac:dyDescent="0.25"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2"/>
    </row>
    <row r="2021" spans="13:30" x14ac:dyDescent="0.25"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2"/>
    </row>
    <row r="2022" spans="13:30" x14ac:dyDescent="0.25"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2"/>
    </row>
    <row r="2023" spans="13:30" x14ac:dyDescent="0.25"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2"/>
    </row>
    <row r="2024" spans="13:30" x14ac:dyDescent="0.25"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2"/>
    </row>
    <row r="2025" spans="13:30" x14ac:dyDescent="0.25"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2"/>
    </row>
    <row r="2026" spans="13:30" x14ac:dyDescent="0.25"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2"/>
    </row>
    <row r="2027" spans="13:30" x14ac:dyDescent="0.25"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2"/>
    </row>
    <row r="2028" spans="13:30" x14ac:dyDescent="0.25"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2"/>
    </row>
    <row r="2029" spans="13:30" x14ac:dyDescent="0.25"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2"/>
    </row>
    <row r="2030" spans="13:30" x14ac:dyDescent="0.25"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2"/>
    </row>
    <row r="2031" spans="13:30" x14ac:dyDescent="0.25"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2"/>
    </row>
    <row r="2032" spans="13:30" x14ac:dyDescent="0.25"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2"/>
    </row>
    <row r="2033" spans="13:30" x14ac:dyDescent="0.25"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2"/>
    </row>
    <row r="2034" spans="13:30" x14ac:dyDescent="0.25"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2"/>
    </row>
    <row r="2035" spans="13:30" x14ac:dyDescent="0.25"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2"/>
    </row>
    <row r="2036" spans="13:30" x14ac:dyDescent="0.25"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2"/>
    </row>
    <row r="2037" spans="13:30" x14ac:dyDescent="0.25"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2"/>
    </row>
    <row r="2038" spans="13:30" x14ac:dyDescent="0.25"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2"/>
    </row>
    <row r="2039" spans="13:30" x14ac:dyDescent="0.25"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2"/>
    </row>
    <row r="2040" spans="13:30" x14ac:dyDescent="0.25"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2"/>
    </row>
    <row r="2041" spans="13:30" x14ac:dyDescent="0.25"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2"/>
    </row>
    <row r="2042" spans="13:30" x14ac:dyDescent="0.25"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2"/>
    </row>
    <row r="2043" spans="13:30" x14ac:dyDescent="0.25"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2"/>
    </row>
    <row r="2044" spans="13:30" x14ac:dyDescent="0.25"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2"/>
    </row>
    <row r="2045" spans="13:30" x14ac:dyDescent="0.25"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2"/>
    </row>
    <row r="2046" spans="13:30" x14ac:dyDescent="0.25"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2"/>
    </row>
    <row r="2047" spans="13:30" x14ac:dyDescent="0.25"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2"/>
    </row>
    <row r="2048" spans="13:30" x14ac:dyDescent="0.25"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2"/>
    </row>
    <row r="2049" spans="13:30" x14ac:dyDescent="0.25"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2"/>
    </row>
    <row r="2050" spans="13:30" x14ac:dyDescent="0.25"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2"/>
    </row>
    <row r="2051" spans="13:30" x14ac:dyDescent="0.25"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2"/>
    </row>
    <row r="2052" spans="13:30" x14ac:dyDescent="0.25"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2"/>
    </row>
    <row r="2053" spans="13:30" x14ac:dyDescent="0.25"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2"/>
    </row>
    <row r="2054" spans="13:30" x14ac:dyDescent="0.25"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2"/>
    </row>
    <row r="2055" spans="13:30" x14ac:dyDescent="0.25"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2"/>
    </row>
    <row r="2056" spans="13:30" x14ac:dyDescent="0.25"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2"/>
    </row>
    <row r="2057" spans="13:30" x14ac:dyDescent="0.25"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2"/>
    </row>
    <row r="2058" spans="13:30" x14ac:dyDescent="0.25"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2"/>
    </row>
    <row r="2059" spans="13:30" x14ac:dyDescent="0.25"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2"/>
    </row>
    <row r="2060" spans="13:30" x14ac:dyDescent="0.25"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2"/>
    </row>
    <row r="2061" spans="13:30" x14ac:dyDescent="0.25"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2"/>
    </row>
    <row r="2062" spans="13:30" x14ac:dyDescent="0.25"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2"/>
    </row>
    <row r="2063" spans="13:30" x14ac:dyDescent="0.25"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2"/>
    </row>
    <row r="2064" spans="13:30" x14ac:dyDescent="0.25"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2"/>
    </row>
    <row r="2065" spans="13:30" x14ac:dyDescent="0.25"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2"/>
    </row>
    <row r="2066" spans="13:30" x14ac:dyDescent="0.25"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2"/>
    </row>
    <row r="2067" spans="13:30" x14ac:dyDescent="0.25"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2"/>
    </row>
    <row r="2068" spans="13:30" x14ac:dyDescent="0.25"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2"/>
    </row>
    <row r="2069" spans="13:30" x14ac:dyDescent="0.25"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2"/>
    </row>
    <row r="2070" spans="13:30" x14ac:dyDescent="0.25"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2"/>
    </row>
    <row r="2071" spans="13:30" x14ac:dyDescent="0.25"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2"/>
    </row>
    <row r="2072" spans="13:30" x14ac:dyDescent="0.25"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2"/>
    </row>
    <row r="2073" spans="13:30" x14ac:dyDescent="0.25"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2"/>
    </row>
    <row r="2074" spans="13:30" x14ac:dyDescent="0.25"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2"/>
    </row>
    <row r="2075" spans="13:30" x14ac:dyDescent="0.25"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2"/>
    </row>
    <row r="2076" spans="13:30" x14ac:dyDescent="0.25"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2"/>
    </row>
    <row r="2077" spans="13:30" x14ac:dyDescent="0.25"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2"/>
    </row>
    <row r="2078" spans="13:30" x14ac:dyDescent="0.25"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2"/>
    </row>
    <row r="2079" spans="13:30" x14ac:dyDescent="0.25"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2"/>
    </row>
    <row r="2080" spans="13:30" x14ac:dyDescent="0.25"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2"/>
    </row>
    <row r="2081" spans="13:30" x14ac:dyDescent="0.25"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2"/>
    </row>
    <row r="2082" spans="13:30" x14ac:dyDescent="0.25"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2"/>
    </row>
    <row r="2083" spans="13:30" x14ac:dyDescent="0.25"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2"/>
    </row>
    <row r="2084" spans="13:30" x14ac:dyDescent="0.25"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2"/>
    </row>
    <row r="2085" spans="13:30" x14ac:dyDescent="0.25"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2"/>
    </row>
    <row r="2086" spans="13:30" x14ac:dyDescent="0.25"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2"/>
    </row>
    <row r="2087" spans="13:30" x14ac:dyDescent="0.25"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2"/>
    </row>
    <row r="2088" spans="13:30" x14ac:dyDescent="0.25"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2"/>
    </row>
    <row r="2089" spans="13:30" x14ac:dyDescent="0.25"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2"/>
    </row>
    <row r="2090" spans="13:30" x14ac:dyDescent="0.25"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2"/>
    </row>
    <row r="2091" spans="13:30" x14ac:dyDescent="0.25"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2"/>
    </row>
    <row r="2092" spans="13:30" x14ac:dyDescent="0.25"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2"/>
    </row>
    <row r="2093" spans="13:30" x14ac:dyDescent="0.25"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2"/>
    </row>
    <row r="2094" spans="13:30" x14ac:dyDescent="0.25"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2"/>
    </row>
    <row r="2095" spans="13:30" x14ac:dyDescent="0.25"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2"/>
    </row>
    <row r="2096" spans="13:30" x14ac:dyDescent="0.25"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2"/>
    </row>
    <row r="2097" spans="13:30" x14ac:dyDescent="0.25"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2"/>
    </row>
    <row r="2098" spans="13:30" x14ac:dyDescent="0.25"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2"/>
    </row>
    <row r="2099" spans="13:30" x14ac:dyDescent="0.25"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2"/>
    </row>
    <row r="2100" spans="13:30" x14ac:dyDescent="0.25"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2"/>
    </row>
    <row r="2101" spans="13:30" x14ac:dyDescent="0.25"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2"/>
    </row>
    <row r="2102" spans="13:30" x14ac:dyDescent="0.25"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2"/>
    </row>
    <row r="2103" spans="13:30" x14ac:dyDescent="0.25"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2"/>
    </row>
    <row r="2104" spans="13:30" x14ac:dyDescent="0.25"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2"/>
    </row>
    <row r="2105" spans="13:30" x14ac:dyDescent="0.25"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2"/>
    </row>
    <row r="2106" spans="13:30" x14ac:dyDescent="0.25"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2"/>
    </row>
    <row r="2107" spans="13:30" x14ac:dyDescent="0.25"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2"/>
    </row>
    <row r="2108" spans="13:30" x14ac:dyDescent="0.25"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2"/>
    </row>
    <row r="2109" spans="13:30" x14ac:dyDescent="0.25"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2"/>
    </row>
    <row r="2110" spans="13:30" x14ac:dyDescent="0.25"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2"/>
    </row>
    <row r="2111" spans="13:30" x14ac:dyDescent="0.25"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2"/>
    </row>
    <row r="2112" spans="13:30" x14ac:dyDescent="0.25"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2"/>
    </row>
    <row r="2113" spans="13:30" x14ac:dyDescent="0.25"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2"/>
    </row>
    <row r="2114" spans="13:30" x14ac:dyDescent="0.25"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2"/>
    </row>
    <row r="2115" spans="13:30" x14ac:dyDescent="0.25"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2"/>
    </row>
    <row r="2116" spans="13:30" x14ac:dyDescent="0.25"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2"/>
    </row>
    <row r="2117" spans="13:30" x14ac:dyDescent="0.25"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2"/>
    </row>
    <row r="2118" spans="13:30" x14ac:dyDescent="0.25"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2"/>
    </row>
    <row r="2119" spans="13:30" x14ac:dyDescent="0.25"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2"/>
    </row>
    <row r="2120" spans="13:30" x14ac:dyDescent="0.25"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2"/>
    </row>
    <row r="2121" spans="13:30" x14ac:dyDescent="0.25"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2"/>
    </row>
    <row r="2122" spans="13:30" x14ac:dyDescent="0.25"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2"/>
    </row>
    <row r="2123" spans="13:30" x14ac:dyDescent="0.25"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2"/>
    </row>
    <row r="2124" spans="13:30" x14ac:dyDescent="0.25"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2"/>
    </row>
    <row r="2125" spans="13:30" x14ac:dyDescent="0.25"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2"/>
    </row>
    <row r="2126" spans="13:30" x14ac:dyDescent="0.25"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2"/>
    </row>
    <row r="2127" spans="13:30" x14ac:dyDescent="0.25"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2"/>
    </row>
    <row r="2128" spans="13:30" x14ac:dyDescent="0.25"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2"/>
    </row>
    <row r="2129" spans="13:30" x14ac:dyDescent="0.25"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2"/>
    </row>
    <row r="2130" spans="13:30" x14ac:dyDescent="0.25"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2"/>
    </row>
    <row r="2131" spans="13:30" x14ac:dyDescent="0.25"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2"/>
    </row>
    <row r="2132" spans="13:30" x14ac:dyDescent="0.25"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2"/>
    </row>
    <row r="2133" spans="13:30" x14ac:dyDescent="0.25"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2"/>
    </row>
    <row r="2134" spans="13:30" x14ac:dyDescent="0.25"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2"/>
    </row>
    <row r="2135" spans="13:30" x14ac:dyDescent="0.25"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2"/>
    </row>
    <row r="2136" spans="13:30" x14ac:dyDescent="0.25"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2"/>
    </row>
    <row r="2137" spans="13:30" x14ac:dyDescent="0.25"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2"/>
    </row>
    <row r="2138" spans="13:30" x14ac:dyDescent="0.25"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2"/>
    </row>
    <row r="2139" spans="13:30" x14ac:dyDescent="0.25"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2"/>
    </row>
    <row r="2140" spans="13:30" x14ac:dyDescent="0.25"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2"/>
    </row>
    <row r="2141" spans="13:30" x14ac:dyDescent="0.25"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2"/>
    </row>
    <row r="2142" spans="13:30" x14ac:dyDescent="0.25"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2"/>
    </row>
    <row r="2143" spans="13:30" x14ac:dyDescent="0.25"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2"/>
    </row>
    <row r="2144" spans="13:30" x14ac:dyDescent="0.25"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2"/>
    </row>
    <row r="2145" spans="13:30" x14ac:dyDescent="0.25"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2"/>
    </row>
    <row r="2146" spans="13:30" x14ac:dyDescent="0.25"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2"/>
    </row>
    <row r="2147" spans="13:30" x14ac:dyDescent="0.25"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2"/>
    </row>
    <row r="2148" spans="13:30" x14ac:dyDescent="0.25"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2"/>
    </row>
    <row r="2149" spans="13:30" x14ac:dyDescent="0.25"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2"/>
    </row>
    <row r="2150" spans="13:30" x14ac:dyDescent="0.25"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2"/>
    </row>
    <row r="2151" spans="13:30" x14ac:dyDescent="0.25"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2"/>
    </row>
    <row r="2152" spans="13:30" x14ac:dyDescent="0.25"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2"/>
    </row>
    <row r="2153" spans="13:30" x14ac:dyDescent="0.25"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2"/>
    </row>
    <row r="2154" spans="13:30" x14ac:dyDescent="0.25"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2"/>
    </row>
    <row r="2155" spans="13:30" x14ac:dyDescent="0.25"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2"/>
    </row>
    <row r="2156" spans="13:30" x14ac:dyDescent="0.25"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2"/>
    </row>
    <row r="2157" spans="13:30" x14ac:dyDescent="0.25"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2"/>
    </row>
    <row r="2158" spans="13:30" x14ac:dyDescent="0.25"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2"/>
    </row>
    <row r="2159" spans="13:30" x14ac:dyDescent="0.25"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2"/>
    </row>
    <row r="2160" spans="13:30" x14ac:dyDescent="0.25"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2"/>
    </row>
    <row r="2161" spans="13:30" x14ac:dyDescent="0.25"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2"/>
    </row>
    <row r="2162" spans="13:30" x14ac:dyDescent="0.25"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2"/>
    </row>
    <row r="2163" spans="13:30" x14ac:dyDescent="0.25"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2"/>
    </row>
    <row r="2164" spans="13:30" x14ac:dyDescent="0.25"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2"/>
    </row>
    <row r="2165" spans="13:30" x14ac:dyDescent="0.25"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2"/>
    </row>
    <row r="2166" spans="13:30" x14ac:dyDescent="0.25"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2"/>
    </row>
    <row r="2167" spans="13:30" x14ac:dyDescent="0.25"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2"/>
    </row>
    <row r="2168" spans="13:30" x14ac:dyDescent="0.25"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2"/>
    </row>
    <row r="2169" spans="13:30" x14ac:dyDescent="0.25"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2"/>
    </row>
    <row r="2170" spans="13:30" x14ac:dyDescent="0.25"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2"/>
    </row>
    <row r="2171" spans="13:30" x14ac:dyDescent="0.25"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2"/>
    </row>
    <row r="2172" spans="13:30" x14ac:dyDescent="0.25"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2"/>
    </row>
    <row r="2173" spans="13:30" x14ac:dyDescent="0.25"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2"/>
    </row>
    <row r="2174" spans="13:30" x14ac:dyDescent="0.25"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2"/>
    </row>
    <row r="2175" spans="13:30" x14ac:dyDescent="0.25"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2"/>
    </row>
    <row r="2176" spans="13:30" x14ac:dyDescent="0.25"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2"/>
    </row>
    <row r="2177" spans="13:30" x14ac:dyDescent="0.25"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2"/>
    </row>
    <row r="2178" spans="13:30" x14ac:dyDescent="0.25"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2"/>
    </row>
    <row r="2179" spans="13:30" x14ac:dyDescent="0.25"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2"/>
    </row>
    <row r="2180" spans="13:30" x14ac:dyDescent="0.25"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2"/>
    </row>
    <row r="2181" spans="13:30" x14ac:dyDescent="0.25"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2"/>
    </row>
    <row r="2182" spans="13:30" x14ac:dyDescent="0.25"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2"/>
    </row>
    <row r="2183" spans="13:30" x14ac:dyDescent="0.25"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2"/>
    </row>
    <row r="2184" spans="13:30" x14ac:dyDescent="0.25"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2"/>
    </row>
    <row r="2185" spans="13:30" x14ac:dyDescent="0.25"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2"/>
    </row>
    <row r="2186" spans="13:30" x14ac:dyDescent="0.25"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2"/>
    </row>
    <row r="2187" spans="13:30" x14ac:dyDescent="0.25"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2"/>
    </row>
    <row r="2188" spans="13:30" x14ac:dyDescent="0.25"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2"/>
    </row>
    <row r="2189" spans="13:30" x14ac:dyDescent="0.25"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2"/>
    </row>
    <row r="2190" spans="13:30" x14ac:dyDescent="0.25"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2"/>
    </row>
    <row r="2191" spans="13:30" x14ac:dyDescent="0.25"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2"/>
    </row>
    <row r="2192" spans="13:30" x14ac:dyDescent="0.25"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2"/>
    </row>
    <row r="2193" spans="13:30" x14ac:dyDescent="0.25"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2"/>
    </row>
    <row r="2194" spans="13:30" x14ac:dyDescent="0.25"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2"/>
    </row>
    <row r="2195" spans="13:30" x14ac:dyDescent="0.25"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2"/>
    </row>
    <row r="2196" spans="13:30" x14ac:dyDescent="0.25"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2"/>
    </row>
    <row r="2197" spans="13:30" x14ac:dyDescent="0.25"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2"/>
    </row>
    <row r="2198" spans="13:30" x14ac:dyDescent="0.25"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2"/>
    </row>
    <row r="2199" spans="13:30" x14ac:dyDescent="0.25"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2"/>
    </row>
    <row r="2200" spans="13:30" x14ac:dyDescent="0.25"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2"/>
    </row>
    <row r="2201" spans="13:30" x14ac:dyDescent="0.25"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2"/>
    </row>
    <row r="2202" spans="13:30" x14ac:dyDescent="0.25"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2"/>
    </row>
    <row r="2203" spans="13:30" x14ac:dyDescent="0.25"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2"/>
    </row>
    <row r="2204" spans="13:30" x14ac:dyDescent="0.25"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2"/>
    </row>
    <row r="2205" spans="13:30" x14ac:dyDescent="0.25"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2"/>
    </row>
    <row r="2206" spans="13:30" x14ac:dyDescent="0.25"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2"/>
    </row>
    <row r="2207" spans="13:30" x14ac:dyDescent="0.25"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2"/>
    </row>
    <row r="2208" spans="13:30" x14ac:dyDescent="0.25"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2"/>
    </row>
    <row r="2209" spans="13:30" x14ac:dyDescent="0.25"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2"/>
    </row>
    <row r="2210" spans="13:30" x14ac:dyDescent="0.25"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2"/>
    </row>
    <row r="2211" spans="13:30" x14ac:dyDescent="0.25"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2"/>
    </row>
    <row r="2212" spans="13:30" x14ac:dyDescent="0.25"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2"/>
    </row>
    <row r="2213" spans="13:30" x14ac:dyDescent="0.25"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2"/>
    </row>
    <row r="2214" spans="13:30" x14ac:dyDescent="0.25"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2"/>
    </row>
    <row r="2215" spans="13:30" x14ac:dyDescent="0.25"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2"/>
    </row>
    <row r="2216" spans="13:30" x14ac:dyDescent="0.25"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2"/>
    </row>
    <row r="2217" spans="13:30" x14ac:dyDescent="0.25"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2"/>
    </row>
    <row r="2218" spans="13:30" x14ac:dyDescent="0.25"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2"/>
    </row>
    <row r="2219" spans="13:30" x14ac:dyDescent="0.25"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2"/>
    </row>
    <row r="2220" spans="13:30" x14ac:dyDescent="0.25"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2"/>
    </row>
    <row r="2221" spans="13:30" x14ac:dyDescent="0.25"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2"/>
    </row>
    <row r="2222" spans="13:30" x14ac:dyDescent="0.25"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2"/>
    </row>
    <row r="2223" spans="13:30" x14ac:dyDescent="0.25"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2"/>
    </row>
    <row r="2224" spans="13:30" x14ac:dyDescent="0.25"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2"/>
    </row>
    <row r="2225" spans="13:30" x14ac:dyDescent="0.25"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2"/>
    </row>
    <row r="2226" spans="13:30" x14ac:dyDescent="0.25"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2"/>
    </row>
    <row r="2227" spans="13:30" x14ac:dyDescent="0.25"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2"/>
    </row>
    <row r="2228" spans="13:30" x14ac:dyDescent="0.25"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2"/>
    </row>
    <row r="2229" spans="13:30" x14ac:dyDescent="0.25"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2"/>
    </row>
    <row r="2230" spans="13:30" x14ac:dyDescent="0.25"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2"/>
    </row>
    <row r="2231" spans="13:30" x14ac:dyDescent="0.25"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2"/>
    </row>
    <row r="2232" spans="13:30" x14ac:dyDescent="0.25"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2"/>
    </row>
    <row r="2233" spans="13:30" x14ac:dyDescent="0.25"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2"/>
    </row>
    <row r="2234" spans="13:30" x14ac:dyDescent="0.25"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2"/>
    </row>
    <row r="2235" spans="13:30" x14ac:dyDescent="0.25"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2"/>
    </row>
    <row r="2236" spans="13:30" x14ac:dyDescent="0.25"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2"/>
    </row>
    <row r="2237" spans="13:30" x14ac:dyDescent="0.25"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2"/>
    </row>
    <row r="2238" spans="13:30" x14ac:dyDescent="0.25"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2"/>
    </row>
    <row r="2239" spans="13:30" x14ac:dyDescent="0.25"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2"/>
    </row>
    <row r="2240" spans="13:30" x14ac:dyDescent="0.25"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2"/>
    </row>
    <row r="2241" spans="13:30" x14ac:dyDescent="0.25"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2"/>
    </row>
    <row r="2242" spans="13:30" x14ac:dyDescent="0.25"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2"/>
    </row>
    <row r="2243" spans="13:30" x14ac:dyDescent="0.25"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2"/>
    </row>
    <row r="2244" spans="13:30" x14ac:dyDescent="0.25"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2"/>
    </row>
    <row r="2245" spans="13:30" x14ac:dyDescent="0.25"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2"/>
    </row>
    <row r="2246" spans="13:30" x14ac:dyDescent="0.25"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2"/>
    </row>
    <row r="2247" spans="13:30" x14ac:dyDescent="0.25"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2"/>
    </row>
    <row r="2248" spans="13:30" x14ac:dyDescent="0.25"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2"/>
    </row>
    <row r="2249" spans="13:30" x14ac:dyDescent="0.25"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2"/>
    </row>
    <row r="2250" spans="13:30" x14ac:dyDescent="0.25"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2"/>
    </row>
    <row r="2251" spans="13:30" x14ac:dyDescent="0.25"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2"/>
    </row>
    <row r="2252" spans="13:30" x14ac:dyDescent="0.25"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2"/>
    </row>
    <row r="2253" spans="13:30" x14ac:dyDescent="0.25"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2"/>
    </row>
    <row r="2254" spans="13:30" x14ac:dyDescent="0.25"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2"/>
    </row>
    <row r="2255" spans="13:30" x14ac:dyDescent="0.25"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2"/>
    </row>
    <row r="2256" spans="13:30" x14ac:dyDescent="0.25"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2"/>
    </row>
    <row r="2257" spans="13:30" x14ac:dyDescent="0.25"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2"/>
    </row>
    <row r="2258" spans="13:30" x14ac:dyDescent="0.25"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2"/>
    </row>
    <row r="2259" spans="13:30" x14ac:dyDescent="0.25"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2"/>
    </row>
    <row r="2260" spans="13:30" x14ac:dyDescent="0.25"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2"/>
    </row>
    <row r="2261" spans="13:30" x14ac:dyDescent="0.25"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2"/>
    </row>
    <row r="2262" spans="13:30" x14ac:dyDescent="0.25"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2"/>
    </row>
    <row r="2263" spans="13:30" x14ac:dyDescent="0.25"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2"/>
    </row>
    <row r="2264" spans="13:30" x14ac:dyDescent="0.25"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2"/>
    </row>
    <row r="2265" spans="13:30" x14ac:dyDescent="0.25"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2"/>
    </row>
    <row r="2266" spans="13:30" x14ac:dyDescent="0.25"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2"/>
    </row>
    <row r="2267" spans="13:30" x14ac:dyDescent="0.25"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2"/>
    </row>
    <row r="2268" spans="13:30" x14ac:dyDescent="0.25"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2"/>
    </row>
    <row r="2269" spans="13:30" x14ac:dyDescent="0.25"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2"/>
    </row>
    <row r="2270" spans="13:30" x14ac:dyDescent="0.25"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2"/>
    </row>
    <row r="2271" spans="13:30" x14ac:dyDescent="0.25"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2"/>
    </row>
    <row r="2272" spans="13:30" x14ac:dyDescent="0.25"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2"/>
    </row>
    <row r="2273" spans="13:30" x14ac:dyDescent="0.25"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2"/>
    </row>
    <row r="2274" spans="13:30" x14ac:dyDescent="0.25"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2"/>
    </row>
    <row r="2275" spans="13:30" x14ac:dyDescent="0.25"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2"/>
    </row>
    <row r="2276" spans="13:30" x14ac:dyDescent="0.25"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2"/>
    </row>
    <row r="2277" spans="13:30" x14ac:dyDescent="0.25"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2"/>
    </row>
    <row r="2278" spans="13:30" x14ac:dyDescent="0.25"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2"/>
    </row>
    <row r="2279" spans="13:30" x14ac:dyDescent="0.25"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2"/>
    </row>
    <row r="2280" spans="13:30" x14ac:dyDescent="0.25"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2"/>
    </row>
    <row r="2281" spans="13:30" x14ac:dyDescent="0.25"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2"/>
    </row>
    <row r="2282" spans="13:30" x14ac:dyDescent="0.25"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2"/>
    </row>
    <row r="2283" spans="13:30" x14ac:dyDescent="0.25"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2"/>
    </row>
    <row r="2284" spans="13:30" x14ac:dyDescent="0.25"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2"/>
    </row>
    <row r="2285" spans="13:30" x14ac:dyDescent="0.25"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2"/>
    </row>
    <row r="2286" spans="13:30" x14ac:dyDescent="0.25"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2"/>
    </row>
    <row r="2287" spans="13:30" x14ac:dyDescent="0.25"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2"/>
    </row>
    <row r="2288" spans="13:30" x14ac:dyDescent="0.25"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2"/>
    </row>
    <row r="2289" spans="13:30" x14ac:dyDescent="0.25"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2"/>
    </row>
    <row r="2290" spans="13:30" x14ac:dyDescent="0.25"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2"/>
    </row>
    <row r="2291" spans="13:30" x14ac:dyDescent="0.25"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2"/>
    </row>
    <row r="2292" spans="13:30" x14ac:dyDescent="0.25"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2"/>
    </row>
    <row r="2293" spans="13:30" x14ac:dyDescent="0.25"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2"/>
    </row>
    <row r="2294" spans="13:30" x14ac:dyDescent="0.25"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2"/>
    </row>
    <row r="2295" spans="13:30" x14ac:dyDescent="0.25"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2"/>
    </row>
    <row r="2296" spans="13:30" x14ac:dyDescent="0.25"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2"/>
    </row>
    <row r="2297" spans="13:30" x14ac:dyDescent="0.25"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2"/>
    </row>
    <row r="2298" spans="13:30" x14ac:dyDescent="0.25"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2"/>
    </row>
    <row r="2299" spans="13:30" x14ac:dyDescent="0.25"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2"/>
    </row>
    <row r="2300" spans="13:30" x14ac:dyDescent="0.25"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2"/>
    </row>
    <row r="2301" spans="13:30" x14ac:dyDescent="0.25"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2"/>
    </row>
    <row r="2302" spans="13:30" x14ac:dyDescent="0.25"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2"/>
    </row>
    <row r="2303" spans="13:30" x14ac:dyDescent="0.25"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2"/>
    </row>
    <row r="2304" spans="13:30" x14ac:dyDescent="0.25"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2"/>
    </row>
    <row r="2305" spans="13:30" x14ac:dyDescent="0.25"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2"/>
    </row>
    <row r="2306" spans="13:30" x14ac:dyDescent="0.25"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2"/>
    </row>
    <row r="2307" spans="13:30" x14ac:dyDescent="0.25"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2"/>
    </row>
    <row r="2308" spans="13:30" x14ac:dyDescent="0.25"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2"/>
    </row>
    <row r="2309" spans="13:30" x14ac:dyDescent="0.25"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2"/>
    </row>
    <row r="2310" spans="13:30" x14ac:dyDescent="0.25"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2"/>
    </row>
    <row r="2311" spans="13:30" x14ac:dyDescent="0.25"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2"/>
    </row>
    <row r="2312" spans="13:30" x14ac:dyDescent="0.25"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2"/>
    </row>
    <row r="2313" spans="13:30" x14ac:dyDescent="0.25"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2"/>
    </row>
    <row r="2314" spans="13:30" x14ac:dyDescent="0.25"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2"/>
    </row>
    <row r="2315" spans="13:30" x14ac:dyDescent="0.25"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2"/>
    </row>
    <row r="2316" spans="13:30" x14ac:dyDescent="0.25"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2"/>
    </row>
    <row r="2317" spans="13:30" x14ac:dyDescent="0.25"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2"/>
    </row>
    <row r="2318" spans="13:30" x14ac:dyDescent="0.25"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2"/>
    </row>
    <row r="2319" spans="13:30" x14ac:dyDescent="0.25"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2"/>
    </row>
    <row r="2320" spans="13:30" x14ac:dyDescent="0.25"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2"/>
    </row>
    <row r="2321" spans="13:30" x14ac:dyDescent="0.25"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2"/>
    </row>
    <row r="2322" spans="13:30" x14ac:dyDescent="0.25"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2"/>
    </row>
    <row r="2323" spans="13:30" x14ac:dyDescent="0.25"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2"/>
    </row>
    <row r="2324" spans="13:30" x14ac:dyDescent="0.25"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2"/>
    </row>
    <row r="2325" spans="13:30" x14ac:dyDescent="0.25"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2"/>
    </row>
    <row r="2326" spans="13:30" x14ac:dyDescent="0.25"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2"/>
    </row>
    <row r="2327" spans="13:30" x14ac:dyDescent="0.25"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2"/>
    </row>
    <row r="2328" spans="13:30" x14ac:dyDescent="0.25"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2"/>
    </row>
    <row r="2329" spans="13:30" x14ac:dyDescent="0.25"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2"/>
    </row>
    <row r="2330" spans="13:30" x14ac:dyDescent="0.25"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2"/>
    </row>
    <row r="2331" spans="13:30" x14ac:dyDescent="0.25"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2"/>
    </row>
    <row r="2332" spans="13:30" x14ac:dyDescent="0.25"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2"/>
    </row>
    <row r="2333" spans="13:30" x14ac:dyDescent="0.25"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2"/>
    </row>
    <row r="2334" spans="13:30" x14ac:dyDescent="0.25"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2"/>
    </row>
    <row r="2335" spans="13:30" x14ac:dyDescent="0.25"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2"/>
    </row>
    <row r="2336" spans="13:30" x14ac:dyDescent="0.25"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2"/>
    </row>
    <row r="2337" spans="13:30" x14ac:dyDescent="0.25"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2"/>
    </row>
    <row r="2338" spans="13:30" x14ac:dyDescent="0.25"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2"/>
    </row>
    <row r="2339" spans="13:30" x14ac:dyDescent="0.25"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2"/>
    </row>
    <row r="2340" spans="13:30" x14ac:dyDescent="0.25"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2"/>
    </row>
    <row r="2341" spans="13:30" x14ac:dyDescent="0.25"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2"/>
    </row>
    <row r="2342" spans="13:30" x14ac:dyDescent="0.25"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2"/>
    </row>
    <row r="2343" spans="13:30" x14ac:dyDescent="0.25"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2"/>
    </row>
    <row r="2344" spans="13:30" x14ac:dyDescent="0.25"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2"/>
    </row>
    <row r="2345" spans="13:30" x14ac:dyDescent="0.25"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2"/>
    </row>
    <row r="2346" spans="13:30" x14ac:dyDescent="0.25"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2"/>
    </row>
    <row r="2347" spans="13:30" x14ac:dyDescent="0.25"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2"/>
    </row>
    <row r="2348" spans="13:30" x14ac:dyDescent="0.25"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2"/>
    </row>
    <row r="2349" spans="13:30" x14ac:dyDescent="0.25"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2"/>
    </row>
    <row r="2350" spans="13:30" x14ac:dyDescent="0.25"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2"/>
    </row>
    <row r="2351" spans="13:30" x14ac:dyDescent="0.25"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2"/>
    </row>
    <row r="2352" spans="13:30" x14ac:dyDescent="0.25"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2"/>
    </row>
    <row r="2353" spans="13:30" x14ac:dyDescent="0.25"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2"/>
    </row>
    <row r="2354" spans="13:30" x14ac:dyDescent="0.25"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2"/>
    </row>
    <row r="2355" spans="13:30" x14ac:dyDescent="0.25"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2"/>
    </row>
    <row r="2356" spans="13:30" x14ac:dyDescent="0.25"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2"/>
    </row>
    <row r="2357" spans="13:30" x14ac:dyDescent="0.25"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2"/>
    </row>
    <row r="2358" spans="13:30" x14ac:dyDescent="0.25"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2"/>
    </row>
    <row r="2359" spans="13:30" x14ac:dyDescent="0.25"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2"/>
    </row>
    <row r="2360" spans="13:30" x14ac:dyDescent="0.25"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2"/>
    </row>
    <row r="2361" spans="13:30" x14ac:dyDescent="0.25"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2"/>
    </row>
    <row r="2362" spans="13:30" x14ac:dyDescent="0.25"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2"/>
    </row>
    <row r="2363" spans="13:30" x14ac:dyDescent="0.25"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2"/>
    </row>
    <row r="2364" spans="13:30" x14ac:dyDescent="0.25"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  <c r="W2364" s="41"/>
      <c r="X2364" s="41"/>
      <c r="Y2364" s="41"/>
      <c r="Z2364" s="41"/>
      <c r="AA2364" s="41"/>
      <c r="AB2364" s="41"/>
      <c r="AC2364" s="41"/>
      <c r="AD2364" s="42"/>
    </row>
    <row r="2365" spans="13:30" x14ac:dyDescent="0.25"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2"/>
    </row>
    <row r="2366" spans="13:30" x14ac:dyDescent="0.25"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  <c r="W2366" s="41"/>
      <c r="X2366" s="41"/>
      <c r="Y2366" s="41"/>
      <c r="Z2366" s="41"/>
      <c r="AA2366" s="41"/>
      <c r="AB2366" s="41"/>
      <c r="AC2366" s="41"/>
      <c r="AD2366" s="42"/>
    </row>
    <row r="2367" spans="13:30" x14ac:dyDescent="0.25"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  <c r="W2367" s="41"/>
      <c r="X2367" s="41"/>
      <c r="Y2367" s="41"/>
      <c r="Z2367" s="41"/>
      <c r="AA2367" s="41"/>
      <c r="AB2367" s="41"/>
      <c r="AC2367" s="41"/>
      <c r="AD2367" s="42"/>
    </row>
    <row r="2368" spans="13:30" x14ac:dyDescent="0.25"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  <c r="W2368" s="41"/>
      <c r="X2368" s="41"/>
      <c r="Y2368" s="41"/>
      <c r="Z2368" s="41"/>
      <c r="AA2368" s="41"/>
      <c r="AB2368" s="41"/>
      <c r="AC2368" s="41"/>
      <c r="AD2368" s="42"/>
    </row>
    <row r="2369" spans="13:30" x14ac:dyDescent="0.25"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  <c r="W2369" s="41"/>
      <c r="X2369" s="41"/>
      <c r="Y2369" s="41"/>
      <c r="Z2369" s="41"/>
      <c r="AA2369" s="41"/>
      <c r="AB2369" s="41"/>
      <c r="AC2369" s="41"/>
      <c r="AD2369" s="42"/>
    </row>
    <row r="2370" spans="13:30" x14ac:dyDescent="0.25"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  <c r="W2370" s="41"/>
      <c r="X2370" s="41"/>
      <c r="Y2370" s="41"/>
      <c r="Z2370" s="41"/>
      <c r="AA2370" s="41"/>
      <c r="AB2370" s="41"/>
      <c r="AC2370" s="41"/>
      <c r="AD2370" s="42"/>
    </row>
    <row r="2371" spans="13:30" x14ac:dyDescent="0.25"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2"/>
    </row>
    <row r="2372" spans="13:30" x14ac:dyDescent="0.25"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  <c r="W2372" s="41"/>
      <c r="X2372" s="41"/>
      <c r="Y2372" s="41"/>
      <c r="Z2372" s="41"/>
      <c r="AA2372" s="41"/>
      <c r="AB2372" s="41"/>
      <c r="AC2372" s="41"/>
      <c r="AD2372" s="42"/>
    </row>
    <row r="2373" spans="13:30" x14ac:dyDescent="0.25"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  <c r="W2373" s="41"/>
      <c r="X2373" s="41"/>
      <c r="Y2373" s="41"/>
      <c r="Z2373" s="41"/>
      <c r="AA2373" s="41"/>
      <c r="AB2373" s="41"/>
      <c r="AC2373" s="41"/>
      <c r="AD2373" s="42"/>
    </row>
    <row r="2374" spans="13:30" x14ac:dyDescent="0.25"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  <c r="W2374" s="41"/>
      <c r="X2374" s="41"/>
      <c r="Y2374" s="41"/>
      <c r="Z2374" s="41"/>
      <c r="AA2374" s="41"/>
      <c r="AB2374" s="41"/>
      <c r="AC2374" s="41"/>
      <c r="AD2374" s="42"/>
    </row>
    <row r="2375" spans="13:30" x14ac:dyDescent="0.25"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  <c r="W2375" s="41"/>
      <c r="X2375" s="41"/>
      <c r="Y2375" s="41"/>
      <c r="Z2375" s="41"/>
      <c r="AA2375" s="41"/>
      <c r="AB2375" s="41"/>
      <c r="AC2375" s="41"/>
      <c r="AD2375" s="42"/>
    </row>
    <row r="2376" spans="13:30" x14ac:dyDescent="0.25"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  <c r="W2376" s="41"/>
      <c r="X2376" s="41"/>
      <c r="Y2376" s="41"/>
      <c r="Z2376" s="41"/>
      <c r="AA2376" s="41"/>
      <c r="AB2376" s="41"/>
      <c r="AC2376" s="41"/>
      <c r="AD2376" s="42"/>
    </row>
    <row r="2377" spans="13:30" x14ac:dyDescent="0.25"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  <c r="W2377" s="41"/>
      <c r="X2377" s="41"/>
      <c r="Y2377" s="41"/>
      <c r="Z2377" s="41"/>
      <c r="AA2377" s="41"/>
      <c r="AB2377" s="41"/>
      <c r="AC2377" s="41"/>
      <c r="AD2377" s="42"/>
    </row>
    <row r="2378" spans="13:30" x14ac:dyDescent="0.25"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2"/>
    </row>
    <row r="2379" spans="13:30" x14ac:dyDescent="0.25"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2"/>
    </row>
    <row r="2380" spans="13:30" x14ac:dyDescent="0.25"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2"/>
    </row>
    <row r="2381" spans="13:30" x14ac:dyDescent="0.25"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2"/>
    </row>
    <row r="2382" spans="13:30" x14ac:dyDescent="0.25"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2"/>
    </row>
    <row r="2383" spans="13:30" x14ac:dyDescent="0.25"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2"/>
    </row>
    <row r="2384" spans="13:30" x14ac:dyDescent="0.25"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  <c r="W2384" s="41"/>
      <c r="X2384" s="41"/>
      <c r="Y2384" s="41"/>
      <c r="Z2384" s="41"/>
      <c r="AA2384" s="41"/>
      <c r="AB2384" s="41"/>
      <c r="AC2384" s="41"/>
      <c r="AD2384" s="42"/>
    </row>
    <row r="2385" spans="13:30" x14ac:dyDescent="0.25"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2"/>
    </row>
    <row r="2386" spans="13:30" x14ac:dyDescent="0.25"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  <c r="W2386" s="41"/>
      <c r="X2386" s="41"/>
      <c r="Y2386" s="41"/>
      <c r="Z2386" s="41"/>
      <c r="AA2386" s="41"/>
      <c r="AB2386" s="41"/>
      <c r="AC2386" s="41"/>
      <c r="AD2386" s="42"/>
    </row>
    <row r="2387" spans="13:30" x14ac:dyDescent="0.25"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2"/>
    </row>
    <row r="2388" spans="13:30" x14ac:dyDescent="0.25"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2"/>
    </row>
    <row r="2389" spans="13:30" x14ac:dyDescent="0.25"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  <c r="W2389" s="41"/>
      <c r="X2389" s="41"/>
      <c r="Y2389" s="41"/>
      <c r="Z2389" s="41"/>
      <c r="AA2389" s="41"/>
      <c r="AB2389" s="41"/>
      <c r="AC2389" s="41"/>
      <c r="AD2389" s="42"/>
    </row>
    <row r="2390" spans="13:30" x14ac:dyDescent="0.25"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2"/>
    </row>
    <row r="2391" spans="13:30" x14ac:dyDescent="0.25"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2"/>
    </row>
    <row r="2392" spans="13:30" x14ac:dyDescent="0.25"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  <c r="W2392" s="41"/>
      <c r="X2392" s="41"/>
      <c r="Y2392" s="41"/>
      <c r="Z2392" s="41"/>
      <c r="AA2392" s="41"/>
      <c r="AB2392" s="41"/>
      <c r="AC2392" s="41"/>
      <c r="AD2392" s="42"/>
    </row>
    <row r="2393" spans="13:30" x14ac:dyDescent="0.25"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2"/>
    </row>
    <row r="2394" spans="13:30" x14ac:dyDescent="0.25"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2"/>
    </row>
    <row r="2395" spans="13:30" x14ac:dyDescent="0.25"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2"/>
    </row>
    <row r="2396" spans="13:30" x14ac:dyDescent="0.25"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2"/>
    </row>
    <row r="2397" spans="13:30" x14ac:dyDescent="0.25"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2"/>
    </row>
    <row r="2398" spans="13:30" x14ac:dyDescent="0.25"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2"/>
    </row>
    <row r="2399" spans="13:30" x14ac:dyDescent="0.25"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2"/>
    </row>
    <row r="2400" spans="13:30" x14ac:dyDescent="0.25"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2"/>
    </row>
    <row r="2401" spans="13:30" x14ac:dyDescent="0.25"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2"/>
    </row>
    <row r="2402" spans="13:30" x14ac:dyDescent="0.25"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2"/>
    </row>
    <row r="2403" spans="13:30" x14ac:dyDescent="0.25"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2"/>
    </row>
    <row r="2404" spans="13:30" x14ac:dyDescent="0.25"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2"/>
    </row>
    <row r="2405" spans="13:30" x14ac:dyDescent="0.25"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2"/>
    </row>
    <row r="2406" spans="13:30" x14ac:dyDescent="0.25"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2"/>
    </row>
    <row r="2407" spans="13:30" x14ac:dyDescent="0.25"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2"/>
    </row>
    <row r="2408" spans="13:30" x14ac:dyDescent="0.25"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2"/>
    </row>
    <row r="2409" spans="13:30" x14ac:dyDescent="0.25"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2"/>
    </row>
    <row r="2410" spans="13:30" x14ac:dyDescent="0.25"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2"/>
    </row>
    <row r="2411" spans="13:30" x14ac:dyDescent="0.25"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2"/>
    </row>
    <row r="2412" spans="13:30" x14ac:dyDescent="0.25"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2"/>
    </row>
    <row r="2413" spans="13:30" x14ac:dyDescent="0.25"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2"/>
    </row>
    <row r="2414" spans="13:30" x14ac:dyDescent="0.25"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2"/>
    </row>
    <row r="2415" spans="13:30" x14ac:dyDescent="0.25"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2"/>
    </row>
    <row r="2416" spans="13:30" x14ac:dyDescent="0.25"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2"/>
    </row>
    <row r="2417" spans="13:30" x14ac:dyDescent="0.25"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2"/>
    </row>
    <row r="2418" spans="13:30" x14ac:dyDescent="0.25"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2"/>
    </row>
    <row r="2419" spans="13:30" x14ac:dyDescent="0.25"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2"/>
    </row>
    <row r="2420" spans="13:30" x14ac:dyDescent="0.25"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2"/>
    </row>
    <row r="2421" spans="13:30" x14ac:dyDescent="0.25"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2"/>
    </row>
    <row r="2422" spans="13:30" x14ac:dyDescent="0.25"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2"/>
    </row>
    <row r="2423" spans="13:30" x14ac:dyDescent="0.25"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2"/>
    </row>
    <row r="2424" spans="13:30" x14ac:dyDescent="0.25"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2"/>
    </row>
    <row r="2425" spans="13:30" x14ac:dyDescent="0.25"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2"/>
    </row>
    <row r="2426" spans="13:30" x14ac:dyDescent="0.25"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2"/>
    </row>
    <row r="2427" spans="13:30" x14ac:dyDescent="0.25"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  <c r="W2427" s="41"/>
      <c r="X2427" s="41"/>
      <c r="Y2427" s="41"/>
      <c r="Z2427" s="41"/>
      <c r="AA2427" s="41"/>
      <c r="AB2427" s="41"/>
      <c r="AC2427" s="41"/>
      <c r="AD2427" s="42"/>
    </row>
    <row r="2428" spans="13:30" x14ac:dyDescent="0.25"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2"/>
    </row>
    <row r="2429" spans="13:30" x14ac:dyDescent="0.25"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2"/>
    </row>
    <row r="2430" spans="13:30" x14ac:dyDescent="0.25"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2"/>
    </row>
    <row r="2431" spans="13:30" x14ac:dyDescent="0.25"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2"/>
    </row>
    <row r="2432" spans="13:30" x14ac:dyDescent="0.25"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2"/>
    </row>
    <row r="2433" spans="13:30" x14ac:dyDescent="0.25"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2"/>
    </row>
    <row r="2434" spans="13:30" x14ac:dyDescent="0.25"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2"/>
    </row>
    <row r="2435" spans="13:30" x14ac:dyDescent="0.25"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2"/>
    </row>
    <row r="2436" spans="13:30" x14ac:dyDescent="0.25"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2"/>
    </row>
    <row r="2437" spans="13:30" x14ac:dyDescent="0.25"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2"/>
    </row>
    <row r="2438" spans="13:30" x14ac:dyDescent="0.25"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2"/>
    </row>
    <row r="2439" spans="13:30" x14ac:dyDescent="0.25"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2"/>
    </row>
    <row r="2440" spans="13:30" x14ac:dyDescent="0.25"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2"/>
    </row>
    <row r="2441" spans="13:30" x14ac:dyDescent="0.25"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2"/>
    </row>
    <row r="2442" spans="13:30" x14ac:dyDescent="0.25"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2"/>
    </row>
    <row r="2443" spans="13:30" x14ac:dyDescent="0.25"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2"/>
    </row>
    <row r="2444" spans="13:30" x14ac:dyDescent="0.25"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2"/>
    </row>
    <row r="2445" spans="13:30" x14ac:dyDescent="0.25"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2"/>
    </row>
    <row r="2446" spans="13:30" x14ac:dyDescent="0.25"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2"/>
    </row>
    <row r="2447" spans="13:30" x14ac:dyDescent="0.25"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2"/>
    </row>
    <row r="2448" spans="13:30" x14ac:dyDescent="0.25"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2"/>
    </row>
    <row r="2449" spans="13:30" x14ac:dyDescent="0.25"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2"/>
    </row>
    <row r="2450" spans="13:30" x14ac:dyDescent="0.25"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2"/>
    </row>
    <row r="2451" spans="13:30" x14ac:dyDescent="0.25"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2"/>
    </row>
    <row r="2452" spans="13:30" x14ac:dyDescent="0.25"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2"/>
    </row>
    <row r="2453" spans="13:30" x14ac:dyDescent="0.25"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2"/>
    </row>
    <row r="2454" spans="13:30" x14ac:dyDescent="0.25"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2"/>
    </row>
    <row r="2455" spans="13:30" x14ac:dyDescent="0.25"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2"/>
    </row>
    <row r="2456" spans="13:30" x14ac:dyDescent="0.25"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2"/>
    </row>
    <row r="2457" spans="13:30" x14ac:dyDescent="0.25"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2"/>
    </row>
    <row r="2458" spans="13:30" x14ac:dyDescent="0.25"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2"/>
    </row>
    <row r="2459" spans="13:30" x14ac:dyDescent="0.25"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2"/>
    </row>
    <row r="2460" spans="13:30" x14ac:dyDescent="0.25"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2"/>
    </row>
    <row r="2461" spans="13:30" x14ac:dyDescent="0.25"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2"/>
    </row>
    <row r="2462" spans="13:30" x14ac:dyDescent="0.25"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  <c r="W2462" s="41"/>
      <c r="X2462" s="41"/>
      <c r="Y2462" s="41"/>
      <c r="Z2462" s="41"/>
      <c r="AA2462" s="41"/>
      <c r="AB2462" s="41"/>
      <c r="AC2462" s="41"/>
      <c r="AD2462" s="42"/>
    </row>
    <row r="2463" spans="13:30" x14ac:dyDescent="0.25"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  <c r="W2463" s="41"/>
      <c r="X2463" s="41"/>
      <c r="Y2463" s="41"/>
      <c r="Z2463" s="41"/>
      <c r="AA2463" s="41"/>
      <c r="AB2463" s="41"/>
      <c r="AC2463" s="41"/>
      <c r="AD2463" s="42"/>
    </row>
    <row r="2464" spans="13:30" x14ac:dyDescent="0.25"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  <c r="W2464" s="41"/>
      <c r="X2464" s="41"/>
      <c r="Y2464" s="41"/>
      <c r="Z2464" s="41"/>
      <c r="AA2464" s="41"/>
      <c r="AB2464" s="41"/>
      <c r="AC2464" s="41"/>
      <c r="AD2464" s="42"/>
    </row>
    <row r="2465" spans="13:30" x14ac:dyDescent="0.25"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  <c r="W2465" s="41"/>
      <c r="X2465" s="41"/>
      <c r="Y2465" s="41"/>
      <c r="Z2465" s="41"/>
      <c r="AA2465" s="41"/>
      <c r="AB2465" s="41"/>
      <c r="AC2465" s="41"/>
      <c r="AD2465" s="42"/>
    </row>
    <row r="2466" spans="13:30" x14ac:dyDescent="0.25"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2"/>
    </row>
    <row r="2467" spans="13:30" x14ac:dyDescent="0.25"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2"/>
    </row>
    <row r="2468" spans="13:30" x14ac:dyDescent="0.25"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2"/>
    </row>
    <row r="2469" spans="13:30" x14ac:dyDescent="0.25"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2"/>
    </row>
    <row r="2470" spans="13:30" x14ac:dyDescent="0.25"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2"/>
    </row>
    <row r="2471" spans="13:30" x14ac:dyDescent="0.25"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2"/>
    </row>
    <row r="2472" spans="13:30" x14ac:dyDescent="0.25"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2"/>
    </row>
    <row r="2473" spans="13:30" x14ac:dyDescent="0.25"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2"/>
    </row>
    <row r="2474" spans="13:30" x14ac:dyDescent="0.25"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2"/>
    </row>
    <row r="2475" spans="13:30" x14ac:dyDescent="0.25"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2"/>
    </row>
    <row r="2476" spans="13:30" x14ac:dyDescent="0.25"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2"/>
    </row>
    <row r="2477" spans="13:30" x14ac:dyDescent="0.25"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2"/>
    </row>
    <row r="2478" spans="13:30" x14ac:dyDescent="0.25"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2"/>
    </row>
    <row r="2479" spans="13:30" x14ac:dyDescent="0.25"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2"/>
    </row>
    <row r="2480" spans="13:30" x14ac:dyDescent="0.25"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2"/>
    </row>
    <row r="2481" spans="13:30" x14ac:dyDescent="0.25"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2"/>
    </row>
    <row r="2482" spans="13:30" x14ac:dyDescent="0.25"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  <c r="W2482" s="41"/>
      <c r="X2482" s="41"/>
      <c r="Y2482" s="41"/>
      <c r="Z2482" s="41"/>
      <c r="AA2482" s="41"/>
      <c r="AB2482" s="41"/>
      <c r="AC2482" s="41"/>
      <c r="AD2482" s="42"/>
    </row>
    <row r="2483" spans="13:30" x14ac:dyDescent="0.25"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2"/>
    </row>
    <row r="2484" spans="13:30" x14ac:dyDescent="0.25"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2"/>
    </row>
    <row r="2485" spans="13:30" x14ac:dyDescent="0.25"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2"/>
    </row>
    <row r="2486" spans="13:30" x14ac:dyDescent="0.25"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2"/>
    </row>
    <row r="2487" spans="13:30" x14ac:dyDescent="0.25"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2"/>
    </row>
    <row r="2488" spans="13:30" x14ac:dyDescent="0.25"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2"/>
    </row>
    <row r="2489" spans="13:30" x14ac:dyDescent="0.25"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2"/>
    </row>
    <row r="2490" spans="13:30" x14ac:dyDescent="0.25"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2"/>
    </row>
    <row r="2491" spans="13:30" x14ac:dyDescent="0.25"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2"/>
    </row>
    <row r="2492" spans="13:30" x14ac:dyDescent="0.25"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2"/>
    </row>
    <row r="2493" spans="13:30" x14ac:dyDescent="0.25"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2"/>
    </row>
    <row r="2494" spans="13:30" x14ac:dyDescent="0.25"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  <c r="W2494" s="41"/>
      <c r="X2494" s="41"/>
      <c r="Y2494" s="41"/>
      <c r="Z2494" s="41"/>
      <c r="AA2494" s="41"/>
      <c r="AB2494" s="41"/>
      <c r="AC2494" s="41"/>
      <c r="AD2494" s="42"/>
    </row>
    <row r="2495" spans="13:30" x14ac:dyDescent="0.25"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2"/>
    </row>
    <row r="2496" spans="13:30" x14ac:dyDescent="0.25"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2"/>
    </row>
    <row r="2497" spans="13:30" x14ac:dyDescent="0.25"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2"/>
    </row>
    <row r="2498" spans="13:30" x14ac:dyDescent="0.25"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2"/>
    </row>
    <row r="2499" spans="13:30" x14ac:dyDescent="0.25"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2"/>
    </row>
    <row r="2500" spans="13:30" x14ac:dyDescent="0.25"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2"/>
    </row>
    <row r="2501" spans="13:30" x14ac:dyDescent="0.25"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2"/>
    </row>
    <row r="2502" spans="13:30" x14ac:dyDescent="0.25"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2"/>
    </row>
    <row r="2503" spans="13:30" x14ac:dyDescent="0.25"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2"/>
    </row>
    <row r="2504" spans="13:30" x14ac:dyDescent="0.25"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2"/>
    </row>
    <row r="2505" spans="13:30" x14ac:dyDescent="0.25"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2"/>
    </row>
    <row r="2506" spans="13:30" x14ac:dyDescent="0.25"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2"/>
    </row>
    <row r="2507" spans="13:30" x14ac:dyDescent="0.25"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2"/>
    </row>
    <row r="2508" spans="13:30" x14ac:dyDescent="0.25"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2"/>
    </row>
    <row r="2509" spans="13:30" x14ac:dyDescent="0.25"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2"/>
    </row>
    <row r="2510" spans="13:30" x14ac:dyDescent="0.25"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2"/>
    </row>
    <row r="2511" spans="13:30" x14ac:dyDescent="0.25"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2"/>
    </row>
    <row r="2512" spans="13:30" x14ac:dyDescent="0.25"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2"/>
    </row>
    <row r="2513" spans="13:30" x14ac:dyDescent="0.25"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2"/>
    </row>
    <row r="2514" spans="13:30" x14ac:dyDescent="0.25"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2"/>
    </row>
    <row r="2515" spans="13:30" x14ac:dyDescent="0.25"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2"/>
    </row>
    <row r="2516" spans="13:30" x14ac:dyDescent="0.25"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2"/>
    </row>
    <row r="2517" spans="13:30" x14ac:dyDescent="0.25"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2"/>
    </row>
    <row r="2518" spans="13:30" x14ac:dyDescent="0.25"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2"/>
    </row>
    <row r="2519" spans="13:30" x14ac:dyDescent="0.25"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2"/>
    </row>
    <row r="2520" spans="13:30" x14ac:dyDescent="0.25"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2"/>
    </row>
    <row r="2521" spans="13:30" x14ac:dyDescent="0.25"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2"/>
    </row>
    <row r="2522" spans="13:30" x14ac:dyDescent="0.25"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2"/>
    </row>
    <row r="2523" spans="13:30" x14ac:dyDescent="0.25"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2"/>
    </row>
    <row r="2524" spans="13:30" x14ac:dyDescent="0.25"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2"/>
    </row>
    <row r="2525" spans="13:30" x14ac:dyDescent="0.25"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2"/>
    </row>
    <row r="2526" spans="13:30" x14ac:dyDescent="0.25"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2"/>
    </row>
    <row r="2527" spans="13:30" x14ac:dyDescent="0.25"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2"/>
    </row>
    <row r="2528" spans="13:30" x14ac:dyDescent="0.25"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2"/>
    </row>
    <row r="2529" spans="13:30" x14ac:dyDescent="0.25"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2"/>
    </row>
    <row r="2530" spans="13:30" x14ac:dyDescent="0.25"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2"/>
    </row>
    <row r="2531" spans="13:30" x14ac:dyDescent="0.25"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2"/>
    </row>
    <row r="2532" spans="13:30" x14ac:dyDescent="0.25"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2"/>
    </row>
    <row r="2533" spans="13:30" x14ac:dyDescent="0.25"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2"/>
    </row>
    <row r="2534" spans="13:30" x14ac:dyDescent="0.25"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2"/>
    </row>
    <row r="2535" spans="13:30" x14ac:dyDescent="0.25"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2"/>
    </row>
    <row r="2536" spans="13:30" x14ac:dyDescent="0.25"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2"/>
    </row>
    <row r="2537" spans="13:30" x14ac:dyDescent="0.25"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2"/>
    </row>
    <row r="2538" spans="13:30" x14ac:dyDescent="0.25"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2"/>
    </row>
    <row r="2539" spans="13:30" x14ac:dyDescent="0.25"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2"/>
    </row>
    <row r="2540" spans="13:30" x14ac:dyDescent="0.25"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2"/>
    </row>
    <row r="2541" spans="13:30" x14ac:dyDescent="0.25"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2"/>
    </row>
    <row r="2542" spans="13:30" x14ac:dyDescent="0.25"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2"/>
    </row>
    <row r="2543" spans="13:30" x14ac:dyDescent="0.25"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2"/>
    </row>
    <row r="2544" spans="13:30" x14ac:dyDescent="0.25"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2"/>
    </row>
    <row r="2545" spans="13:30" x14ac:dyDescent="0.25"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2"/>
    </row>
    <row r="2546" spans="13:30" x14ac:dyDescent="0.25"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2"/>
    </row>
    <row r="2547" spans="13:30" x14ac:dyDescent="0.25"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2"/>
    </row>
    <row r="2548" spans="13:30" x14ac:dyDescent="0.25"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2"/>
    </row>
    <row r="2549" spans="13:30" x14ac:dyDescent="0.25"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2"/>
    </row>
    <row r="2550" spans="13:30" x14ac:dyDescent="0.25"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2"/>
    </row>
    <row r="2551" spans="13:30" x14ac:dyDescent="0.25"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2"/>
    </row>
    <row r="2552" spans="13:30" x14ac:dyDescent="0.25"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2"/>
    </row>
    <row r="2553" spans="13:30" x14ac:dyDescent="0.25"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  <c r="W2553" s="41"/>
      <c r="X2553" s="41"/>
      <c r="Y2553" s="41"/>
      <c r="Z2553" s="41"/>
      <c r="AA2553" s="41"/>
      <c r="AB2553" s="41"/>
      <c r="AC2553" s="41"/>
      <c r="AD2553" s="42"/>
    </row>
    <row r="2554" spans="13:30" x14ac:dyDescent="0.25"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  <c r="W2554" s="41"/>
      <c r="X2554" s="41"/>
      <c r="Y2554" s="41"/>
      <c r="Z2554" s="41"/>
      <c r="AA2554" s="41"/>
      <c r="AB2554" s="41"/>
      <c r="AC2554" s="41"/>
      <c r="AD2554" s="42"/>
    </row>
    <row r="2555" spans="13:30" x14ac:dyDescent="0.25"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  <c r="W2555" s="41"/>
      <c r="X2555" s="41"/>
      <c r="Y2555" s="41"/>
      <c r="Z2555" s="41"/>
      <c r="AA2555" s="41"/>
      <c r="AB2555" s="41"/>
      <c r="AC2555" s="41"/>
      <c r="AD2555" s="42"/>
    </row>
    <row r="2556" spans="13:30" x14ac:dyDescent="0.25"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  <c r="W2556" s="41"/>
      <c r="X2556" s="41"/>
      <c r="Y2556" s="41"/>
      <c r="Z2556" s="41"/>
      <c r="AA2556" s="41"/>
      <c r="AB2556" s="41"/>
      <c r="AC2556" s="41"/>
      <c r="AD2556" s="42"/>
    </row>
    <row r="2557" spans="13:30" x14ac:dyDescent="0.25"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  <c r="W2557" s="41"/>
      <c r="X2557" s="41"/>
      <c r="Y2557" s="41"/>
      <c r="Z2557" s="41"/>
      <c r="AA2557" s="41"/>
      <c r="AB2557" s="41"/>
      <c r="AC2557" s="41"/>
      <c r="AD2557" s="42"/>
    </row>
    <row r="2558" spans="13:30" x14ac:dyDescent="0.25"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  <c r="W2558" s="41"/>
      <c r="X2558" s="41"/>
      <c r="Y2558" s="41"/>
      <c r="Z2558" s="41"/>
      <c r="AA2558" s="41"/>
      <c r="AB2558" s="41"/>
      <c r="AC2558" s="41"/>
      <c r="AD2558" s="42"/>
    </row>
    <row r="2559" spans="13:30" x14ac:dyDescent="0.25"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  <c r="W2559" s="41"/>
      <c r="X2559" s="41"/>
      <c r="Y2559" s="41"/>
      <c r="Z2559" s="41"/>
      <c r="AA2559" s="41"/>
      <c r="AB2559" s="41"/>
      <c r="AC2559" s="41"/>
      <c r="AD2559" s="42"/>
    </row>
    <row r="2560" spans="13:30" x14ac:dyDescent="0.25"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  <c r="W2560" s="41"/>
      <c r="X2560" s="41"/>
      <c r="Y2560" s="41"/>
      <c r="Z2560" s="41"/>
      <c r="AA2560" s="41"/>
      <c r="AB2560" s="41"/>
      <c r="AC2560" s="41"/>
      <c r="AD2560" s="42"/>
    </row>
    <row r="2561" spans="13:30" x14ac:dyDescent="0.25"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2"/>
    </row>
    <row r="2562" spans="13:30" x14ac:dyDescent="0.25"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  <c r="W2562" s="41"/>
      <c r="X2562" s="41"/>
      <c r="Y2562" s="41"/>
      <c r="Z2562" s="41"/>
      <c r="AA2562" s="41"/>
      <c r="AB2562" s="41"/>
      <c r="AC2562" s="41"/>
      <c r="AD2562" s="42"/>
    </row>
    <row r="2563" spans="13:30" x14ac:dyDescent="0.25"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2"/>
    </row>
    <row r="2564" spans="13:30" x14ac:dyDescent="0.25"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  <c r="W2564" s="41"/>
      <c r="X2564" s="41"/>
      <c r="Y2564" s="41"/>
      <c r="Z2564" s="41"/>
      <c r="AA2564" s="41"/>
      <c r="AB2564" s="41"/>
      <c r="AC2564" s="41"/>
      <c r="AD2564" s="42"/>
    </row>
    <row r="2565" spans="13:30" x14ac:dyDescent="0.25"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  <c r="W2565" s="41"/>
      <c r="X2565" s="41"/>
      <c r="Y2565" s="41"/>
      <c r="Z2565" s="41"/>
      <c r="AA2565" s="41"/>
      <c r="AB2565" s="41"/>
      <c r="AC2565" s="41"/>
      <c r="AD2565" s="42"/>
    </row>
    <row r="2566" spans="13:30" x14ac:dyDescent="0.25"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  <c r="W2566" s="41"/>
      <c r="X2566" s="41"/>
      <c r="Y2566" s="41"/>
      <c r="Z2566" s="41"/>
      <c r="AA2566" s="41"/>
      <c r="AB2566" s="41"/>
      <c r="AC2566" s="41"/>
      <c r="AD2566" s="42"/>
    </row>
    <row r="2567" spans="13:30" x14ac:dyDescent="0.25"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  <c r="W2567" s="41"/>
      <c r="X2567" s="41"/>
      <c r="Y2567" s="41"/>
      <c r="Z2567" s="41"/>
      <c r="AA2567" s="41"/>
      <c r="AB2567" s="41"/>
      <c r="AC2567" s="41"/>
      <c r="AD2567" s="42"/>
    </row>
    <row r="2568" spans="13:30" x14ac:dyDescent="0.25"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  <c r="W2568" s="41"/>
      <c r="X2568" s="41"/>
      <c r="Y2568" s="41"/>
      <c r="Z2568" s="41"/>
      <c r="AA2568" s="41"/>
      <c r="AB2568" s="41"/>
      <c r="AC2568" s="41"/>
      <c r="AD2568" s="42"/>
    </row>
    <row r="2569" spans="13:30" x14ac:dyDescent="0.25"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  <c r="W2569" s="41"/>
      <c r="X2569" s="41"/>
      <c r="Y2569" s="41"/>
      <c r="Z2569" s="41"/>
      <c r="AA2569" s="41"/>
      <c r="AB2569" s="41"/>
      <c r="AC2569" s="41"/>
      <c r="AD2569" s="42"/>
    </row>
    <row r="2570" spans="13:30" x14ac:dyDescent="0.25"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  <c r="W2570" s="41"/>
      <c r="X2570" s="41"/>
      <c r="Y2570" s="41"/>
      <c r="Z2570" s="41"/>
      <c r="AA2570" s="41"/>
      <c r="AB2570" s="41"/>
      <c r="AC2570" s="41"/>
      <c r="AD2570" s="42"/>
    </row>
    <row r="2571" spans="13:30" x14ac:dyDescent="0.25"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2"/>
    </row>
    <row r="2572" spans="13:30" x14ac:dyDescent="0.25"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  <c r="W2572" s="41"/>
      <c r="X2572" s="41"/>
      <c r="Y2572" s="41"/>
      <c r="Z2572" s="41"/>
      <c r="AA2572" s="41"/>
      <c r="AB2572" s="41"/>
      <c r="AC2572" s="41"/>
      <c r="AD2572" s="42"/>
    </row>
    <row r="2573" spans="13:30" x14ac:dyDescent="0.25"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  <c r="W2573" s="41"/>
      <c r="X2573" s="41"/>
      <c r="Y2573" s="41"/>
      <c r="Z2573" s="41"/>
      <c r="AA2573" s="41"/>
      <c r="AB2573" s="41"/>
      <c r="AC2573" s="41"/>
      <c r="AD2573" s="42"/>
    </row>
    <row r="2574" spans="13:30" x14ac:dyDescent="0.25"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  <c r="W2574" s="41"/>
      <c r="X2574" s="41"/>
      <c r="Y2574" s="41"/>
      <c r="Z2574" s="41"/>
      <c r="AA2574" s="41"/>
      <c r="AB2574" s="41"/>
      <c r="AC2574" s="41"/>
      <c r="AD2574" s="42"/>
    </row>
    <row r="2575" spans="13:30" x14ac:dyDescent="0.25"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  <c r="W2575" s="41"/>
      <c r="X2575" s="41"/>
      <c r="Y2575" s="41"/>
      <c r="Z2575" s="41"/>
      <c r="AA2575" s="41"/>
      <c r="AB2575" s="41"/>
      <c r="AC2575" s="41"/>
      <c r="AD2575" s="42"/>
    </row>
    <row r="2576" spans="13:30" x14ac:dyDescent="0.25"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  <c r="W2576" s="41"/>
      <c r="X2576" s="41"/>
      <c r="Y2576" s="41"/>
      <c r="Z2576" s="41"/>
      <c r="AA2576" s="41"/>
      <c r="AB2576" s="41"/>
      <c r="AC2576" s="41"/>
      <c r="AD2576" s="42"/>
    </row>
    <row r="2577" spans="13:30" x14ac:dyDescent="0.25"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  <c r="W2577" s="41"/>
      <c r="X2577" s="41"/>
      <c r="Y2577" s="41"/>
      <c r="Z2577" s="41"/>
      <c r="AA2577" s="41"/>
      <c r="AB2577" s="41"/>
      <c r="AC2577" s="41"/>
      <c r="AD2577" s="42"/>
    </row>
    <row r="2578" spans="13:30" x14ac:dyDescent="0.25"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2"/>
    </row>
    <row r="2579" spans="13:30" x14ac:dyDescent="0.25"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  <c r="W2579" s="41"/>
      <c r="X2579" s="41"/>
      <c r="Y2579" s="41"/>
      <c r="Z2579" s="41"/>
      <c r="AA2579" s="41"/>
      <c r="AB2579" s="41"/>
      <c r="AC2579" s="41"/>
      <c r="AD2579" s="42"/>
    </row>
    <row r="2580" spans="13:30" x14ac:dyDescent="0.25"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  <c r="W2580" s="41"/>
      <c r="X2580" s="41"/>
      <c r="Y2580" s="41"/>
      <c r="Z2580" s="41"/>
      <c r="AA2580" s="41"/>
      <c r="AB2580" s="41"/>
      <c r="AC2580" s="41"/>
      <c r="AD2580" s="42"/>
    </row>
    <row r="2581" spans="13:30" x14ac:dyDescent="0.25"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2"/>
    </row>
    <row r="2582" spans="13:30" x14ac:dyDescent="0.25"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  <c r="W2582" s="41"/>
      <c r="X2582" s="41"/>
      <c r="Y2582" s="41"/>
      <c r="Z2582" s="41"/>
      <c r="AA2582" s="41"/>
      <c r="AB2582" s="41"/>
      <c r="AC2582" s="41"/>
      <c r="AD2582" s="42"/>
    </row>
    <row r="2583" spans="13:30" x14ac:dyDescent="0.25"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  <c r="W2583" s="41"/>
      <c r="X2583" s="41"/>
      <c r="Y2583" s="41"/>
      <c r="Z2583" s="41"/>
      <c r="AA2583" s="41"/>
      <c r="AB2583" s="41"/>
      <c r="AC2583" s="41"/>
      <c r="AD2583" s="42"/>
    </row>
    <row r="2584" spans="13:30" x14ac:dyDescent="0.25"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  <c r="W2584" s="41"/>
      <c r="X2584" s="41"/>
      <c r="Y2584" s="41"/>
      <c r="Z2584" s="41"/>
      <c r="AA2584" s="41"/>
      <c r="AB2584" s="41"/>
      <c r="AC2584" s="41"/>
      <c r="AD2584" s="42"/>
    </row>
    <row r="2585" spans="13:30" x14ac:dyDescent="0.25"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  <c r="W2585" s="41"/>
      <c r="X2585" s="41"/>
      <c r="Y2585" s="41"/>
      <c r="Z2585" s="41"/>
      <c r="AA2585" s="41"/>
      <c r="AB2585" s="41"/>
      <c r="AC2585" s="41"/>
      <c r="AD2585" s="42"/>
    </row>
    <row r="2586" spans="13:30" x14ac:dyDescent="0.25"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  <c r="W2586" s="41"/>
      <c r="X2586" s="41"/>
      <c r="Y2586" s="41"/>
      <c r="Z2586" s="41"/>
      <c r="AA2586" s="41"/>
      <c r="AB2586" s="41"/>
      <c r="AC2586" s="41"/>
      <c r="AD2586" s="42"/>
    </row>
    <row r="2587" spans="13:30" x14ac:dyDescent="0.25"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  <c r="W2587" s="41"/>
      <c r="X2587" s="41"/>
      <c r="Y2587" s="41"/>
      <c r="Z2587" s="41"/>
      <c r="AA2587" s="41"/>
      <c r="AB2587" s="41"/>
      <c r="AC2587" s="41"/>
      <c r="AD2587" s="42"/>
    </row>
    <row r="2588" spans="13:30" x14ac:dyDescent="0.25"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  <c r="W2588" s="41"/>
      <c r="X2588" s="41"/>
      <c r="Y2588" s="41"/>
      <c r="Z2588" s="41"/>
      <c r="AA2588" s="41"/>
      <c r="AB2588" s="41"/>
      <c r="AC2588" s="41"/>
      <c r="AD2588" s="42"/>
    </row>
    <row r="2589" spans="13:30" x14ac:dyDescent="0.25"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  <c r="W2589" s="41"/>
      <c r="X2589" s="41"/>
      <c r="Y2589" s="41"/>
      <c r="Z2589" s="41"/>
      <c r="AA2589" s="41"/>
      <c r="AB2589" s="41"/>
      <c r="AC2589" s="41"/>
      <c r="AD2589" s="42"/>
    </row>
    <row r="2590" spans="13:30" x14ac:dyDescent="0.25"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  <c r="W2590" s="41"/>
      <c r="X2590" s="41"/>
      <c r="Y2590" s="41"/>
      <c r="Z2590" s="41"/>
      <c r="AA2590" s="41"/>
      <c r="AB2590" s="41"/>
      <c r="AC2590" s="41"/>
      <c r="AD2590" s="42"/>
    </row>
    <row r="2591" spans="13:30" x14ac:dyDescent="0.25"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2"/>
    </row>
    <row r="2592" spans="13:30" x14ac:dyDescent="0.25"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  <c r="W2592" s="41"/>
      <c r="X2592" s="41"/>
      <c r="Y2592" s="41"/>
      <c r="Z2592" s="41"/>
      <c r="AA2592" s="41"/>
      <c r="AB2592" s="41"/>
      <c r="AC2592" s="41"/>
      <c r="AD2592" s="42"/>
    </row>
    <row r="2593" spans="13:30" x14ac:dyDescent="0.25"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  <c r="W2593" s="41"/>
      <c r="X2593" s="41"/>
      <c r="Y2593" s="41"/>
      <c r="Z2593" s="41"/>
      <c r="AA2593" s="41"/>
      <c r="AB2593" s="41"/>
      <c r="AC2593" s="41"/>
      <c r="AD2593" s="42"/>
    </row>
    <row r="2594" spans="13:30" x14ac:dyDescent="0.25"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  <c r="W2594" s="41"/>
      <c r="X2594" s="41"/>
      <c r="Y2594" s="41"/>
      <c r="Z2594" s="41"/>
      <c r="AA2594" s="41"/>
      <c r="AB2594" s="41"/>
      <c r="AC2594" s="41"/>
      <c r="AD2594" s="42"/>
    </row>
    <row r="2595" spans="13:30" x14ac:dyDescent="0.25"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  <c r="W2595" s="41"/>
      <c r="X2595" s="41"/>
      <c r="Y2595" s="41"/>
      <c r="Z2595" s="41"/>
      <c r="AA2595" s="41"/>
      <c r="AB2595" s="41"/>
      <c r="AC2595" s="41"/>
      <c r="AD2595" s="42"/>
    </row>
    <row r="2596" spans="13:30" x14ac:dyDescent="0.25"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  <c r="W2596" s="41"/>
      <c r="X2596" s="41"/>
      <c r="Y2596" s="41"/>
      <c r="Z2596" s="41"/>
      <c r="AA2596" s="41"/>
      <c r="AB2596" s="41"/>
      <c r="AC2596" s="41"/>
      <c r="AD2596" s="42"/>
    </row>
    <row r="2597" spans="13:30" x14ac:dyDescent="0.25"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  <c r="W2597" s="41"/>
      <c r="X2597" s="41"/>
      <c r="Y2597" s="41"/>
      <c r="Z2597" s="41"/>
      <c r="AA2597" s="41"/>
      <c r="AB2597" s="41"/>
      <c r="AC2597" s="41"/>
      <c r="AD2597" s="42"/>
    </row>
    <row r="2598" spans="13:30" x14ac:dyDescent="0.25"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  <c r="W2598" s="41"/>
      <c r="X2598" s="41"/>
      <c r="Y2598" s="41"/>
      <c r="Z2598" s="41"/>
      <c r="AA2598" s="41"/>
      <c r="AB2598" s="41"/>
      <c r="AC2598" s="41"/>
      <c r="AD2598" s="42"/>
    </row>
    <row r="2599" spans="13:30" x14ac:dyDescent="0.25"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  <c r="W2599" s="41"/>
      <c r="X2599" s="41"/>
      <c r="Y2599" s="41"/>
      <c r="Z2599" s="41"/>
      <c r="AA2599" s="41"/>
      <c r="AB2599" s="41"/>
      <c r="AC2599" s="41"/>
      <c r="AD2599" s="42"/>
    </row>
    <row r="2600" spans="13:30" x14ac:dyDescent="0.25"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  <c r="W2600" s="41"/>
      <c r="X2600" s="41"/>
      <c r="Y2600" s="41"/>
      <c r="Z2600" s="41"/>
      <c r="AA2600" s="41"/>
      <c r="AB2600" s="41"/>
      <c r="AC2600" s="41"/>
      <c r="AD2600" s="42"/>
    </row>
    <row r="2601" spans="13:30" x14ac:dyDescent="0.25"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2"/>
    </row>
    <row r="2602" spans="13:30" x14ac:dyDescent="0.25"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  <c r="W2602" s="41"/>
      <c r="X2602" s="41"/>
      <c r="Y2602" s="41"/>
      <c r="Z2602" s="41"/>
      <c r="AA2602" s="41"/>
      <c r="AB2602" s="41"/>
      <c r="AC2602" s="41"/>
      <c r="AD2602" s="42"/>
    </row>
    <row r="2603" spans="13:30" x14ac:dyDescent="0.25"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  <c r="W2603" s="41"/>
      <c r="X2603" s="41"/>
      <c r="Y2603" s="41"/>
      <c r="Z2603" s="41"/>
      <c r="AA2603" s="41"/>
      <c r="AB2603" s="41"/>
      <c r="AC2603" s="41"/>
      <c r="AD2603" s="42"/>
    </row>
    <row r="2604" spans="13:30" x14ac:dyDescent="0.25"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  <c r="W2604" s="41"/>
      <c r="X2604" s="41"/>
      <c r="Y2604" s="41"/>
      <c r="Z2604" s="41"/>
      <c r="AA2604" s="41"/>
      <c r="AB2604" s="41"/>
      <c r="AC2604" s="41"/>
      <c r="AD2604" s="42"/>
    </row>
    <row r="2605" spans="13:30" x14ac:dyDescent="0.25"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  <c r="W2605" s="41"/>
      <c r="X2605" s="41"/>
      <c r="Y2605" s="41"/>
      <c r="Z2605" s="41"/>
      <c r="AA2605" s="41"/>
      <c r="AB2605" s="41"/>
      <c r="AC2605" s="41"/>
      <c r="AD2605" s="42"/>
    </row>
    <row r="2606" spans="13:30" x14ac:dyDescent="0.25"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  <c r="W2606" s="41"/>
      <c r="X2606" s="41"/>
      <c r="Y2606" s="41"/>
      <c r="Z2606" s="41"/>
      <c r="AA2606" s="41"/>
      <c r="AB2606" s="41"/>
      <c r="AC2606" s="41"/>
      <c r="AD2606" s="42"/>
    </row>
    <row r="2607" spans="13:30" x14ac:dyDescent="0.25"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  <c r="W2607" s="41"/>
      <c r="X2607" s="41"/>
      <c r="Y2607" s="41"/>
      <c r="Z2607" s="41"/>
      <c r="AA2607" s="41"/>
      <c r="AB2607" s="41"/>
      <c r="AC2607" s="41"/>
      <c r="AD2607" s="42"/>
    </row>
    <row r="2608" spans="13:30" x14ac:dyDescent="0.25"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  <c r="W2608" s="41"/>
      <c r="X2608" s="41"/>
      <c r="Y2608" s="41"/>
      <c r="Z2608" s="41"/>
      <c r="AA2608" s="41"/>
      <c r="AB2608" s="41"/>
      <c r="AC2608" s="41"/>
      <c r="AD2608" s="42"/>
    </row>
    <row r="2609" spans="13:30" x14ac:dyDescent="0.25"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  <c r="W2609" s="41"/>
      <c r="X2609" s="41"/>
      <c r="Y2609" s="41"/>
      <c r="Z2609" s="41"/>
      <c r="AA2609" s="41"/>
      <c r="AB2609" s="41"/>
      <c r="AC2609" s="41"/>
      <c r="AD2609" s="42"/>
    </row>
    <row r="2610" spans="13:30" x14ac:dyDescent="0.25"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  <c r="W2610" s="41"/>
      <c r="X2610" s="41"/>
      <c r="Y2610" s="41"/>
      <c r="Z2610" s="41"/>
      <c r="AA2610" s="41"/>
      <c r="AB2610" s="41"/>
      <c r="AC2610" s="41"/>
      <c r="AD2610" s="42"/>
    </row>
    <row r="2611" spans="13:30" x14ac:dyDescent="0.25"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2"/>
    </row>
    <row r="2612" spans="13:30" x14ac:dyDescent="0.25"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  <c r="W2612" s="41"/>
      <c r="X2612" s="41"/>
      <c r="Y2612" s="41"/>
      <c r="Z2612" s="41"/>
      <c r="AA2612" s="41"/>
      <c r="AB2612" s="41"/>
      <c r="AC2612" s="41"/>
      <c r="AD2612" s="42"/>
    </row>
    <row r="2613" spans="13:30" x14ac:dyDescent="0.25"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  <c r="W2613" s="41"/>
      <c r="X2613" s="41"/>
      <c r="Y2613" s="41"/>
      <c r="Z2613" s="41"/>
      <c r="AA2613" s="41"/>
      <c r="AB2613" s="41"/>
      <c r="AC2613" s="41"/>
      <c r="AD2613" s="42"/>
    </row>
    <row r="2614" spans="13:30" x14ac:dyDescent="0.25"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  <c r="W2614" s="41"/>
      <c r="X2614" s="41"/>
      <c r="Y2614" s="41"/>
      <c r="Z2614" s="41"/>
      <c r="AA2614" s="41"/>
      <c r="AB2614" s="41"/>
      <c r="AC2614" s="41"/>
      <c r="AD2614" s="42"/>
    </row>
    <row r="2615" spans="13:30" x14ac:dyDescent="0.25"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  <c r="W2615" s="41"/>
      <c r="X2615" s="41"/>
      <c r="Y2615" s="41"/>
      <c r="Z2615" s="41"/>
      <c r="AA2615" s="41"/>
      <c r="AB2615" s="41"/>
      <c r="AC2615" s="41"/>
      <c r="AD2615" s="42"/>
    </row>
    <row r="2616" spans="13:30" x14ac:dyDescent="0.25"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  <c r="W2616" s="41"/>
      <c r="X2616" s="41"/>
      <c r="Y2616" s="41"/>
      <c r="Z2616" s="41"/>
      <c r="AA2616" s="41"/>
      <c r="AB2616" s="41"/>
      <c r="AC2616" s="41"/>
      <c r="AD2616" s="42"/>
    </row>
    <row r="2617" spans="13:30" x14ac:dyDescent="0.25"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41"/>
      <c r="AB2617" s="41"/>
      <c r="AC2617" s="41"/>
      <c r="AD2617" s="42"/>
    </row>
    <row r="2618" spans="13:30" x14ac:dyDescent="0.25"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  <c r="W2618" s="41"/>
      <c r="X2618" s="41"/>
      <c r="Y2618" s="41"/>
      <c r="Z2618" s="41"/>
      <c r="AA2618" s="41"/>
      <c r="AB2618" s="41"/>
      <c r="AC2618" s="41"/>
      <c r="AD2618" s="42"/>
    </row>
    <row r="2619" spans="13:30" x14ac:dyDescent="0.25"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  <c r="W2619" s="41"/>
      <c r="X2619" s="41"/>
      <c r="Y2619" s="41"/>
      <c r="Z2619" s="41"/>
      <c r="AA2619" s="41"/>
      <c r="AB2619" s="41"/>
      <c r="AC2619" s="41"/>
      <c r="AD2619" s="42"/>
    </row>
    <row r="2620" spans="13:30" x14ac:dyDescent="0.25"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  <c r="W2620" s="41"/>
      <c r="X2620" s="41"/>
      <c r="Y2620" s="41"/>
      <c r="Z2620" s="41"/>
      <c r="AA2620" s="41"/>
      <c r="AB2620" s="41"/>
      <c r="AC2620" s="41"/>
      <c r="AD2620" s="42"/>
    </row>
    <row r="2621" spans="13:30" x14ac:dyDescent="0.25"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  <c r="W2621" s="41"/>
      <c r="X2621" s="41"/>
      <c r="Y2621" s="41"/>
      <c r="Z2621" s="41"/>
      <c r="AA2621" s="41"/>
      <c r="AB2621" s="41"/>
      <c r="AC2621" s="41"/>
      <c r="AD2621" s="42"/>
    </row>
    <row r="2622" spans="13:30" x14ac:dyDescent="0.25"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  <c r="W2622" s="41"/>
      <c r="X2622" s="41"/>
      <c r="Y2622" s="41"/>
      <c r="Z2622" s="41"/>
      <c r="AA2622" s="41"/>
      <c r="AB2622" s="41"/>
      <c r="AC2622" s="41"/>
      <c r="AD2622" s="42"/>
    </row>
    <row r="2623" spans="13:30" x14ac:dyDescent="0.25"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  <c r="W2623" s="41"/>
      <c r="X2623" s="41"/>
      <c r="Y2623" s="41"/>
      <c r="Z2623" s="41"/>
      <c r="AA2623" s="41"/>
      <c r="AB2623" s="41"/>
      <c r="AC2623" s="41"/>
      <c r="AD2623" s="42"/>
    </row>
    <row r="2624" spans="13:30" x14ac:dyDescent="0.25"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  <c r="W2624" s="41"/>
      <c r="X2624" s="41"/>
      <c r="Y2624" s="41"/>
      <c r="Z2624" s="41"/>
      <c r="AA2624" s="41"/>
      <c r="AB2624" s="41"/>
      <c r="AC2624" s="41"/>
      <c r="AD2624" s="42"/>
    </row>
    <row r="2625" spans="13:30" x14ac:dyDescent="0.25"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  <c r="W2625" s="41"/>
      <c r="X2625" s="41"/>
      <c r="Y2625" s="41"/>
      <c r="Z2625" s="41"/>
      <c r="AA2625" s="41"/>
      <c r="AB2625" s="41"/>
      <c r="AC2625" s="41"/>
      <c r="AD2625" s="42"/>
    </row>
    <row r="2626" spans="13:30" x14ac:dyDescent="0.25"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  <c r="W2626" s="41"/>
      <c r="X2626" s="41"/>
      <c r="Y2626" s="41"/>
      <c r="Z2626" s="41"/>
      <c r="AA2626" s="41"/>
      <c r="AB2626" s="41"/>
      <c r="AC2626" s="41"/>
      <c r="AD2626" s="42"/>
    </row>
    <row r="2627" spans="13:30" x14ac:dyDescent="0.25"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  <c r="W2627" s="41"/>
      <c r="X2627" s="41"/>
      <c r="Y2627" s="41"/>
      <c r="Z2627" s="41"/>
      <c r="AA2627" s="41"/>
      <c r="AB2627" s="41"/>
      <c r="AC2627" s="41"/>
      <c r="AD2627" s="42"/>
    </row>
    <row r="2628" spans="13:30" x14ac:dyDescent="0.25"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  <c r="W2628" s="41"/>
      <c r="X2628" s="41"/>
      <c r="Y2628" s="41"/>
      <c r="Z2628" s="41"/>
      <c r="AA2628" s="41"/>
      <c r="AB2628" s="41"/>
      <c r="AC2628" s="41"/>
      <c r="AD2628" s="42"/>
    </row>
    <row r="2629" spans="13:30" x14ac:dyDescent="0.25"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  <c r="W2629" s="41"/>
      <c r="X2629" s="41"/>
      <c r="Y2629" s="41"/>
      <c r="Z2629" s="41"/>
      <c r="AA2629" s="41"/>
      <c r="AB2629" s="41"/>
      <c r="AC2629" s="41"/>
      <c r="AD2629" s="42"/>
    </row>
    <row r="2630" spans="13:30" x14ac:dyDescent="0.25"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  <c r="W2630" s="41"/>
      <c r="X2630" s="41"/>
      <c r="Y2630" s="41"/>
      <c r="Z2630" s="41"/>
      <c r="AA2630" s="41"/>
      <c r="AB2630" s="41"/>
      <c r="AC2630" s="41"/>
      <c r="AD2630" s="42"/>
    </row>
    <row r="2631" spans="13:30" x14ac:dyDescent="0.25"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  <c r="W2631" s="41"/>
      <c r="X2631" s="41"/>
      <c r="Y2631" s="41"/>
      <c r="Z2631" s="41"/>
      <c r="AA2631" s="41"/>
      <c r="AB2631" s="41"/>
      <c r="AC2631" s="41"/>
      <c r="AD2631" s="42"/>
    </row>
    <row r="2632" spans="13:30" x14ac:dyDescent="0.25"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  <c r="W2632" s="41"/>
      <c r="X2632" s="41"/>
      <c r="Y2632" s="41"/>
      <c r="Z2632" s="41"/>
      <c r="AA2632" s="41"/>
      <c r="AB2632" s="41"/>
      <c r="AC2632" s="41"/>
      <c r="AD2632" s="42"/>
    </row>
    <row r="2633" spans="13:30" x14ac:dyDescent="0.25"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  <c r="W2633" s="41"/>
      <c r="X2633" s="41"/>
      <c r="Y2633" s="41"/>
      <c r="Z2633" s="41"/>
      <c r="AA2633" s="41"/>
      <c r="AB2633" s="41"/>
      <c r="AC2633" s="41"/>
      <c r="AD2633" s="42"/>
    </row>
    <row r="2634" spans="13:30" x14ac:dyDescent="0.25"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  <c r="W2634" s="41"/>
      <c r="X2634" s="41"/>
      <c r="Y2634" s="41"/>
      <c r="Z2634" s="41"/>
      <c r="AA2634" s="41"/>
      <c r="AB2634" s="41"/>
      <c r="AC2634" s="41"/>
      <c r="AD2634" s="42"/>
    </row>
    <row r="2635" spans="13:30" x14ac:dyDescent="0.25"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  <c r="W2635" s="41"/>
      <c r="X2635" s="41"/>
      <c r="Y2635" s="41"/>
      <c r="Z2635" s="41"/>
      <c r="AA2635" s="41"/>
      <c r="AB2635" s="41"/>
      <c r="AC2635" s="41"/>
      <c r="AD2635" s="42"/>
    </row>
    <row r="2636" spans="13:30" x14ac:dyDescent="0.25"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  <c r="W2636" s="41"/>
      <c r="X2636" s="41"/>
      <c r="Y2636" s="41"/>
      <c r="Z2636" s="41"/>
      <c r="AA2636" s="41"/>
      <c r="AB2636" s="41"/>
      <c r="AC2636" s="41"/>
      <c r="AD2636" s="42"/>
    </row>
    <row r="2637" spans="13:30" x14ac:dyDescent="0.25"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  <c r="W2637" s="41"/>
      <c r="X2637" s="41"/>
      <c r="Y2637" s="41"/>
      <c r="Z2637" s="41"/>
      <c r="AA2637" s="41"/>
      <c r="AB2637" s="41"/>
      <c r="AC2637" s="41"/>
      <c r="AD2637" s="42"/>
    </row>
    <row r="2638" spans="13:30" x14ac:dyDescent="0.25"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  <c r="W2638" s="41"/>
      <c r="X2638" s="41"/>
      <c r="Y2638" s="41"/>
      <c r="Z2638" s="41"/>
      <c r="AA2638" s="41"/>
      <c r="AB2638" s="41"/>
      <c r="AC2638" s="41"/>
      <c r="AD2638" s="42"/>
    </row>
    <row r="2639" spans="13:30" x14ac:dyDescent="0.25"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  <c r="W2639" s="41"/>
      <c r="X2639" s="41"/>
      <c r="Y2639" s="41"/>
      <c r="Z2639" s="41"/>
      <c r="AA2639" s="41"/>
      <c r="AB2639" s="41"/>
      <c r="AC2639" s="41"/>
      <c r="AD2639" s="42"/>
    </row>
    <row r="2640" spans="13:30" x14ac:dyDescent="0.25"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  <c r="W2640" s="41"/>
      <c r="X2640" s="41"/>
      <c r="Y2640" s="41"/>
      <c r="Z2640" s="41"/>
      <c r="AA2640" s="41"/>
      <c r="AB2640" s="41"/>
      <c r="AC2640" s="41"/>
      <c r="AD2640" s="42"/>
    </row>
    <row r="2641" spans="13:30" x14ac:dyDescent="0.25"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  <c r="W2641" s="41"/>
      <c r="X2641" s="41"/>
      <c r="Y2641" s="41"/>
      <c r="Z2641" s="41"/>
      <c r="AA2641" s="41"/>
      <c r="AB2641" s="41"/>
      <c r="AC2641" s="41"/>
      <c r="AD2641" s="42"/>
    </row>
    <row r="2642" spans="13:30" x14ac:dyDescent="0.25"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  <c r="W2642" s="41"/>
      <c r="X2642" s="41"/>
      <c r="Y2642" s="41"/>
      <c r="Z2642" s="41"/>
      <c r="AA2642" s="41"/>
      <c r="AB2642" s="41"/>
      <c r="AC2642" s="41"/>
      <c r="AD2642" s="42"/>
    </row>
    <row r="2643" spans="13:30" x14ac:dyDescent="0.25"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  <c r="W2643" s="41"/>
      <c r="X2643" s="41"/>
      <c r="Y2643" s="41"/>
      <c r="Z2643" s="41"/>
      <c r="AA2643" s="41"/>
      <c r="AB2643" s="41"/>
      <c r="AC2643" s="41"/>
      <c r="AD2643" s="42"/>
    </row>
    <row r="2644" spans="13:30" x14ac:dyDescent="0.25"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  <c r="W2644" s="41"/>
      <c r="X2644" s="41"/>
      <c r="Y2644" s="41"/>
      <c r="Z2644" s="41"/>
      <c r="AA2644" s="41"/>
      <c r="AB2644" s="41"/>
      <c r="AC2644" s="41"/>
      <c r="AD2644" s="42"/>
    </row>
    <row r="2645" spans="13:30" x14ac:dyDescent="0.25"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  <c r="W2645" s="41"/>
      <c r="X2645" s="41"/>
      <c r="Y2645" s="41"/>
      <c r="Z2645" s="41"/>
      <c r="AA2645" s="41"/>
      <c r="AB2645" s="41"/>
      <c r="AC2645" s="41"/>
      <c r="AD2645" s="42"/>
    </row>
    <row r="2646" spans="13:30" x14ac:dyDescent="0.25"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  <c r="W2646" s="41"/>
      <c r="X2646" s="41"/>
      <c r="Y2646" s="41"/>
      <c r="Z2646" s="41"/>
      <c r="AA2646" s="41"/>
      <c r="AB2646" s="41"/>
      <c r="AC2646" s="41"/>
      <c r="AD2646" s="42"/>
    </row>
    <row r="2647" spans="13:30" x14ac:dyDescent="0.25"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  <c r="W2647" s="41"/>
      <c r="X2647" s="41"/>
      <c r="Y2647" s="41"/>
      <c r="Z2647" s="41"/>
      <c r="AA2647" s="41"/>
      <c r="AB2647" s="41"/>
      <c r="AC2647" s="41"/>
      <c r="AD2647" s="42"/>
    </row>
    <row r="2648" spans="13:30" x14ac:dyDescent="0.25"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  <c r="W2648" s="41"/>
      <c r="X2648" s="41"/>
      <c r="Y2648" s="41"/>
      <c r="Z2648" s="41"/>
      <c r="AA2648" s="41"/>
      <c r="AB2648" s="41"/>
      <c r="AC2648" s="41"/>
      <c r="AD2648" s="42"/>
    </row>
    <row r="2649" spans="13:30" x14ac:dyDescent="0.25"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  <c r="W2649" s="41"/>
      <c r="X2649" s="41"/>
      <c r="Y2649" s="41"/>
      <c r="Z2649" s="41"/>
      <c r="AA2649" s="41"/>
      <c r="AB2649" s="41"/>
      <c r="AC2649" s="41"/>
      <c r="AD2649" s="42"/>
    </row>
    <row r="2650" spans="13:30" x14ac:dyDescent="0.25"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  <c r="W2650" s="41"/>
      <c r="X2650" s="41"/>
      <c r="Y2650" s="41"/>
      <c r="Z2650" s="41"/>
      <c r="AA2650" s="41"/>
      <c r="AB2650" s="41"/>
      <c r="AC2650" s="41"/>
      <c r="AD2650" s="42"/>
    </row>
    <row r="2651" spans="13:30" x14ac:dyDescent="0.25"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  <c r="W2651" s="41"/>
      <c r="X2651" s="41"/>
      <c r="Y2651" s="41"/>
      <c r="Z2651" s="41"/>
      <c r="AA2651" s="41"/>
      <c r="AB2651" s="41"/>
      <c r="AC2651" s="41"/>
      <c r="AD2651" s="42"/>
    </row>
    <row r="2652" spans="13:30" x14ac:dyDescent="0.25"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  <c r="W2652" s="41"/>
      <c r="X2652" s="41"/>
      <c r="Y2652" s="41"/>
      <c r="Z2652" s="41"/>
      <c r="AA2652" s="41"/>
      <c r="AB2652" s="41"/>
      <c r="AC2652" s="41"/>
      <c r="AD2652" s="42"/>
    </row>
    <row r="2653" spans="13:30" x14ac:dyDescent="0.25"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  <c r="W2653" s="41"/>
      <c r="X2653" s="41"/>
      <c r="Y2653" s="41"/>
      <c r="Z2653" s="41"/>
      <c r="AA2653" s="41"/>
      <c r="AB2653" s="41"/>
      <c r="AC2653" s="41"/>
      <c r="AD2653" s="42"/>
    </row>
    <row r="2654" spans="13:30" x14ac:dyDescent="0.25"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  <c r="W2654" s="41"/>
      <c r="X2654" s="41"/>
      <c r="Y2654" s="41"/>
      <c r="Z2654" s="41"/>
      <c r="AA2654" s="41"/>
      <c r="AB2654" s="41"/>
      <c r="AC2654" s="41"/>
      <c r="AD2654" s="42"/>
    </row>
    <row r="2655" spans="13:30" x14ac:dyDescent="0.25"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  <c r="W2655" s="41"/>
      <c r="X2655" s="41"/>
      <c r="Y2655" s="41"/>
      <c r="Z2655" s="41"/>
      <c r="AA2655" s="41"/>
      <c r="AB2655" s="41"/>
      <c r="AC2655" s="41"/>
      <c r="AD2655" s="42"/>
    </row>
    <row r="2656" spans="13:30" x14ac:dyDescent="0.25"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2"/>
    </row>
    <row r="2657" spans="13:30" x14ac:dyDescent="0.25"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2"/>
    </row>
    <row r="2658" spans="13:30" x14ac:dyDescent="0.25"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2"/>
    </row>
    <row r="2659" spans="13:30" x14ac:dyDescent="0.25"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2"/>
    </row>
    <row r="2660" spans="13:30" x14ac:dyDescent="0.25"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2"/>
    </row>
    <row r="2661" spans="13:30" x14ac:dyDescent="0.25"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2"/>
    </row>
    <row r="2662" spans="13:30" x14ac:dyDescent="0.25"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2"/>
    </row>
    <row r="2663" spans="13:30" x14ac:dyDescent="0.25"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2"/>
    </row>
    <row r="2664" spans="13:30" x14ac:dyDescent="0.25"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2"/>
    </row>
    <row r="2665" spans="13:30" x14ac:dyDescent="0.25"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2"/>
    </row>
    <row r="2666" spans="13:30" x14ac:dyDescent="0.25"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2"/>
    </row>
    <row r="2667" spans="13:30" x14ac:dyDescent="0.25"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2"/>
    </row>
    <row r="2668" spans="13:30" x14ac:dyDescent="0.25"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  <c r="W2668" s="41"/>
      <c r="X2668" s="41"/>
      <c r="Y2668" s="41"/>
      <c r="Z2668" s="41"/>
      <c r="AA2668" s="41"/>
      <c r="AB2668" s="41"/>
      <c r="AC2668" s="41"/>
      <c r="AD2668" s="42"/>
    </row>
    <row r="2669" spans="13:30" x14ac:dyDescent="0.25"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2"/>
    </row>
    <row r="2670" spans="13:30" x14ac:dyDescent="0.25"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2"/>
    </row>
    <row r="2671" spans="13:30" x14ac:dyDescent="0.25"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2"/>
    </row>
    <row r="2672" spans="13:30" x14ac:dyDescent="0.25"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2"/>
    </row>
    <row r="2673" spans="13:30" x14ac:dyDescent="0.25"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2"/>
    </row>
    <row r="2674" spans="13:30" x14ac:dyDescent="0.25"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2"/>
    </row>
    <row r="2675" spans="13:30" x14ac:dyDescent="0.25"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  <c r="W2675" s="41"/>
      <c r="X2675" s="41"/>
      <c r="Y2675" s="41"/>
      <c r="Z2675" s="41"/>
      <c r="AA2675" s="41"/>
      <c r="AB2675" s="41"/>
      <c r="AC2675" s="41"/>
      <c r="AD2675" s="42"/>
    </row>
    <row r="2676" spans="13:30" x14ac:dyDescent="0.25"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2"/>
    </row>
    <row r="2677" spans="13:30" x14ac:dyDescent="0.25"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2"/>
    </row>
    <row r="2678" spans="13:30" x14ac:dyDescent="0.25"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2"/>
    </row>
    <row r="2679" spans="13:30" x14ac:dyDescent="0.25"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2"/>
    </row>
    <row r="2680" spans="13:30" x14ac:dyDescent="0.25"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  <c r="W2680" s="41"/>
      <c r="X2680" s="41"/>
      <c r="Y2680" s="41"/>
      <c r="Z2680" s="41"/>
      <c r="AA2680" s="41"/>
      <c r="AB2680" s="41"/>
      <c r="AC2680" s="41"/>
      <c r="AD2680" s="42"/>
    </row>
    <row r="2681" spans="13:30" x14ac:dyDescent="0.25"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2"/>
    </row>
    <row r="2682" spans="13:30" x14ac:dyDescent="0.25"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2"/>
    </row>
    <row r="2683" spans="13:30" x14ac:dyDescent="0.25"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2"/>
    </row>
    <row r="2684" spans="13:30" x14ac:dyDescent="0.25"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2"/>
    </row>
    <row r="2685" spans="13:30" x14ac:dyDescent="0.25"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2"/>
    </row>
    <row r="2686" spans="13:30" x14ac:dyDescent="0.25"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2"/>
    </row>
    <row r="2687" spans="13:30" x14ac:dyDescent="0.25"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2"/>
    </row>
    <row r="2688" spans="13:30" x14ac:dyDescent="0.25"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  <c r="W2688" s="41"/>
      <c r="X2688" s="41"/>
      <c r="Y2688" s="41"/>
      <c r="Z2688" s="41"/>
      <c r="AA2688" s="41"/>
      <c r="AB2688" s="41"/>
      <c r="AC2688" s="41"/>
      <c r="AD2688" s="42"/>
    </row>
    <row r="2689" spans="13:30" x14ac:dyDescent="0.25"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2"/>
    </row>
    <row r="2690" spans="13:30" x14ac:dyDescent="0.25"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2"/>
    </row>
    <row r="2691" spans="13:30" x14ac:dyDescent="0.25"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2"/>
    </row>
    <row r="2692" spans="13:30" x14ac:dyDescent="0.25"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2"/>
    </row>
    <row r="2693" spans="13:30" x14ac:dyDescent="0.25"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2"/>
    </row>
    <row r="2694" spans="13:30" x14ac:dyDescent="0.25"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2"/>
    </row>
    <row r="2695" spans="13:30" x14ac:dyDescent="0.25"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2"/>
    </row>
    <row r="2696" spans="13:30" x14ac:dyDescent="0.25"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  <c r="W2696" s="41"/>
      <c r="X2696" s="41"/>
      <c r="Y2696" s="41"/>
      <c r="Z2696" s="41"/>
      <c r="AA2696" s="41"/>
      <c r="AB2696" s="41"/>
      <c r="AC2696" s="41"/>
      <c r="AD2696" s="42"/>
    </row>
    <row r="2697" spans="13:30" x14ac:dyDescent="0.25"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  <c r="W2697" s="41"/>
      <c r="X2697" s="41"/>
      <c r="Y2697" s="41"/>
      <c r="Z2697" s="41"/>
      <c r="AA2697" s="41"/>
      <c r="AB2697" s="41"/>
      <c r="AC2697" s="41"/>
      <c r="AD2697" s="42"/>
    </row>
    <row r="2698" spans="13:30" x14ac:dyDescent="0.25"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2"/>
    </row>
    <row r="2699" spans="13:30" x14ac:dyDescent="0.25"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2"/>
    </row>
    <row r="2700" spans="13:30" x14ac:dyDescent="0.25"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2"/>
    </row>
    <row r="2701" spans="13:30" x14ac:dyDescent="0.25"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2"/>
    </row>
    <row r="2702" spans="13:30" x14ac:dyDescent="0.25"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2"/>
    </row>
    <row r="2703" spans="13:30" x14ac:dyDescent="0.25"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2"/>
    </row>
    <row r="2704" spans="13:30" x14ac:dyDescent="0.25"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  <c r="W2704" s="41"/>
      <c r="X2704" s="41"/>
      <c r="Y2704" s="41"/>
      <c r="Z2704" s="41"/>
      <c r="AA2704" s="41"/>
      <c r="AB2704" s="41"/>
      <c r="AC2704" s="41"/>
      <c r="AD2704" s="42"/>
    </row>
    <row r="2705" spans="13:30" x14ac:dyDescent="0.25"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2"/>
    </row>
    <row r="2706" spans="13:30" x14ac:dyDescent="0.25"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2"/>
    </row>
    <row r="2707" spans="13:30" x14ac:dyDescent="0.25"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2"/>
    </row>
    <row r="2708" spans="13:30" x14ac:dyDescent="0.25"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2"/>
    </row>
    <row r="2709" spans="13:30" x14ac:dyDescent="0.25"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2"/>
    </row>
    <row r="2710" spans="13:30" x14ac:dyDescent="0.25"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2"/>
    </row>
    <row r="2711" spans="13:30" x14ac:dyDescent="0.25"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2"/>
    </row>
    <row r="2712" spans="13:30" x14ac:dyDescent="0.25"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2"/>
    </row>
    <row r="2713" spans="13:30" x14ac:dyDescent="0.25"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  <c r="W2713" s="41"/>
      <c r="X2713" s="41"/>
      <c r="Y2713" s="41"/>
      <c r="Z2713" s="41"/>
      <c r="AA2713" s="41"/>
      <c r="AB2713" s="41"/>
      <c r="AC2713" s="41"/>
      <c r="AD2713" s="42"/>
    </row>
    <row r="2714" spans="13:30" x14ac:dyDescent="0.25"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2"/>
    </row>
    <row r="2715" spans="13:30" x14ac:dyDescent="0.25"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2"/>
    </row>
    <row r="2716" spans="13:30" x14ac:dyDescent="0.25"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2"/>
    </row>
    <row r="2717" spans="13:30" x14ac:dyDescent="0.25"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2"/>
    </row>
    <row r="2718" spans="13:30" x14ac:dyDescent="0.25"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2"/>
    </row>
    <row r="2719" spans="13:30" x14ac:dyDescent="0.25"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2"/>
    </row>
    <row r="2720" spans="13:30" x14ac:dyDescent="0.25"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2"/>
    </row>
    <row r="2721" spans="13:30" x14ac:dyDescent="0.25"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2"/>
    </row>
    <row r="2722" spans="13:30" x14ac:dyDescent="0.25"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2"/>
    </row>
    <row r="2723" spans="13:30" x14ac:dyDescent="0.25"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2"/>
    </row>
    <row r="2724" spans="13:30" x14ac:dyDescent="0.25"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2"/>
    </row>
    <row r="2725" spans="13:30" x14ac:dyDescent="0.25"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2"/>
    </row>
    <row r="2726" spans="13:30" x14ac:dyDescent="0.25"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  <c r="W2726" s="41"/>
      <c r="X2726" s="41"/>
      <c r="Y2726" s="41"/>
      <c r="Z2726" s="41"/>
      <c r="AA2726" s="41"/>
      <c r="AB2726" s="41"/>
      <c r="AC2726" s="41"/>
      <c r="AD2726" s="42"/>
    </row>
    <row r="2727" spans="13:30" x14ac:dyDescent="0.25"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2"/>
    </row>
    <row r="2728" spans="13:30" x14ac:dyDescent="0.25"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2"/>
    </row>
    <row r="2729" spans="13:30" x14ac:dyDescent="0.25"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2"/>
    </row>
    <row r="2730" spans="13:30" x14ac:dyDescent="0.25"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2"/>
    </row>
    <row r="2731" spans="13:30" x14ac:dyDescent="0.25"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2"/>
    </row>
    <row r="2732" spans="13:30" x14ac:dyDescent="0.25"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2"/>
    </row>
    <row r="2733" spans="13:30" x14ac:dyDescent="0.25"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2"/>
    </row>
    <row r="2734" spans="13:30" x14ac:dyDescent="0.25"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2"/>
    </row>
    <row r="2735" spans="13:30" x14ac:dyDescent="0.25"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2"/>
    </row>
    <row r="2736" spans="13:30" x14ac:dyDescent="0.25"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2"/>
    </row>
    <row r="2737" spans="13:30" x14ac:dyDescent="0.25"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2"/>
    </row>
    <row r="2738" spans="13:30" x14ac:dyDescent="0.25"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2"/>
    </row>
    <row r="2739" spans="13:30" x14ac:dyDescent="0.25"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2"/>
    </row>
    <row r="2740" spans="13:30" x14ac:dyDescent="0.25"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2"/>
    </row>
    <row r="2741" spans="13:30" x14ac:dyDescent="0.25"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2"/>
    </row>
    <row r="2742" spans="13:30" x14ac:dyDescent="0.25"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2"/>
    </row>
    <row r="2743" spans="13:30" x14ac:dyDescent="0.25"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  <c r="W2743" s="41"/>
      <c r="X2743" s="41"/>
      <c r="Y2743" s="41"/>
      <c r="Z2743" s="41"/>
      <c r="AA2743" s="41"/>
      <c r="AB2743" s="41"/>
      <c r="AC2743" s="41"/>
      <c r="AD2743" s="42"/>
    </row>
    <row r="2744" spans="13:30" x14ac:dyDescent="0.25"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2"/>
    </row>
    <row r="2745" spans="13:30" x14ac:dyDescent="0.25"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2"/>
    </row>
    <row r="2746" spans="13:30" x14ac:dyDescent="0.25"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2"/>
    </row>
    <row r="2747" spans="13:30" x14ac:dyDescent="0.25"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2"/>
    </row>
    <row r="2748" spans="13:30" x14ac:dyDescent="0.25"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2"/>
    </row>
    <row r="2749" spans="13:30" x14ac:dyDescent="0.25"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  <c r="W2749" s="41"/>
      <c r="X2749" s="41"/>
      <c r="Y2749" s="41"/>
      <c r="Z2749" s="41"/>
      <c r="AA2749" s="41"/>
      <c r="AB2749" s="41"/>
      <c r="AC2749" s="41"/>
      <c r="AD2749" s="42"/>
    </row>
    <row r="2750" spans="13:30" x14ac:dyDescent="0.25"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2"/>
    </row>
    <row r="2751" spans="13:30" x14ac:dyDescent="0.25"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2"/>
    </row>
    <row r="2752" spans="13:30" x14ac:dyDescent="0.25"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2"/>
    </row>
    <row r="2753" spans="13:30" x14ac:dyDescent="0.25"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2"/>
    </row>
    <row r="2754" spans="13:30" x14ac:dyDescent="0.25"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2"/>
    </row>
    <row r="2755" spans="13:30" x14ac:dyDescent="0.25"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  <c r="W2755" s="41"/>
      <c r="X2755" s="41"/>
      <c r="Y2755" s="41"/>
      <c r="Z2755" s="41"/>
      <c r="AA2755" s="41"/>
      <c r="AB2755" s="41"/>
      <c r="AC2755" s="41"/>
      <c r="AD2755" s="42"/>
    </row>
    <row r="2756" spans="13:30" x14ac:dyDescent="0.25"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2"/>
    </row>
    <row r="2757" spans="13:30" x14ac:dyDescent="0.25"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2"/>
    </row>
    <row r="2758" spans="13:30" x14ac:dyDescent="0.25"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2"/>
    </row>
    <row r="2759" spans="13:30" x14ac:dyDescent="0.25"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2"/>
    </row>
    <row r="2760" spans="13:30" x14ac:dyDescent="0.25"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2"/>
    </row>
    <row r="2761" spans="13:30" x14ac:dyDescent="0.25"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2"/>
    </row>
    <row r="2762" spans="13:30" x14ac:dyDescent="0.25"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2"/>
    </row>
    <row r="2763" spans="13:30" x14ac:dyDescent="0.25"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2"/>
    </row>
    <row r="2764" spans="13:30" x14ac:dyDescent="0.25"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2"/>
    </row>
    <row r="2765" spans="13:30" x14ac:dyDescent="0.25"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  <c r="W2765" s="41"/>
      <c r="X2765" s="41"/>
      <c r="Y2765" s="41"/>
      <c r="Z2765" s="41"/>
      <c r="AA2765" s="41"/>
      <c r="AB2765" s="41"/>
      <c r="AC2765" s="41"/>
      <c r="AD2765" s="42"/>
    </row>
    <row r="2766" spans="13:30" x14ac:dyDescent="0.25"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2"/>
    </row>
    <row r="2767" spans="13:30" x14ac:dyDescent="0.25"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2"/>
    </row>
    <row r="2768" spans="13:30" x14ac:dyDescent="0.25"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  <c r="W2768" s="41"/>
      <c r="X2768" s="41"/>
      <c r="Y2768" s="41"/>
      <c r="Z2768" s="41"/>
      <c r="AA2768" s="41"/>
      <c r="AB2768" s="41"/>
      <c r="AC2768" s="41"/>
      <c r="AD2768" s="42"/>
    </row>
    <row r="2769" spans="13:30" x14ac:dyDescent="0.25"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2"/>
    </row>
    <row r="2770" spans="13:30" x14ac:dyDescent="0.25"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2"/>
    </row>
    <row r="2771" spans="13:30" x14ac:dyDescent="0.25"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2"/>
    </row>
    <row r="2772" spans="13:30" x14ac:dyDescent="0.25"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2"/>
    </row>
    <row r="2773" spans="13:30" x14ac:dyDescent="0.25"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2"/>
    </row>
    <row r="2774" spans="13:30" x14ac:dyDescent="0.25"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  <c r="W2774" s="41"/>
      <c r="X2774" s="41"/>
      <c r="Y2774" s="41"/>
      <c r="Z2774" s="41"/>
      <c r="AA2774" s="41"/>
      <c r="AB2774" s="41"/>
      <c r="AC2774" s="41"/>
      <c r="AD2774" s="42"/>
    </row>
    <row r="2775" spans="13:30" x14ac:dyDescent="0.25"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2"/>
    </row>
    <row r="2776" spans="13:30" x14ac:dyDescent="0.25"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2"/>
    </row>
    <row r="2777" spans="13:30" x14ac:dyDescent="0.25"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2"/>
    </row>
    <row r="2778" spans="13:30" x14ac:dyDescent="0.25"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2"/>
    </row>
    <row r="2779" spans="13:30" x14ac:dyDescent="0.25"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2"/>
    </row>
    <row r="2780" spans="13:30" x14ac:dyDescent="0.25"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  <c r="W2780" s="41"/>
      <c r="X2780" s="41"/>
      <c r="Y2780" s="41"/>
      <c r="Z2780" s="41"/>
      <c r="AA2780" s="41"/>
      <c r="AB2780" s="41"/>
      <c r="AC2780" s="41"/>
      <c r="AD2780" s="42"/>
    </row>
    <row r="2781" spans="13:30" x14ac:dyDescent="0.25"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  <c r="W2781" s="41"/>
      <c r="X2781" s="41"/>
      <c r="Y2781" s="41"/>
      <c r="Z2781" s="41"/>
      <c r="AA2781" s="41"/>
      <c r="AB2781" s="41"/>
      <c r="AC2781" s="41"/>
      <c r="AD2781" s="42"/>
    </row>
    <row r="2782" spans="13:30" x14ac:dyDescent="0.25"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  <c r="W2782" s="41"/>
      <c r="X2782" s="41"/>
      <c r="Y2782" s="41"/>
      <c r="Z2782" s="41"/>
      <c r="AA2782" s="41"/>
      <c r="AB2782" s="41"/>
      <c r="AC2782" s="41"/>
      <c r="AD2782" s="42"/>
    </row>
    <row r="2783" spans="13:30" x14ac:dyDescent="0.25"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  <c r="W2783" s="41"/>
      <c r="X2783" s="41"/>
      <c r="Y2783" s="41"/>
      <c r="Z2783" s="41"/>
      <c r="AA2783" s="41"/>
      <c r="AB2783" s="41"/>
      <c r="AC2783" s="41"/>
      <c r="AD2783" s="42"/>
    </row>
    <row r="2784" spans="13:30" x14ac:dyDescent="0.25"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2"/>
    </row>
    <row r="2785" spans="13:30" x14ac:dyDescent="0.25"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  <c r="W2785" s="41"/>
      <c r="X2785" s="41"/>
      <c r="Y2785" s="41"/>
      <c r="Z2785" s="41"/>
      <c r="AA2785" s="41"/>
      <c r="AB2785" s="41"/>
      <c r="AC2785" s="41"/>
      <c r="AD2785" s="42"/>
    </row>
    <row r="2786" spans="13:30" x14ac:dyDescent="0.25"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2"/>
    </row>
    <row r="2787" spans="13:30" x14ac:dyDescent="0.25"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  <c r="W2787" s="41"/>
      <c r="X2787" s="41"/>
      <c r="Y2787" s="41"/>
      <c r="Z2787" s="41"/>
      <c r="AA2787" s="41"/>
      <c r="AB2787" s="41"/>
      <c r="AC2787" s="41"/>
      <c r="AD2787" s="42"/>
    </row>
    <row r="2788" spans="13:30" x14ac:dyDescent="0.25"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2"/>
    </row>
    <row r="2789" spans="13:30" x14ac:dyDescent="0.25"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2"/>
    </row>
    <row r="2790" spans="13:30" x14ac:dyDescent="0.25"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  <c r="W2790" s="41"/>
      <c r="X2790" s="41"/>
      <c r="Y2790" s="41"/>
      <c r="Z2790" s="41"/>
      <c r="AA2790" s="41"/>
      <c r="AB2790" s="41"/>
      <c r="AC2790" s="41"/>
      <c r="AD2790" s="42"/>
    </row>
    <row r="2791" spans="13:30" x14ac:dyDescent="0.25"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2"/>
    </row>
    <row r="2792" spans="13:30" x14ac:dyDescent="0.25"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2"/>
    </row>
    <row r="2793" spans="13:30" x14ac:dyDescent="0.25"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2"/>
    </row>
    <row r="2794" spans="13:30" x14ac:dyDescent="0.25"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2"/>
    </row>
    <row r="2795" spans="13:30" x14ac:dyDescent="0.25"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  <c r="W2795" s="41"/>
      <c r="X2795" s="41"/>
      <c r="Y2795" s="41"/>
      <c r="Z2795" s="41"/>
      <c r="AA2795" s="41"/>
      <c r="AB2795" s="41"/>
      <c r="AC2795" s="41"/>
      <c r="AD2795" s="42"/>
    </row>
    <row r="2796" spans="13:30" x14ac:dyDescent="0.25"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2"/>
    </row>
    <row r="2797" spans="13:30" x14ac:dyDescent="0.25"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2"/>
    </row>
    <row r="2798" spans="13:30" x14ac:dyDescent="0.25"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2"/>
    </row>
    <row r="2799" spans="13:30" x14ac:dyDescent="0.25"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2"/>
    </row>
    <row r="2800" spans="13:30" x14ac:dyDescent="0.25"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  <c r="W2800" s="41"/>
      <c r="X2800" s="41"/>
      <c r="Y2800" s="41"/>
      <c r="Z2800" s="41"/>
      <c r="AA2800" s="41"/>
      <c r="AB2800" s="41"/>
      <c r="AC2800" s="41"/>
      <c r="AD2800" s="42"/>
    </row>
    <row r="2801" spans="13:30" x14ac:dyDescent="0.25"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2"/>
    </row>
    <row r="2802" spans="13:30" x14ac:dyDescent="0.25"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2"/>
    </row>
    <row r="2803" spans="13:30" x14ac:dyDescent="0.25"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2"/>
    </row>
    <row r="2804" spans="13:30" x14ac:dyDescent="0.25"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  <c r="W2804" s="41"/>
      <c r="X2804" s="41"/>
      <c r="Y2804" s="41"/>
      <c r="Z2804" s="41"/>
      <c r="AA2804" s="41"/>
      <c r="AB2804" s="41"/>
      <c r="AC2804" s="41"/>
      <c r="AD2804" s="42"/>
    </row>
    <row r="2805" spans="13:30" x14ac:dyDescent="0.25"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2"/>
    </row>
    <row r="2806" spans="13:30" x14ac:dyDescent="0.25"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2"/>
    </row>
    <row r="2807" spans="13:30" x14ac:dyDescent="0.25"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2"/>
    </row>
    <row r="2808" spans="13:30" x14ac:dyDescent="0.25"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2"/>
    </row>
    <row r="2809" spans="13:30" x14ac:dyDescent="0.25"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  <c r="W2809" s="41"/>
      <c r="X2809" s="41"/>
      <c r="Y2809" s="41"/>
      <c r="Z2809" s="41"/>
      <c r="AA2809" s="41"/>
      <c r="AB2809" s="41"/>
      <c r="AC2809" s="41"/>
      <c r="AD2809" s="42"/>
    </row>
    <row r="2810" spans="13:30" x14ac:dyDescent="0.25"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2"/>
    </row>
    <row r="2811" spans="13:30" x14ac:dyDescent="0.25"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2"/>
    </row>
    <row r="2812" spans="13:30" x14ac:dyDescent="0.25"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2"/>
    </row>
    <row r="2813" spans="13:30" x14ac:dyDescent="0.25"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2"/>
    </row>
    <row r="2814" spans="13:30" x14ac:dyDescent="0.25"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  <c r="W2814" s="41"/>
      <c r="X2814" s="41"/>
      <c r="Y2814" s="41"/>
      <c r="Z2814" s="41"/>
      <c r="AA2814" s="41"/>
      <c r="AB2814" s="41"/>
      <c r="AC2814" s="41"/>
      <c r="AD2814" s="42"/>
    </row>
    <row r="2815" spans="13:30" x14ac:dyDescent="0.25"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2"/>
    </row>
    <row r="2816" spans="13:30" x14ac:dyDescent="0.25"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2"/>
    </row>
    <row r="2817" spans="13:30" x14ac:dyDescent="0.25"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2"/>
    </row>
    <row r="2818" spans="13:30" x14ac:dyDescent="0.25"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  <c r="W2818" s="41"/>
      <c r="X2818" s="41"/>
      <c r="Y2818" s="41"/>
      <c r="Z2818" s="41"/>
      <c r="AA2818" s="41"/>
      <c r="AB2818" s="41"/>
      <c r="AC2818" s="41"/>
      <c r="AD2818" s="42"/>
    </row>
    <row r="2819" spans="13:30" x14ac:dyDescent="0.25"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2"/>
    </row>
    <row r="2820" spans="13:30" x14ac:dyDescent="0.25"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2"/>
    </row>
    <row r="2821" spans="13:30" x14ac:dyDescent="0.25"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2"/>
    </row>
    <row r="2822" spans="13:30" x14ac:dyDescent="0.25"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  <c r="W2822" s="41"/>
      <c r="X2822" s="41"/>
      <c r="Y2822" s="41"/>
      <c r="Z2822" s="41"/>
      <c r="AA2822" s="41"/>
      <c r="AB2822" s="41"/>
      <c r="AC2822" s="41"/>
      <c r="AD2822" s="42"/>
    </row>
    <row r="2823" spans="13:30" x14ac:dyDescent="0.25"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2"/>
    </row>
    <row r="2824" spans="13:30" x14ac:dyDescent="0.25"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2"/>
    </row>
    <row r="2825" spans="13:30" x14ac:dyDescent="0.25"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2"/>
    </row>
    <row r="2826" spans="13:30" x14ac:dyDescent="0.25"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  <c r="W2826" s="41"/>
      <c r="X2826" s="41"/>
      <c r="Y2826" s="41"/>
      <c r="Z2826" s="41"/>
      <c r="AA2826" s="41"/>
      <c r="AB2826" s="41"/>
      <c r="AC2826" s="41"/>
      <c r="AD2826" s="42"/>
    </row>
    <row r="2827" spans="13:30" x14ac:dyDescent="0.25"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2"/>
    </row>
    <row r="2828" spans="13:30" x14ac:dyDescent="0.25"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2"/>
    </row>
    <row r="2829" spans="13:30" x14ac:dyDescent="0.25"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2"/>
    </row>
    <row r="2830" spans="13:30" x14ac:dyDescent="0.25"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  <c r="W2830" s="41"/>
      <c r="X2830" s="41"/>
      <c r="Y2830" s="41"/>
      <c r="Z2830" s="41"/>
      <c r="AA2830" s="41"/>
      <c r="AB2830" s="41"/>
      <c r="AC2830" s="41"/>
      <c r="AD2830" s="42"/>
    </row>
    <row r="2831" spans="13:30" x14ac:dyDescent="0.25"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2"/>
    </row>
    <row r="2832" spans="13:30" x14ac:dyDescent="0.25"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2"/>
    </row>
    <row r="2833" spans="13:30" x14ac:dyDescent="0.25"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2"/>
    </row>
    <row r="2834" spans="13:30" x14ac:dyDescent="0.25"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  <c r="W2834" s="41"/>
      <c r="X2834" s="41"/>
      <c r="Y2834" s="41"/>
      <c r="Z2834" s="41"/>
      <c r="AA2834" s="41"/>
      <c r="AB2834" s="41"/>
      <c r="AC2834" s="41"/>
      <c r="AD2834" s="42"/>
    </row>
    <row r="2835" spans="13:30" x14ac:dyDescent="0.25"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2"/>
    </row>
    <row r="2836" spans="13:30" x14ac:dyDescent="0.25"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2"/>
    </row>
    <row r="2837" spans="13:30" x14ac:dyDescent="0.25"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2"/>
    </row>
    <row r="2838" spans="13:30" x14ac:dyDescent="0.25"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  <c r="W2838" s="41"/>
      <c r="X2838" s="41"/>
      <c r="Y2838" s="41"/>
      <c r="Z2838" s="41"/>
      <c r="AA2838" s="41"/>
      <c r="AB2838" s="41"/>
      <c r="AC2838" s="41"/>
      <c r="AD2838" s="42"/>
    </row>
    <row r="2839" spans="13:30" x14ac:dyDescent="0.25"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2"/>
    </row>
    <row r="2840" spans="13:30" x14ac:dyDescent="0.25"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2"/>
    </row>
    <row r="2841" spans="13:30" x14ac:dyDescent="0.25"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2"/>
    </row>
    <row r="2842" spans="13:30" x14ac:dyDescent="0.25"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  <c r="W2842" s="41"/>
      <c r="X2842" s="41"/>
      <c r="Y2842" s="41"/>
      <c r="Z2842" s="41"/>
      <c r="AA2842" s="41"/>
      <c r="AB2842" s="41"/>
      <c r="AC2842" s="41"/>
      <c r="AD2842" s="42"/>
    </row>
    <row r="2843" spans="13:30" x14ac:dyDescent="0.25"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2"/>
    </row>
    <row r="2844" spans="13:30" x14ac:dyDescent="0.25"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2"/>
    </row>
    <row r="2845" spans="13:30" x14ac:dyDescent="0.25"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2"/>
    </row>
    <row r="2846" spans="13:30" x14ac:dyDescent="0.25"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2"/>
    </row>
    <row r="2847" spans="13:30" x14ac:dyDescent="0.25"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2"/>
    </row>
    <row r="2848" spans="13:30" x14ac:dyDescent="0.25"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2"/>
    </row>
    <row r="2849" spans="13:30" x14ac:dyDescent="0.25"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2"/>
    </row>
    <row r="2850" spans="13:30" x14ac:dyDescent="0.25"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2"/>
    </row>
    <row r="2851" spans="13:30" x14ac:dyDescent="0.25"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2"/>
    </row>
    <row r="2852" spans="13:30" x14ac:dyDescent="0.25"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2"/>
    </row>
    <row r="2853" spans="13:30" x14ac:dyDescent="0.25"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2"/>
    </row>
    <row r="2854" spans="13:30" x14ac:dyDescent="0.25"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2"/>
    </row>
    <row r="2855" spans="13:30" x14ac:dyDescent="0.25"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41"/>
      <c r="AB2855" s="41"/>
      <c r="AC2855" s="41"/>
      <c r="AD2855" s="42"/>
    </row>
    <row r="2856" spans="13:30" x14ac:dyDescent="0.25"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  <c r="W2856" s="41"/>
      <c r="X2856" s="41"/>
      <c r="Y2856" s="41"/>
      <c r="Z2856" s="41"/>
      <c r="AA2856" s="41"/>
      <c r="AB2856" s="41"/>
      <c r="AC2856" s="41"/>
      <c r="AD2856" s="42"/>
    </row>
    <row r="2857" spans="13:30" x14ac:dyDescent="0.25"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  <c r="W2857" s="41"/>
      <c r="X2857" s="41"/>
      <c r="Y2857" s="41"/>
      <c r="Z2857" s="41"/>
      <c r="AA2857" s="41"/>
      <c r="AB2857" s="41"/>
      <c r="AC2857" s="41"/>
      <c r="AD2857" s="42"/>
    </row>
    <row r="2858" spans="13:30" x14ac:dyDescent="0.25"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  <c r="W2858" s="41"/>
      <c r="X2858" s="41"/>
      <c r="Y2858" s="41"/>
      <c r="Z2858" s="41"/>
      <c r="AA2858" s="41"/>
      <c r="AB2858" s="41"/>
      <c r="AC2858" s="41"/>
      <c r="AD2858" s="42"/>
    </row>
    <row r="2859" spans="13:30" x14ac:dyDescent="0.25"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  <c r="W2859" s="41"/>
      <c r="X2859" s="41"/>
      <c r="Y2859" s="41"/>
      <c r="Z2859" s="41"/>
      <c r="AA2859" s="41"/>
      <c r="AB2859" s="41"/>
      <c r="AC2859" s="41"/>
      <c r="AD2859" s="42"/>
    </row>
    <row r="2860" spans="13:30" x14ac:dyDescent="0.25"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  <c r="W2860" s="41"/>
      <c r="X2860" s="41"/>
      <c r="Y2860" s="41"/>
      <c r="Z2860" s="41"/>
      <c r="AA2860" s="41"/>
      <c r="AB2860" s="41"/>
      <c r="AC2860" s="41"/>
      <c r="AD2860" s="42"/>
    </row>
    <row r="2861" spans="13:30" x14ac:dyDescent="0.25"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  <c r="W2861" s="41"/>
      <c r="X2861" s="41"/>
      <c r="Y2861" s="41"/>
      <c r="Z2861" s="41"/>
      <c r="AA2861" s="41"/>
      <c r="AB2861" s="41"/>
      <c r="AC2861" s="41"/>
      <c r="AD2861" s="42"/>
    </row>
    <row r="2862" spans="13:30" x14ac:dyDescent="0.25"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  <c r="W2862" s="41"/>
      <c r="X2862" s="41"/>
      <c r="Y2862" s="41"/>
      <c r="Z2862" s="41"/>
      <c r="AA2862" s="41"/>
      <c r="AB2862" s="41"/>
      <c r="AC2862" s="41"/>
      <c r="AD2862" s="42"/>
    </row>
    <row r="2863" spans="13:30" x14ac:dyDescent="0.25"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  <c r="W2863" s="41"/>
      <c r="X2863" s="41"/>
      <c r="Y2863" s="41"/>
      <c r="Z2863" s="41"/>
      <c r="AA2863" s="41"/>
      <c r="AB2863" s="41"/>
      <c r="AC2863" s="41"/>
      <c r="AD2863" s="42"/>
    </row>
    <row r="2864" spans="13:30" x14ac:dyDescent="0.25"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  <c r="W2864" s="41"/>
      <c r="X2864" s="41"/>
      <c r="Y2864" s="41"/>
      <c r="Z2864" s="41"/>
      <c r="AA2864" s="41"/>
      <c r="AB2864" s="41"/>
      <c r="AC2864" s="41"/>
      <c r="AD2864" s="42"/>
    </row>
    <row r="2865" spans="13:30" x14ac:dyDescent="0.25"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  <c r="W2865" s="41"/>
      <c r="X2865" s="41"/>
      <c r="Y2865" s="41"/>
      <c r="Z2865" s="41"/>
      <c r="AA2865" s="41"/>
      <c r="AB2865" s="41"/>
      <c r="AC2865" s="41"/>
      <c r="AD2865" s="42"/>
    </row>
    <row r="2866" spans="13:30" x14ac:dyDescent="0.25"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  <c r="W2866" s="41"/>
      <c r="X2866" s="41"/>
      <c r="Y2866" s="41"/>
      <c r="Z2866" s="41"/>
      <c r="AA2866" s="41"/>
      <c r="AB2866" s="41"/>
      <c r="AC2866" s="41"/>
      <c r="AD2866" s="42"/>
    </row>
    <row r="2867" spans="13:30" x14ac:dyDescent="0.25"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  <c r="W2867" s="41"/>
      <c r="X2867" s="41"/>
      <c r="Y2867" s="41"/>
      <c r="Z2867" s="41"/>
      <c r="AA2867" s="41"/>
      <c r="AB2867" s="41"/>
      <c r="AC2867" s="41"/>
      <c r="AD2867" s="42"/>
    </row>
    <row r="2868" spans="13:30" x14ac:dyDescent="0.25"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  <c r="W2868" s="41"/>
      <c r="X2868" s="41"/>
      <c r="Y2868" s="41"/>
      <c r="Z2868" s="41"/>
      <c r="AA2868" s="41"/>
      <c r="AB2868" s="41"/>
      <c r="AC2868" s="41"/>
      <c r="AD2868" s="42"/>
    </row>
    <row r="2869" spans="13:30" x14ac:dyDescent="0.25"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  <c r="W2869" s="41"/>
      <c r="X2869" s="41"/>
      <c r="Y2869" s="41"/>
      <c r="Z2869" s="41"/>
      <c r="AA2869" s="41"/>
      <c r="AB2869" s="41"/>
      <c r="AC2869" s="41"/>
      <c r="AD2869" s="42"/>
    </row>
    <row r="2870" spans="13:30" x14ac:dyDescent="0.25"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  <c r="W2870" s="41"/>
      <c r="X2870" s="41"/>
      <c r="Y2870" s="41"/>
      <c r="Z2870" s="41"/>
      <c r="AA2870" s="41"/>
      <c r="AB2870" s="41"/>
      <c r="AC2870" s="41"/>
      <c r="AD2870" s="42"/>
    </row>
    <row r="2871" spans="13:30" x14ac:dyDescent="0.25"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  <c r="W2871" s="41"/>
      <c r="X2871" s="41"/>
      <c r="Y2871" s="41"/>
      <c r="Z2871" s="41"/>
      <c r="AA2871" s="41"/>
      <c r="AB2871" s="41"/>
      <c r="AC2871" s="41"/>
      <c r="AD2871" s="42"/>
    </row>
    <row r="2872" spans="13:30" x14ac:dyDescent="0.25"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  <c r="W2872" s="41"/>
      <c r="X2872" s="41"/>
      <c r="Y2872" s="41"/>
      <c r="Z2872" s="41"/>
      <c r="AA2872" s="41"/>
      <c r="AB2872" s="41"/>
      <c r="AC2872" s="41"/>
      <c r="AD2872" s="42"/>
    </row>
    <row r="2873" spans="13:30" x14ac:dyDescent="0.25"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  <c r="W2873" s="41"/>
      <c r="X2873" s="41"/>
      <c r="Y2873" s="41"/>
      <c r="Z2873" s="41"/>
      <c r="AA2873" s="41"/>
      <c r="AB2873" s="41"/>
      <c r="AC2873" s="41"/>
      <c r="AD2873" s="42"/>
    </row>
    <row r="2874" spans="13:30" x14ac:dyDescent="0.25"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  <c r="W2874" s="41"/>
      <c r="X2874" s="41"/>
      <c r="Y2874" s="41"/>
      <c r="Z2874" s="41"/>
      <c r="AA2874" s="41"/>
      <c r="AB2874" s="41"/>
      <c r="AC2874" s="41"/>
      <c r="AD2874" s="42"/>
    </row>
    <row r="2875" spans="13:30" x14ac:dyDescent="0.25"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  <c r="W2875" s="41"/>
      <c r="X2875" s="41"/>
      <c r="Y2875" s="41"/>
      <c r="Z2875" s="41"/>
      <c r="AA2875" s="41"/>
      <c r="AB2875" s="41"/>
      <c r="AC2875" s="41"/>
      <c r="AD2875" s="42"/>
    </row>
    <row r="2876" spans="13:30" x14ac:dyDescent="0.25"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  <c r="W2876" s="41"/>
      <c r="X2876" s="41"/>
      <c r="Y2876" s="41"/>
      <c r="Z2876" s="41"/>
      <c r="AA2876" s="41"/>
      <c r="AB2876" s="41"/>
      <c r="AC2876" s="41"/>
      <c r="AD2876" s="42"/>
    </row>
    <row r="2877" spans="13:30" x14ac:dyDescent="0.25"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  <c r="W2877" s="41"/>
      <c r="X2877" s="41"/>
      <c r="Y2877" s="41"/>
      <c r="Z2877" s="41"/>
      <c r="AA2877" s="41"/>
      <c r="AB2877" s="41"/>
      <c r="AC2877" s="41"/>
      <c r="AD2877" s="42"/>
    </row>
    <row r="2878" spans="13:30" x14ac:dyDescent="0.25"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  <c r="W2878" s="41"/>
      <c r="X2878" s="41"/>
      <c r="Y2878" s="41"/>
      <c r="Z2878" s="41"/>
      <c r="AA2878" s="41"/>
      <c r="AB2878" s="41"/>
      <c r="AC2878" s="41"/>
      <c r="AD2878" s="42"/>
    </row>
    <row r="2879" spans="13:30" x14ac:dyDescent="0.25"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  <c r="W2879" s="41"/>
      <c r="X2879" s="41"/>
      <c r="Y2879" s="41"/>
      <c r="Z2879" s="41"/>
      <c r="AA2879" s="41"/>
      <c r="AB2879" s="41"/>
      <c r="AC2879" s="41"/>
      <c r="AD2879" s="42"/>
    </row>
    <row r="2880" spans="13:30" x14ac:dyDescent="0.25"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  <c r="W2880" s="41"/>
      <c r="X2880" s="41"/>
      <c r="Y2880" s="41"/>
      <c r="Z2880" s="41"/>
      <c r="AA2880" s="41"/>
      <c r="AB2880" s="41"/>
      <c r="AC2880" s="41"/>
      <c r="AD2880" s="42"/>
    </row>
    <row r="2881" spans="13:30" x14ac:dyDescent="0.25"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  <c r="W2881" s="41"/>
      <c r="X2881" s="41"/>
      <c r="Y2881" s="41"/>
      <c r="Z2881" s="41"/>
      <c r="AA2881" s="41"/>
      <c r="AB2881" s="41"/>
      <c r="AC2881" s="41"/>
      <c r="AD2881" s="42"/>
    </row>
    <row r="2882" spans="13:30" x14ac:dyDescent="0.25"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  <c r="W2882" s="41"/>
      <c r="X2882" s="41"/>
      <c r="Y2882" s="41"/>
      <c r="Z2882" s="41"/>
      <c r="AA2882" s="41"/>
      <c r="AB2882" s="41"/>
      <c r="AC2882" s="41"/>
      <c r="AD2882" s="42"/>
    </row>
    <row r="2883" spans="13:30" x14ac:dyDescent="0.25"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  <c r="W2883" s="41"/>
      <c r="X2883" s="41"/>
      <c r="Y2883" s="41"/>
      <c r="Z2883" s="41"/>
      <c r="AA2883" s="41"/>
      <c r="AB2883" s="41"/>
      <c r="AC2883" s="41"/>
      <c r="AD2883" s="42"/>
    </row>
    <row r="2884" spans="13:30" x14ac:dyDescent="0.25"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  <c r="W2884" s="41"/>
      <c r="X2884" s="41"/>
      <c r="Y2884" s="41"/>
      <c r="Z2884" s="41"/>
      <c r="AA2884" s="41"/>
      <c r="AB2884" s="41"/>
      <c r="AC2884" s="41"/>
      <c r="AD2884" s="42"/>
    </row>
    <row r="2885" spans="13:30" x14ac:dyDescent="0.25"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  <c r="W2885" s="41"/>
      <c r="X2885" s="41"/>
      <c r="Y2885" s="41"/>
      <c r="Z2885" s="41"/>
      <c r="AA2885" s="41"/>
      <c r="AB2885" s="41"/>
      <c r="AC2885" s="41"/>
      <c r="AD2885" s="42"/>
    </row>
    <row r="2886" spans="13:30" x14ac:dyDescent="0.25"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  <c r="W2886" s="41"/>
      <c r="X2886" s="41"/>
      <c r="Y2886" s="41"/>
      <c r="Z2886" s="41"/>
      <c r="AA2886" s="41"/>
      <c r="AB2886" s="41"/>
      <c r="AC2886" s="41"/>
      <c r="AD2886" s="42"/>
    </row>
    <row r="2887" spans="13:30" x14ac:dyDescent="0.25"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  <c r="W2887" s="41"/>
      <c r="X2887" s="41"/>
      <c r="Y2887" s="41"/>
      <c r="Z2887" s="41"/>
      <c r="AA2887" s="41"/>
      <c r="AB2887" s="41"/>
      <c r="AC2887" s="41"/>
      <c r="AD2887" s="42"/>
    </row>
    <row r="2888" spans="13:30" x14ac:dyDescent="0.25"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  <c r="W2888" s="41"/>
      <c r="X2888" s="41"/>
      <c r="Y2888" s="41"/>
      <c r="Z2888" s="41"/>
      <c r="AA2888" s="41"/>
      <c r="AB2888" s="41"/>
      <c r="AC2888" s="41"/>
      <c r="AD2888" s="42"/>
    </row>
    <row r="2889" spans="13:30" x14ac:dyDescent="0.25"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  <c r="W2889" s="41"/>
      <c r="X2889" s="41"/>
      <c r="Y2889" s="41"/>
      <c r="Z2889" s="41"/>
      <c r="AA2889" s="41"/>
      <c r="AB2889" s="41"/>
      <c r="AC2889" s="41"/>
      <c r="AD2889" s="42"/>
    </row>
    <row r="2890" spans="13:30" x14ac:dyDescent="0.25"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  <c r="W2890" s="41"/>
      <c r="X2890" s="41"/>
      <c r="Y2890" s="41"/>
      <c r="Z2890" s="41"/>
      <c r="AA2890" s="41"/>
      <c r="AB2890" s="41"/>
      <c r="AC2890" s="41"/>
      <c r="AD2890" s="42"/>
    </row>
    <row r="2891" spans="13:30" x14ac:dyDescent="0.25"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  <c r="W2891" s="41"/>
      <c r="X2891" s="41"/>
      <c r="Y2891" s="41"/>
      <c r="Z2891" s="41"/>
      <c r="AA2891" s="41"/>
      <c r="AB2891" s="41"/>
      <c r="AC2891" s="41"/>
      <c r="AD2891" s="42"/>
    </row>
    <row r="2892" spans="13:30" x14ac:dyDescent="0.25"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  <c r="W2892" s="41"/>
      <c r="X2892" s="41"/>
      <c r="Y2892" s="41"/>
      <c r="Z2892" s="41"/>
      <c r="AA2892" s="41"/>
      <c r="AB2892" s="41"/>
      <c r="AC2892" s="41"/>
      <c r="AD2892" s="42"/>
    </row>
    <row r="2893" spans="13:30" x14ac:dyDescent="0.25"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41"/>
      <c r="AB2893" s="41"/>
      <c r="AC2893" s="41"/>
      <c r="AD2893" s="42"/>
    </row>
    <row r="2894" spans="13:30" x14ac:dyDescent="0.25"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2"/>
    </row>
    <row r="2895" spans="13:30" x14ac:dyDescent="0.25"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41"/>
      <c r="AB2895" s="41"/>
      <c r="AC2895" s="41"/>
      <c r="AD2895" s="42"/>
    </row>
    <row r="2896" spans="13:30" x14ac:dyDescent="0.25"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41"/>
      <c r="AB2896" s="41"/>
      <c r="AC2896" s="41"/>
      <c r="AD2896" s="42"/>
    </row>
    <row r="2897" spans="13:30" x14ac:dyDescent="0.25"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41"/>
      <c r="AB2897" s="41"/>
      <c r="AC2897" s="41"/>
      <c r="AD2897" s="42"/>
    </row>
    <row r="2898" spans="13:30" x14ac:dyDescent="0.25"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41"/>
      <c r="AB2898" s="41"/>
      <c r="AC2898" s="41"/>
      <c r="AD2898" s="42"/>
    </row>
    <row r="2899" spans="13:30" x14ac:dyDescent="0.25"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41"/>
      <c r="AB2899" s="41"/>
      <c r="AC2899" s="41"/>
      <c r="AD2899" s="42"/>
    </row>
    <row r="2900" spans="13:30" x14ac:dyDescent="0.25"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41"/>
      <c r="AB2900" s="41"/>
      <c r="AC2900" s="41"/>
      <c r="AD2900" s="42"/>
    </row>
    <row r="2901" spans="13:30" x14ac:dyDescent="0.25"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41"/>
      <c r="AB2901" s="41"/>
      <c r="AC2901" s="41"/>
      <c r="AD2901" s="42"/>
    </row>
    <row r="2902" spans="13:30" x14ac:dyDescent="0.25"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41"/>
      <c r="AB2902" s="41"/>
      <c r="AC2902" s="41"/>
      <c r="AD2902" s="42"/>
    </row>
    <row r="2903" spans="13:30" x14ac:dyDescent="0.25"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41"/>
      <c r="AB2903" s="41"/>
      <c r="AC2903" s="41"/>
      <c r="AD2903" s="42"/>
    </row>
    <row r="2904" spans="13:30" x14ac:dyDescent="0.25"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41"/>
      <c r="AB2904" s="41"/>
      <c r="AC2904" s="41"/>
      <c r="AD2904" s="42"/>
    </row>
    <row r="2905" spans="13:30" x14ac:dyDescent="0.25"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41"/>
      <c r="AB2905" s="41"/>
      <c r="AC2905" s="41"/>
      <c r="AD2905" s="42"/>
    </row>
    <row r="2906" spans="13:30" x14ac:dyDescent="0.25"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41"/>
      <c r="AB2906" s="41"/>
      <c r="AC2906" s="41"/>
      <c r="AD2906" s="42"/>
    </row>
    <row r="2907" spans="13:30" x14ac:dyDescent="0.25"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41"/>
      <c r="AB2907" s="41"/>
      <c r="AC2907" s="41"/>
      <c r="AD2907" s="42"/>
    </row>
    <row r="2908" spans="13:30" x14ac:dyDescent="0.25"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41"/>
      <c r="AB2908" s="41"/>
      <c r="AC2908" s="41"/>
      <c r="AD2908" s="42"/>
    </row>
    <row r="2909" spans="13:30" x14ac:dyDescent="0.25"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41"/>
      <c r="AB2909" s="41"/>
      <c r="AC2909" s="41"/>
      <c r="AD2909" s="42"/>
    </row>
    <row r="2910" spans="13:30" x14ac:dyDescent="0.25"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41"/>
      <c r="AB2910" s="41"/>
      <c r="AC2910" s="41"/>
      <c r="AD2910" s="42"/>
    </row>
    <row r="2911" spans="13:30" x14ac:dyDescent="0.25"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41"/>
      <c r="AB2911" s="41"/>
      <c r="AC2911" s="41"/>
      <c r="AD2911" s="42"/>
    </row>
    <row r="2912" spans="13:30" x14ac:dyDescent="0.25"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41"/>
      <c r="AB2912" s="41"/>
      <c r="AC2912" s="41"/>
      <c r="AD2912" s="42"/>
    </row>
    <row r="2913" spans="13:30" x14ac:dyDescent="0.25"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41"/>
      <c r="AB2913" s="41"/>
      <c r="AC2913" s="41"/>
      <c r="AD2913" s="42"/>
    </row>
    <row r="2914" spans="13:30" x14ac:dyDescent="0.25"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41"/>
      <c r="AB2914" s="41"/>
      <c r="AC2914" s="41"/>
      <c r="AD2914" s="42"/>
    </row>
    <row r="2915" spans="13:30" x14ac:dyDescent="0.25"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41"/>
      <c r="AB2915" s="41"/>
      <c r="AC2915" s="41"/>
      <c r="AD2915" s="42"/>
    </row>
    <row r="2916" spans="13:30" x14ac:dyDescent="0.25"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41"/>
      <c r="AB2916" s="41"/>
      <c r="AC2916" s="41"/>
      <c r="AD2916" s="42"/>
    </row>
    <row r="2917" spans="13:30" x14ac:dyDescent="0.25"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41"/>
      <c r="AB2917" s="41"/>
      <c r="AC2917" s="41"/>
      <c r="AD2917" s="42"/>
    </row>
    <row r="2918" spans="13:30" x14ac:dyDescent="0.25"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41"/>
      <c r="AB2918" s="41"/>
      <c r="AC2918" s="41"/>
      <c r="AD2918" s="42"/>
    </row>
    <row r="2919" spans="13:30" x14ac:dyDescent="0.25"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41"/>
      <c r="AB2919" s="41"/>
      <c r="AC2919" s="41"/>
      <c r="AD2919" s="42"/>
    </row>
    <row r="2920" spans="13:30" x14ac:dyDescent="0.25"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41"/>
      <c r="AB2920" s="41"/>
      <c r="AC2920" s="41"/>
      <c r="AD2920" s="42"/>
    </row>
    <row r="2921" spans="13:30" x14ac:dyDescent="0.25"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41"/>
      <c r="AB2921" s="41"/>
      <c r="AC2921" s="41"/>
      <c r="AD2921" s="42"/>
    </row>
    <row r="2922" spans="13:30" x14ac:dyDescent="0.25"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41"/>
      <c r="AB2922" s="41"/>
      <c r="AC2922" s="41"/>
      <c r="AD2922" s="42"/>
    </row>
    <row r="2923" spans="13:30" x14ac:dyDescent="0.25"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41"/>
      <c r="AB2923" s="41"/>
      <c r="AC2923" s="41"/>
      <c r="AD2923" s="42"/>
    </row>
    <row r="2924" spans="13:30" x14ac:dyDescent="0.25"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  <c r="W2924" s="41"/>
      <c r="X2924" s="41"/>
      <c r="Y2924" s="41"/>
      <c r="Z2924" s="41"/>
      <c r="AA2924" s="41"/>
      <c r="AB2924" s="41"/>
      <c r="AC2924" s="41"/>
      <c r="AD2924" s="42"/>
    </row>
    <row r="2925" spans="13:30" x14ac:dyDescent="0.25"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  <c r="W2925" s="41"/>
      <c r="X2925" s="41"/>
      <c r="Y2925" s="41"/>
      <c r="Z2925" s="41"/>
      <c r="AA2925" s="41"/>
      <c r="AB2925" s="41"/>
      <c r="AC2925" s="41"/>
      <c r="AD2925" s="42"/>
    </row>
    <row r="2926" spans="13:30" x14ac:dyDescent="0.25"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  <c r="W2926" s="41"/>
      <c r="X2926" s="41"/>
      <c r="Y2926" s="41"/>
      <c r="Z2926" s="41"/>
      <c r="AA2926" s="41"/>
      <c r="AB2926" s="41"/>
      <c r="AC2926" s="41"/>
      <c r="AD2926" s="42"/>
    </row>
    <row r="2927" spans="13:30" x14ac:dyDescent="0.25"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  <c r="W2927" s="41"/>
      <c r="X2927" s="41"/>
      <c r="Y2927" s="41"/>
      <c r="Z2927" s="41"/>
      <c r="AA2927" s="41"/>
      <c r="AB2927" s="41"/>
      <c r="AC2927" s="41"/>
      <c r="AD2927" s="42"/>
    </row>
    <row r="2928" spans="13:30" x14ac:dyDescent="0.25"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  <c r="W2928" s="41"/>
      <c r="X2928" s="41"/>
      <c r="Y2928" s="41"/>
      <c r="Z2928" s="41"/>
      <c r="AA2928" s="41"/>
      <c r="AB2928" s="41"/>
      <c r="AC2928" s="41"/>
      <c r="AD2928" s="42"/>
    </row>
    <row r="2929" spans="13:30" x14ac:dyDescent="0.25"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  <c r="W2929" s="41"/>
      <c r="X2929" s="41"/>
      <c r="Y2929" s="41"/>
      <c r="Z2929" s="41"/>
      <c r="AA2929" s="41"/>
      <c r="AB2929" s="41"/>
      <c r="AC2929" s="41"/>
      <c r="AD2929" s="42"/>
    </row>
    <row r="2930" spans="13:30" x14ac:dyDescent="0.25"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  <c r="W2930" s="41"/>
      <c r="X2930" s="41"/>
      <c r="Y2930" s="41"/>
      <c r="Z2930" s="41"/>
      <c r="AA2930" s="41"/>
      <c r="AB2930" s="41"/>
      <c r="AC2930" s="41"/>
      <c r="AD2930" s="42"/>
    </row>
    <row r="2931" spans="13:30" x14ac:dyDescent="0.25"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  <c r="W2931" s="41"/>
      <c r="X2931" s="41"/>
      <c r="Y2931" s="41"/>
      <c r="Z2931" s="41"/>
      <c r="AA2931" s="41"/>
      <c r="AB2931" s="41"/>
      <c r="AC2931" s="41"/>
      <c r="AD2931" s="42"/>
    </row>
    <row r="2932" spans="13:30" x14ac:dyDescent="0.25"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  <c r="W2932" s="41"/>
      <c r="X2932" s="41"/>
      <c r="Y2932" s="41"/>
      <c r="Z2932" s="41"/>
      <c r="AA2932" s="41"/>
      <c r="AB2932" s="41"/>
      <c r="AC2932" s="41"/>
      <c r="AD2932" s="42"/>
    </row>
    <row r="2933" spans="13:30" x14ac:dyDescent="0.25"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41"/>
      <c r="AB2933" s="41"/>
      <c r="AC2933" s="41"/>
      <c r="AD2933" s="42"/>
    </row>
    <row r="2934" spans="13:30" x14ac:dyDescent="0.25"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  <c r="W2934" s="41"/>
      <c r="X2934" s="41"/>
      <c r="Y2934" s="41"/>
      <c r="Z2934" s="41"/>
      <c r="AA2934" s="41"/>
      <c r="AB2934" s="41"/>
      <c r="AC2934" s="41"/>
      <c r="AD2934" s="42"/>
    </row>
    <row r="2935" spans="13:30" x14ac:dyDescent="0.25"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  <c r="W2935" s="41"/>
      <c r="X2935" s="41"/>
      <c r="Y2935" s="41"/>
      <c r="Z2935" s="41"/>
      <c r="AA2935" s="41"/>
      <c r="AB2935" s="41"/>
      <c r="AC2935" s="41"/>
      <c r="AD2935" s="42"/>
    </row>
    <row r="2936" spans="13:30" x14ac:dyDescent="0.25"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  <c r="W2936" s="41"/>
      <c r="X2936" s="41"/>
      <c r="Y2936" s="41"/>
      <c r="Z2936" s="41"/>
      <c r="AA2936" s="41"/>
      <c r="AB2936" s="41"/>
      <c r="AC2936" s="41"/>
      <c r="AD2936" s="42"/>
    </row>
    <row r="2937" spans="13:30" x14ac:dyDescent="0.25"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  <c r="W2937" s="41"/>
      <c r="X2937" s="41"/>
      <c r="Y2937" s="41"/>
      <c r="Z2937" s="41"/>
      <c r="AA2937" s="41"/>
      <c r="AB2937" s="41"/>
      <c r="AC2937" s="41"/>
      <c r="AD2937" s="42"/>
    </row>
    <row r="2938" spans="13:30" x14ac:dyDescent="0.25"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  <c r="W2938" s="41"/>
      <c r="X2938" s="41"/>
      <c r="Y2938" s="41"/>
      <c r="Z2938" s="41"/>
      <c r="AA2938" s="41"/>
      <c r="AB2938" s="41"/>
      <c r="AC2938" s="41"/>
      <c r="AD2938" s="42"/>
    </row>
    <row r="2939" spans="13:30" x14ac:dyDescent="0.25"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  <c r="W2939" s="41"/>
      <c r="X2939" s="41"/>
      <c r="Y2939" s="41"/>
      <c r="Z2939" s="41"/>
      <c r="AA2939" s="41"/>
      <c r="AB2939" s="41"/>
      <c r="AC2939" s="41"/>
      <c r="AD2939" s="42"/>
    </row>
    <row r="2940" spans="13:30" x14ac:dyDescent="0.25"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  <c r="W2940" s="41"/>
      <c r="X2940" s="41"/>
      <c r="Y2940" s="41"/>
      <c r="Z2940" s="41"/>
      <c r="AA2940" s="41"/>
      <c r="AB2940" s="41"/>
      <c r="AC2940" s="41"/>
      <c r="AD2940" s="42"/>
    </row>
    <row r="2941" spans="13:30" x14ac:dyDescent="0.25"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  <c r="W2941" s="41"/>
      <c r="X2941" s="41"/>
      <c r="Y2941" s="41"/>
      <c r="Z2941" s="41"/>
      <c r="AA2941" s="41"/>
      <c r="AB2941" s="41"/>
      <c r="AC2941" s="41"/>
      <c r="AD2941" s="42"/>
    </row>
    <row r="2942" spans="13:30" x14ac:dyDescent="0.25"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  <c r="W2942" s="41"/>
      <c r="X2942" s="41"/>
      <c r="Y2942" s="41"/>
      <c r="Z2942" s="41"/>
      <c r="AA2942" s="41"/>
      <c r="AB2942" s="41"/>
      <c r="AC2942" s="41"/>
      <c r="AD2942" s="42"/>
    </row>
    <row r="2943" spans="13:30" x14ac:dyDescent="0.25"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  <c r="W2943" s="41"/>
      <c r="X2943" s="41"/>
      <c r="Y2943" s="41"/>
      <c r="Z2943" s="41"/>
      <c r="AA2943" s="41"/>
      <c r="AB2943" s="41"/>
      <c r="AC2943" s="41"/>
      <c r="AD2943" s="42"/>
    </row>
    <row r="2944" spans="13:30" x14ac:dyDescent="0.25"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  <c r="W2944" s="41"/>
      <c r="X2944" s="41"/>
      <c r="Y2944" s="41"/>
      <c r="Z2944" s="41"/>
      <c r="AA2944" s="41"/>
      <c r="AB2944" s="41"/>
      <c r="AC2944" s="41"/>
      <c r="AD2944" s="42"/>
    </row>
    <row r="2945" spans="13:30" x14ac:dyDescent="0.25"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  <c r="W2945" s="41"/>
      <c r="X2945" s="41"/>
      <c r="Y2945" s="41"/>
      <c r="Z2945" s="41"/>
      <c r="AA2945" s="41"/>
      <c r="AB2945" s="41"/>
      <c r="AC2945" s="41"/>
      <c r="AD2945" s="42"/>
    </row>
    <row r="2946" spans="13:30" x14ac:dyDescent="0.25"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  <c r="W2946" s="41"/>
      <c r="X2946" s="41"/>
      <c r="Y2946" s="41"/>
      <c r="Z2946" s="41"/>
      <c r="AA2946" s="41"/>
      <c r="AB2946" s="41"/>
      <c r="AC2946" s="41"/>
      <c r="AD2946" s="42"/>
    </row>
    <row r="2947" spans="13:30" x14ac:dyDescent="0.25"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  <c r="W2947" s="41"/>
      <c r="X2947" s="41"/>
      <c r="Y2947" s="41"/>
      <c r="Z2947" s="41"/>
      <c r="AA2947" s="41"/>
      <c r="AB2947" s="41"/>
      <c r="AC2947" s="41"/>
      <c r="AD2947" s="42"/>
    </row>
    <row r="3016" spans="11:12" x14ac:dyDescent="0.25">
      <c r="K3016" s="1"/>
      <c r="L3016" s="15"/>
    </row>
    <row r="3017" spans="11:12" x14ac:dyDescent="0.25">
      <c r="K3017" s="1"/>
      <c r="L3017" s="15"/>
    </row>
    <row r="3018" spans="11:12" x14ac:dyDescent="0.25">
      <c r="K3018" s="1"/>
      <c r="L3018" s="15"/>
    </row>
    <row r="3019" spans="11:12" x14ac:dyDescent="0.25">
      <c r="K3019" s="1"/>
      <c r="L3019" s="15"/>
    </row>
    <row r="3020" spans="11:12" x14ac:dyDescent="0.25">
      <c r="K3020" s="1"/>
      <c r="L3020" s="15"/>
    </row>
    <row r="3021" spans="11:12" x14ac:dyDescent="0.25">
      <c r="K3021" s="1"/>
      <c r="L3021" s="15"/>
    </row>
    <row r="3022" spans="11:12" x14ac:dyDescent="0.25">
      <c r="K3022" s="1"/>
      <c r="L3022" s="15"/>
    </row>
    <row r="3023" spans="11:12" x14ac:dyDescent="0.25">
      <c r="K3023" s="1"/>
      <c r="L3023" s="15"/>
    </row>
    <row r="3024" spans="11:12" x14ac:dyDescent="0.25">
      <c r="K3024" s="1"/>
      <c r="L3024" s="15"/>
    </row>
    <row r="3025" spans="11:12" x14ac:dyDescent="0.25">
      <c r="K3025" s="1"/>
      <c r="L3025" s="15"/>
    </row>
    <row r="3026" spans="11:12" x14ac:dyDescent="0.25">
      <c r="K3026" s="1"/>
      <c r="L3026" s="15"/>
    </row>
    <row r="3027" spans="11:12" x14ac:dyDescent="0.25">
      <c r="K3027" s="1"/>
      <c r="L3027" s="15"/>
    </row>
    <row r="3028" spans="11:12" x14ac:dyDescent="0.25">
      <c r="K3028" s="1"/>
      <c r="L3028" s="15"/>
    </row>
    <row r="3029" spans="11:12" x14ac:dyDescent="0.25">
      <c r="K3029" s="1"/>
      <c r="L3029" s="15"/>
    </row>
    <row r="3030" spans="11:12" x14ac:dyDescent="0.25">
      <c r="K3030" s="1"/>
      <c r="L3030" s="15"/>
    </row>
    <row r="3031" spans="11:12" x14ac:dyDescent="0.25">
      <c r="K3031" s="1"/>
      <c r="L3031" s="15"/>
    </row>
    <row r="3032" spans="11:12" x14ac:dyDescent="0.25">
      <c r="K3032" s="1"/>
      <c r="L3032" s="15"/>
    </row>
    <row r="3033" spans="11:12" x14ac:dyDescent="0.25">
      <c r="K3033" s="1"/>
      <c r="L3033" s="15"/>
    </row>
    <row r="3034" spans="11:12" x14ac:dyDescent="0.25">
      <c r="K3034" s="1"/>
      <c r="L3034" s="15"/>
    </row>
    <row r="3035" spans="11:12" x14ac:dyDescent="0.25">
      <c r="K3035" s="1"/>
      <c r="L3035" s="15"/>
    </row>
    <row r="3036" spans="11:12" x14ac:dyDescent="0.25">
      <c r="K3036" s="1"/>
      <c r="L3036" s="15"/>
    </row>
    <row r="3037" spans="11:12" x14ac:dyDescent="0.25">
      <c r="K3037" s="1"/>
      <c r="L3037" s="15"/>
    </row>
    <row r="3038" spans="11:12" x14ac:dyDescent="0.25">
      <c r="K3038" s="1"/>
      <c r="L3038" s="15"/>
    </row>
    <row r="3039" spans="11:12" x14ac:dyDescent="0.25">
      <c r="K3039" s="1"/>
      <c r="L3039" s="15"/>
    </row>
    <row r="3040" spans="11:12" x14ac:dyDescent="0.25">
      <c r="K3040" s="1"/>
      <c r="L3040" s="15"/>
    </row>
    <row r="3041" spans="11:12" x14ac:dyDescent="0.25">
      <c r="K3041" s="1"/>
      <c r="L3041" s="15"/>
    </row>
    <row r="3042" spans="11:12" x14ac:dyDescent="0.25">
      <c r="K3042" s="1"/>
      <c r="L3042" s="15"/>
    </row>
    <row r="3043" spans="11:12" x14ac:dyDescent="0.25">
      <c r="K3043" s="1"/>
      <c r="L3043" s="15"/>
    </row>
    <row r="3044" spans="11:12" x14ac:dyDescent="0.25">
      <c r="K3044" s="1"/>
      <c r="L3044" s="15"/>
    </row>
    <row r="3045" spans="11:12" x14ac:dyDescent="0.25">
      <c r="K3045" s="1"/>
      <c r="L3045" s="15"/>
    </row>
    <row r="3046" spans="11:12" x14ac:dyDescent="0.25">
      <c r="K3046" s="1"/>
      <c r="L3046" s="15"/>
    </row>
    <row r="3047" spans="11:12" x14ac:dyDescent="0.25">
      <c r="K3047" s="1"/>
      <c r="L3047" s="15"/>
    </row>
    <row r="3048" spans="11:12" x14ac:dyDescent="0.25">
      <c r="K3048" s="1"/>
      <c r="L3048" s="15"/>
    </row>
    <row r="3049" spans="11:12" x14ac:dyDescent="0.25">
      <c r="K3049" s="1"/>
      <c r="L3049" s="15"/>
    </row>
    <row r="3050" spans="11:12" x14ac:dyDescent="0.25">
      <c r="K3050" s="1"/>
      <c r="L3050" s="15"/>
    </row>
    <row r="3051" spans="11:12" x14ac:dyDescent="0.25">
      <c r="K3051" s="1"/>
      <c r="L3051" s="15"/>
    </row>
    <row r="3052" spans="11:12" x14ac:dyDescent="0.25">
      <c r="K3052" s="1"/>
      <c r="L3052" s="15"/>
    </row>
    <row r="3053" spans="11:12" x14ac:dyDescent="0.25">
      <c r="K3053" s="1"/>
      <c r="L3053" s="15"/>
    </row>
    <row r="3054" spans="11:12" x14ac:dyDescent="0.25">
      <c r="K3054" s="1"/>
      <c r="L3054" s="15"/>
    </row>
    <row r="3055" spans="11:12" x14ac:dyDescent="0.25">
      <c r="K3055" s="1"/>
      <c r="L3055" s="15"/>
    </row>
    <row r="3056" spans="11:12" x14ac:dyDescent="0.25">
      <c r="K3056" s="1"/>
      <c r="L3056" s="15"/>
    </row>
    <row r="3057" spans="11:12" x14ac:dyDescent="0.25">
      <c r="K3057" s="1"/>
      <c r="L3057" s="15"/>
    </row>
    <row r="3058" spans="11:12" x14ac:dyDescent="0.25">
      <c r="K3058" s="1"/>
      <c r="L3058" s="15"/>
    </row>
    <row r="3059" spans="11:12" x14ac:dyDescent="0.25">
      <c r="K3059" s="1"/>
      <c r="L3059" s="15"/>
    </row>
    <row r="3060" spans="11:12" x14ac:dyDescent="0.25">
      <c r="K3060" s="1"/>
      <c r="L3060" s="15"/>
    </row>
    <row r="3061" spans="11:12" x14ac:dyDescent="0.25">
      <c r="K3061" s="1"/>
      <c r="L3061" s="15"/>
    </row>
    <row r="3062" spans="11:12" x14ac:dyDescent="0.25">
      <c r="K3062" s="1"/>
      <c r="L3062" s="15"/>
    </row>
    <row r="3063" spans="11:12" x14ac:dyDescent="0.25">
      <c r="K3063" s="1"/>
      <c r="L3063" s="15"/>
    </row>
    <row r="3064" spans="11:12" x14ac:dyDescent="0.25">
      <c r="K3064" s="1"/>
      <c r="L3064" s="15"/>
    </row>
    <row r="3065" spans="11:12" x14ac:dyDescent="0.25">
      <c r="K3065" s="1"/>
      <c r="L3065" s="15"/>
    </row>
    <row r="3066" spans="11:12" x14ac:dyDescent="0.25">
      <c r="K3066" s="1"/>
      <c r="L3066" s="15"/>
    </row>
    <row r="3067" spans="11:12" x14ac:dyDescent="0.25">
      <c r="K3067" s="1"/>
      <c r="L3067" s="15"/>
    </row>
    <row r="3068" spans="11:12" x14ac:dyDescent="0.25">
      <c r="K3068" s="1"/>
      <c r="L3068" s="15"/>
    </row>
    <row r="3069" spans="11:12" x14ac:dyDescent="0.25">
      <c r="K3069" s="1"/>
      <c r="L3069" s="15"/>
    </row>
    <row r="3070" spans="11:12" x14ac:dyDescent="0.25">
      <c r="K3070" s="1"/>
      <c r="L3070" s="15"/>
    </row>
    <row r="3071" spans="11:12" x14ac:dyDescent="0.25">
      <c r="K3071" s="1"/>
      <c r="L3071" s="15"/>
    </row>
    <row r="3072" spans="11:12" x14ac:dyDescent="0.25">
      <c r="K3072" s="1"/>
      <c r="L3072" s="15"/>
    </row>
    <row r="3073" spans="11:12" x14ac:dyDescent="0.25">
      <c r="K3073" s="1"/>
      <c r="L3073" s="15"/>
    </row>
    <row r="3074" spans="11:12" x14ac:dyDescent="0.25">
      <c r="K3074" s="1"/>
      <c r="L3074" s="15"/>
    </row>
    <row r="3075" spans="11:12" x14ac:dyDescent="0.25">
      <c r="K3075" s="1"/>
      <c r="L3075" s="15"/>
    </row>
    <row r="3076" spans="11:12" x14ac:dyDescent="0.25">
      <c r="K3076" s="1"/>
      <c r="L3076" s="15"/>
    </row>
    <row r="3077" spans="11:12" x14ac:dyDescent="0.25">
      <c r="K3077" s="1"/>
      <c r="L3077" s="15"/>
    </row>
    <row r="3078" spans="11:12" x14ac:dyDescent="0.25">
      <c r="K3078" s="1"/>
      <c r="L3078" s="15"/>
    </row>
    <row r="3079" spans="11:12" x14ac:dyDescent="0.25">
      <c r="K3079" s="1"/>
      <c r="L3079" s="15"/>
    </row>
    <row r="3080" spans="11:12" x14ac:dyDescent="0.25">
      <c r="K3080" s="1"/>
      <c r="L3080" s="15"/>
    </row>
    <row r="3081" spans="11:12" x14ac:dyDescent="0.25">
      <c r="K3081" s="1"/>
      <c r="L3081" s="15"/>
    </row>
    <row r="3082" spans="11:12" x14ac:dyDescent="0.25">
      <c r="K3082" s="1"/>
      <c r="L3082" s="15"/>
    </row>
    <row r="3083" spans="11:12" x14ac:dyDescent="0.25">
      <c r="K3083" s="1"/>
      <c r="L3083" s="15"/>
    </row>
    <row r="3084" spans="11:12" x14ac:dyDescent="0.25">
      <c r="K3084" s="1"/>
      <c r="L3084" s="15"/>
    </row>
    <row r="3085" spans="11:12" x14ac:dyDescent="0.25">
      <c r="K3085" s="1"/>
      <c r="L3085" s="15"/>
    </row>
    <row r="3086" spans="11:12" x14ac:dyDescent="0.25">
      <c r="K3086" s="1"/>
      <c r="L3086" s="15"/>
    </row>
    <row r="3087" spans="11:12" x14ac:dyDescent="0.25">
      <c r="K3087" s="1"/>
      <c r="L3087" s="15"/>
    </row>
    <row r="3088" spans="11:12" x14ac:dyDescent="0.25">
      <c r="K3088" s="1"/>
      <c r="L3088" s="15"/>
    </row>
    <row r="3089" spans="11:12" x14ac:dyDescent="0.25">
      <c r="K3089" s="1"/>
      <c r="L3089" s="15"/>
    </row>
    <row r="3090" spans="11:12" x14ac:dyDescent="0.25">
      <c r="K3090" s="1"/>
      <c r="L3090" s="15"/>
    </row>
    <row r="3091" spans="11:12" x14ac:dyDescent="0.25">
      <c r="K3091" s="1"/>
      <c r="L3091" s="15"/>
    </row>
    <row r="3092" spans="11:12" x14ac:dyDescent="0.25">
      <c r="K3092" s="1"/>
      <c r="L3092" s="15"/>
    </row>
    <row r="3093" spans="11:12" x14ac:dyDescent="0.25">
      <c r="K3093" s="1"/>
      <c r="L3093" s="15"/>
    </row>
    <row r="3094" spans="11:12" x14ac:dyDescent="0.25">
      <c r="K3094" s="1"/>
      <c r="L3094" s="15"/>
    </row>
    <row r="3095" spans="11:12" x14ac:dyDescent="0.25">
      <c r="K3095" s="1"/>
      <c r="L3095" s="15"/>
    </row>
    <row r="3096" spans="11:12" x14ac:dyDescent="0.25">
      <c r="K3096" s="1"/>
      <c r="L3096" s="15"/>
    </row>
    <row r="3097" spans="11:12" x14ac:dyDescent="0.25">
      <c r="K3097" s="1"/>
      <c r="L3097" s="15"/>
    </row>
    <row r="3098" spans="11:12" x14ac:dyDescent="0.25">
      <c r="K3098" s="1"/>
      <c r="L3098" s="15"/>
    </row>
    <row r="3099" spans="11:12" x14ac:dyDescent="0.25">
      <c r="K3099" s="1"/>
      <c r="L3099" s="15"/>
    </row>
    <row r="3100" spans="11:12" x14ac:dyDescent="0.25">
      <c r="K3100" s="1"/>
      <c r="L3100" s="15"/>
    </row>
    <row r="3101" spans="11:12" x14ac:dyDescent="0.25">
      <c r="K3101" s="1"/>
      <c r="L3101" s="15"/>
    </row>
    <row r="3102" spans="11:12" x14ac:dyDescent="0.25">
      <c r="K3102" s="1"/>
      <c r="L3102" s="15"/>
    </row>
    <row r="3103" spans="11:12" x14ac:dyDescent="0.25">
      <c r="K3103" s="1"/>
      <c r="L3103" s="15"/>
    </row>
    <row r="3104" spans="11:12" x14ac:dyDescent="0.25">
      <c r="K3104" s="1"/>
      <c r="L3104" s="15"/>
    </row>
    <row r="3105" spans="11:12" x14ac:dyDescent="0.25">
      <c r="K3105" s="1"/>
      <c r="L3105" s="15"/>
    </row>
    <row r="3106" spans="11:12" x14ac:dyDescent="0.25">
      <c r="K3106" s="1"/>
      <c r="L3106" s="15"/>
    </row>
    <row r="3107" spans="11:12" x14ac:dyDescent="0.25">
      <c r="K3107" s="1"/>
      <c r="L3107" s="15"/>
    </row>
    <row r="3108" spans="11:12" x14ac:dyDescent="0.25">
      <c r="K3108" s="1"/>
      <c r="L3108" s="15"/>
    </row>
    <row r="3109" spans="11:12" x14ac:dyDescent="0.25">
      <c r="K3109" s="1"/>
      <c r="L3109" s="15"/>
    </row>
    <row r="3110" spans="11:12" x14ac:dyDescent="0.25">
      <c r="K3110" s="1"/>
      <c r="L3110" s="15"/>
    </row>
    <row r="3111" spans="11:12" x14ac:dyDescent="0.25">
      <c r="K3111" s="1"/>
      <c r="L3111" s="15"/>
    </row>
    <row r="3112" spans="11:12" x14ac:dyDescent="0.25">
      <c r="K3112" s="1"/>
      <c r="L3112" s="15"/>
    </row>
    <row r="3113" spans="11:12" x14ac:dyDescent="0.25">
      <c r="K3113" s="1"/>
      <c r="L3113" s="15"/>
    </row>
    <row r="3114" spans="11:12" x14ac:dyDescent="0.25">
      <c r="K3114" s="1"/>
      <c r="L3114" s="15"/>
    </row>
    <row r="3115" spans="11:12" x14ac:dyDescent="0.25">
      <c r="K3115" s="1"/>
      <c r="L3115" s="15"/>
    </row>
    <row r="3116" spans="11:12" x14ac:dyDescent="0.25">
      <c r="K3116" s="1"/>
      <c r="L3116" s="15"/>
    </row>
    <row r="3117" spans="11:12" x14ac:dyDescent="0.25">
      <c r="K3117" s="1"/>
      <c r="L3117" s="15"/>
    </row>
    <row r="3118" spans="11:12" x14ac:dyDescent="0.25">
      <c r="K3118" s="1"/>
      <c r="L3118" s="15"/>
    </row>
    <row r="3119" spans="11:12" x14ac:dyDescent="0.25">
      <c r="K3119" s="1"/>
      <c r="L3119" s="15"/>
    </row>
    <row r="3120" spans="11:12" x14ac:dyDescent="0.25">
      <c r="K3120" s="1"/>
      <c r="L3120" s="15"/>
    </row>
    <row r="3121" spans="11:12" x14ac:dyDescent="0.25">
      <c r="K3121" s="1"/>
      <c r="L3121" s="15"/>
    </row>
    <row r="3122" spans="11:12" x14ac:dyDescent="0.25">
      <c r="K3122" s="1"/>
      <c r="L3122" s="15"/>
    </row>
    <row r="3123" spans="11:12" x14ac:dyDescent="0.25">
      <c r="K3123" s="1"/>
      <c r="L3123" s="15"/>
    </row>
    <row r="3124" spans="11:12" x14ac:dyDescent="0.25">
      <c r="K3124" s="1"/>
      <c r="L3124" s="15"/>
    </row>
    <row r="3125" spans="11:12" x14ac:dyDescent="0.25">
      <c r="K3125" s="1"/>
      <c r="L3125" s="15"/>
    </row>
    <row r="3126" spans="11:12" x14ac:dyDescent="0.25">
      <c r="K3126" s="1"/>
      <c r="L3126" s="15"/>
    </row>
    <row r="3127" spans="11:12" x14ac:dyDescent="0.25">
      <c r="K3127" s="1"/>
      <c r="L3127" s="15"/>
    </row>
    <row r="3128" spans="11:12" x14ac:dyDescent="0.25">
      <c r="K3128" s="1"/>
      <c r="L3128" s="15"/>
    </row>
    <row r="3129" spans="11:12" x14ac:dyDescent="0.25">
      <c r="K3129" s="1"/>
      <c r="L3129" s="15"/>
    </row>
    <row r="3130" spans="11:12" x14ac:dyDescent="0.25">
      <c r="K3130" s="1"/>
      <c r="L3130" s="15"/>
    </row>
    <row r="3131" spans="11:12" x14ac:dyDescent="0.25">
      <c r="K3131" s="1"/>
      <c r="L3131" s="15"/>
    </row>
    <row r="3132" spans="11:12" x14ac:dyDescent="0.25">
      <c r="K3132" s="1"/>
      <c r="L3132" s="15"/>
    </row>
    <row r="3133" spans="11:12" x14ac:dyDescent="0.25">
      <c r="K3133" s="1"/>
      <c r="L3133" s="15"/>
    </row>
    <row r="3134" spans="11:12" x14ac:dyDescent="0.25">
      <c r="K3134" s="1"/>
      <c r="L3134" s="15"/>
    </row>
    <row r="3135" spans="11:12" x14ac:dyDescent="0.25">
      <c r="K3135" s="1"/>
      <c r="L3135" s="15"/>
    </row>
    <row r="3136" spans="11:12" x14ac:dyDescent="0.25">
      <c r="K3136" s="1"/>
      <c r="L3136" s="15"/>
    </row>
    <row r="3137" spans="11:12" x14ac:dyDescent="0.25">
      <c r="K3137" s="1"/>
      <c r="L3137" s="15"/>
    </row>
    <row r="3138" spans="11:12" x14ac:dyDescent="0.25">
      <c r="K3138" s="1"/>
      <c r="L3138" s="15"/>
    </row>
    <row r="3139" spans="11:12" x14ac:dyDescent="0.25">
      <c r="K3139" s="1"/>
      <c r="L3139" s="15"/>
    </row>
    <row r="3140" spans="11:12" x14ac:dyDescent="0.25">
      <c r="K3140" s="1"/>
      <c r="L3140" s="15"/>
    </row>
    <row r="3141" spans="11:12" x14ac:dyDescent="0.25">
      <c r="K3141" s="1"/>
      <c r="L3141" s="15"/>
    </row>
    <row r="3142" spans="11:12" x14ac:dyDescent="0.25">
      <c r="K3142" s="1"/>
      <c r="L3142" s="15"/>
    </row>
    <row r="3143" spans="11:12" x14ac:dyDescent="0.25">
      <c r="K3143" s="1"/>
      <c r="L3143" s="15"/>
    </row>
    <row r="3144" spans="11:12" x14ac:dyDescent="0.25">
      <c r="K3144" s="1"/>
      <c r="L3144" s="15"/>
    </row>
    <row r="3145" spans="11:12" x14ac:dyDescent="0.25">
      <c r="K3145" s="1"/>
      <c r="L3145" s="15"/>
    </row>
    <row r="3146" spans="11:12" x14ac:dyDescent="0.25">
      <c r="K3146" s="1"/>
      <c r="L3146" s="15"/>
    </row>
    <row r="3147" spans="11:12" x14ac:dyDescent="0.25">
      <c r="K3147" s="1"/>
      <c r="L3147" s="15"/>
    </row>
    <row r="3148" spans="11:12" x14ac:dyDescent="0.25">
      <c r="K3148" s="1"/>
      <c r="L3148" s="15"/>
    </row>
    <row r="3149" spans="11:12" x14ac:dyDescent="0.25">
      <c r="K3149" s="1"/>
      <c r="L3149" s="15"/>
    </row>
    <row r="3150" spans="11:12" x14ac:dyDescent="0.25">
      <c r="K3150" s="1"/>
      <c r="L3150" s="15"/>
    </row>
    <row r="3151" spans="11:12" x14ac:dyDescent="0.25">
      <c r="K3151" s="1"/>
      <c r="L3151" s="15"/>
    </row>
    <row r="3152" spans="11:12" x14ac:dyDescent="0.25">
      <c r="K3152" s="1"/>
      <c r="L3152" s="15"/>
    </row>
    <row r="3153" spans="11:12" x14ac:dyDescent="0.25">
      <c r="K3153" s="1"/>
      <c r="L3153" s="15"/>
    </row>
    <row r="3154" spans="11:12" x14ac:dyDescent="0.25">
      <c r="K3154" s="1"/>
      <c r="L3154" s="15"/>
    </row>
    <row r="3155" spans="11:12" x14ac:dyDescent="0.25">
      <c r="K3155" s="1"/>
      <c r="L3155" s="15"/>
    </row>
    <row r="3156" spans="11:12" x14ac:dyDescent="0.25">
      <c r="K3156" s="1"/>
      <c r="L3156" s="15"/>
    </row>
    <row r="3157" spans="11:12" x14ac:dyDescent="0.25">
      <c r="K3157" s="1"/>
      <c r="L3157" s="15"/>
    </row>
    <row r="3158" spans="11:12" x14ac:dyDescent="0.25">
      <c r="K3158" s="1"/>
      <c r="L3158" s="15"/>
    </row>
    <row r="3159" spans="11:12" x14ac:dyDescent="0.25">
      <c r="K3159" s="1"/>
      <c r="L3159" s="15"/>
    </row>
    <row r="3160" spans="11:12" x14ac:dyDescent="0.25">
      <c r="K3160" s="1"/>
      <c r="L3160" s="15"/>
    </row>
    <row r="3161" spans="11:12" x14ac:dyDescent="0.25">
      <c r="K3161" s="1"/>
      <c r="L3161" s="15"/>
    </row>
    <row r="3162" spans="11:12" x14ac:dyDescent="0.25">
      <c r="K3162" s="1"/>
      <c r="L3162" s="15"/>
    </row>
    <row r="3163" spans="11:12" x14ac:dyDescent="0.25">
      <c r="K3163" s="1"/>
      <c r="L3163" s="15"/>
    </row>
    <row r="3164" spans="11:12" x14ac:dyDescent="0.25">
      <c r="K3164" s="1"/>
      <c r="L3164" s="15"/>
    </row>
    <row r="3165" spans="11:12" x14ac:dyDescent="0.25">
      <c r="K3165" s="1"/>
      <c r="L3165" s="15"/>
    </row>
    <row r="3166" spans="11:12" x14ac:dyDescent="0.25">
      <c r="K3166" s="1"/>
      <c r="L3166" s="15"/>
    </row>
    <row r="3167" spans="11:12" x14ac:dyDescent="0.25">
      <c r="K3167" s="1"/>
      <c r="L3167" s="15"/>
    </row>
    <row r="3168" spans="11:12" x14ac:dyDescent="0.25">
      <c r="K3168" s="1"/>
      <c r="L3168" s="15"/>
    </row>
    <row r="3169" spans="11:12" x14ac:dyDescent="0.25">
      <c r="K3169" s="1"/>
      <c r="L3169" s="15"/>
    </row>
    <row r="3170" spans="11:12" x14ac:dyDescent="0.25">
      <c r="K3170" s="1"/>
      <c r="L3170" s="15"/>
    </row>
    <row r="3171" spans="11:12" x14ac:dyDescent="0.25">
      <c r="K3171" s="1"/>
      <c r="L3171" s="15"/>
    </row>
    <row r="3172" spans="11:12" x14ac:dyDescent="0.25">
      <c r="K3172" s="1"/>
      <c r="L3172" s="15"/>
    </row>
    <row r="3173" spans="11:12" x14ac:dyDescent="0.25">
      <c r="K3173" s="1"/>
      <c r="L3173" s="15"/>
    </row>
    <row r="3174" spans="11:12" x14ac:dyDescent="0.25">
      <c r="K3174" s="1"/>
      <c r="L3174" s="15"/>
    </row>
    <row r="3175" spans="11:12" x14ac:dyDescent="0.25">
      <c r="K3175" s="1"/>
      <c r="L3175" s="15"/>
    </row>
    <row r="3176" spans="11:12" x14ac:dyDescent="0.25">
      <c r="K3176" s="1"/>
      <c r="L3176" s="15"/>
    </row>
    <row r="3177" spans="11:12" x14ac:dyDescent="0.25">
      <c r="K3177" s="1"/>
      <c r="L3177" s="15"/>
    </row>
    <row r="3178" spans="11:12" x14ac:dyDescent="0.25">
      <c r="K3178" s="1"/>
      <c r="L3178" s="15"/>
    </row>
    <row r="3179" spans="11:12" x14ac:dyDescent="0.25">
      <c r="K3179" s="1"/>
      <c r="L3179" s="15"/>
    </row>
    <row r="3180" spans="11:12" x14ac:dyDescent="0.25">
      <c r="K3180" s="1"/>
      <c r="L3180" s="15"/>
    </row>
    <row r="3181" spans="11:12" x14ac:dyDescent="0.25">
      <c r="K3181" s="1"/>
      <c r="L3181" s="15"/>
    </row>
    <row r="3182" spans="11:12" x14ac:dyDescent="0.25">
      <c r="K3182" s="1"/>
      <c r="L3182" s="15"/>
    </row>
    <row r="3183" spans="11:12" x14ac:dyDescent="0.25">
      <c r="K3183" s="1"/>
      <c r="L3183" s="15"/>
    </row>
    <row r="3184" spans="11:12" x14ac:dyDescent="0.25">
      <c r="K3184" s="1"/>
      <c r="L3184" s="15"/>
    </row>
    <row r="3185" spans="11:12" x14ac:dyDescent="0.25">
      <c r="K3185" s="1"/>
      <c r="L3185" s="15"/>
    </row>
    <row r="3186" spans="11:12" x14ac:dyDescent="0.25">
      <c r="K3186" s="1"/>
      <c r="L3186" s="15"/>
    </row>
    <row r="3187" spans="11:12" x14ac:dyDescent="0.25">
      <c r="K3187" s="1"/>
      <c r="L3187" s="15"/>
    </row>
    <row r="3188" spans="11:12" x14ac:dyDescent="0.25">
      <c r="K3188" s="1"/>
      <c r="L3188" s="15"/>
    </row>
    <row r="3189" spans="11:12" x14ac:dyDescent="0.25">
      <c r="K3189" s="1"/>
      <c r="L3189" s="15"/>
    </row>
    <row r="3190" spans="11:12" x14ac:dyDescent="0.25">
      <c r="K3190" s="1"/>
      <c r="L3190" s="15"/>
    </row>
    <row r="3191" spans="11:12" x14ac:dyDescent="0.25">
      <c r="K3191" s="1"/>
      <c r="L3191" s="15"/>
    </row>
    <row r="3192" spans="11:12" x14ac:dyDescent="0.25">
      <c r="K3192" s="1"/>
      <c r="L3192" s="15"/>
    </row>
    <row r="3193" spans="11:12" x14ac:dyDescent="0.25">
      <c r="K3193" s="1"/>
      <c r="L3193" s="15"/>
    </row>
    <row r="3194" spans="11:12" x14ac:dyDescent="0.25">
      <c r="K3194" s="1"/>
      <c r="L3194" s="15"/>
    </row>
    <row r="3195" spans="11:12" x14ac:dyDescent="0.25">
      <c r="K3195" s="1"/>
      <c r="L3195" s="15"/>
    </row>
    <row r="3196" spans="11:12" x14ac:dyDescent="0.25">
      <c r="K3196" s="1"/>
      <c r="L3196" s="15"/>
    </row>
    <row r="3197" spans="11:12" x14ac:dyDescent="0.25">
      <c r="K3197" s="1"/>
      <c r="L3197" s="15"/>
    </row>
    <row r="3198" spans="11:12" x14ac:dyDescent="0.25">
      <c r="K3198" s="1"/>
      <c r="L3198" s="15"/>
    </row>
    <row r="3199" spans="11:12" x14ac:dyDescent="0.25">
      <c r="K3199" s="1"/>
      <c r="L3199" s="15"/>
    </row>
    <row r="3200" spans="11:12" x14ac:dyDescent="0.25">
      <c r="K3200" s="1"/>
      <c r="L3200" s="15"/>
    </row>
    <row r="3201" spans="11:12" x14ac:dyDescent="0.25">
      <c r="K3201" s="1"/>
      <c r="L3201" s="15"/>
    </row>
    <row r="3202" spans="11:12" x14ac:dyDescent="0.25">
      <c r="K3202" s="1"/>
      <c r="L3202" s="15"/>
    </row>
    <row r="3203" spans="11:12" x14ac:dyDescent="0.25">
      <c r="K3203" s="1"/>
      <c r="L3203" s="15"/>
    </row>
    <row r="3204" spans="11:12" x14ac:dyDescent="0.25">
      <c r="K3204" s="1"/>
      <c r="L3204" s="15"/>
    </row>
    <row r="3205" spans="11:12" x14ac:dyDescent="0.25">
      <c r="K3205" s="1"/>
      <c r="L3205" s="15"/>
    </row>
    <row r="3206" spans="11:12" x14ac:dyDescent="0.25">
      <c r="K3206" s="1"/>
      <c r="L3206" s="15"/>
    </row>
    <row r="3207" spans="11:12" x14ac:dyDescent="0.25">
      <c r="K3207" s="1"/>
      <c r="L3207" s="15"/>
    </row>
    <row r="3208" spans="11:12" x14ac:dyDescent="0.25">
      <c r="K3208" s="1"/>
      <c r="L3208" s="15"/>
    </row>
    <row r="3209" spans="11:12" x14ac:dyDescent="0.25">
      <c r="K3209" s="1"/>
      <c r="L3209" s="15"/>
    </row>
    <row r="3210" spans="11:12" x14ac:dyDescent="0.25">
      <c r="K3210" s="1"/>
      <c r="L3210" s="15"/>
    </row>
    <row r="3211" spans="11:12" x14ac:dyDescent="0.25">
      <c r="K3211" s="1"/>
      <c r="L3211" s="15"/>
    </row>
    <row r="3212" spans="11:12" x14ac:dyDescent="0.25">
      <c r="K3212" s="1"/>
      <c r="L3212" s="15"/>
    </row>
    <row r="3213" spans="11:12" x14ac:dyDescent="0.25">
      <c r="K3213" s="1"/>
      <c r="L3213" s="15"/>
    </row>
    <row r="3214" spans="11:12" x14ac:dyDescent="0.25">
      <c r="K3214" s="1"/>
      <c r="L3214" s="15"/>
    </row>
    <row r="3215" spans="11:12" x14ac:dyDescent="0.25">
      <c r="K3215" s="1"/>
      <c r="L3215" s="15"/>
    </row>
    <row r="3216" spans="11:12" x14ac:dyDescent="0.25">
      <c r="K3216" s="1"/>
      <c r="L3216" s="15"/>
    </row>
    <row r="3217" spans="11:12" x14ac:dyDescent="0.25">
      <c r="K3217" s="1"/>
      <c r="L3217" s="15"/>
    </row>
    <row r="3218" spans="11:12" x14ac:dyDescent="0.25">
      <c r="K3218" s="1"/>
      <c r="L3218" s="15"/>
    </row>
    <row r="3219" spans="11:12" x14ac:dyDescent="0.25">
      <c r="K3219" s="1"/>
      <c r="L3219" s="15"/>
    </row>
    <row r="3220" spans="11:12" x14ac:dyDescent="0.25">
      <c r="K3220" s="1"/>
      <c r="L3220" s="15"/>
    </row>
    <row r="3221" spans="11:12" x14ac:dyDescent="0.25">
      <c r="K3221" s="1"/>
      <c r="L3221" s="15"/>
    </row>
    <row r="3222" spans="11:12" x14ac:dyDescent="0.25">
      <c r="K3222" s="1"/>
      <c r="L3222" s="15"/>
    </row>
    <row r="3223" spans="11:12" x14ac:dyDescent="0.25">
      <c r="K3223" s="1"/>
      <c r="L3223" s="15"/>
    </row>
    <row r="3224" spans="11:12" x14ac:dyDescent="0.25">
      <c r="K3224" s="1"/>
      <c r="L3224" s="15"/>
    </row>
    <row r="3225" spans="11:12" x14ac:dyDescent="0.25">
      <c r="K3225" s="1"/>
      <c r="L3225" s="15"/>
    </row>
    <row r="3226" spans="11:12" x14ac:dyDescent="0.25">
      <c r="K3226" s="1"/>
      <c r="L3226" s="15"/>
    </row>
    <row r="3227" spans="11:12" x14ac:dyDescent="0.25">
      <c r="K3227" s="1"/>
      <c r="L3227" s="15"/>
    </row>
    <row r="3228" spans="11:12" x14ac:dyDescent="0.25">
      <c r="K3228" s="1"/>
      <c r="L3228" s="15"/>
    </row>
    <row r="3229" spans="11:12" x14ac:dyDescent="0.25">
      <c r="K3229" s="1"/>
      <c r="L3229" s="15"/>
    </row>
    <row r="3230" spans="11:12" x14ac:dyDescent="0.25">
      <c r="K3230" s="1"/>
      <c r="L3230" s="15"/>
    </row>
    <row r="3231" spans="11:12" x14ac:dyDescent="0.25">
      <c r="K3231" s="1"/>
      <c r="L3231" s="15"/>
    </row>
    <row r="3232" spans="11:12" x14ac:dyDescent="0.25">
      <c r="K3232" s="1"/>
      <c r="L3232" s="15"/>
    </row>
    <row r="3233" spans="11:12" x14ac:dyDescent="0.25">
      <c r="K3233" s="1"/>
      <c r="L3233" s="15"/>
    </row>
    <row r="3234" spans="11:12" x14ac:dyDescent="0.25">
      <c r="K3234" s="1"/>
      <c r="L3234" s="15"/>
    </row>
    <row r="3235" spans="11:12" x14ac:dyDescent="0.25">
      <c r="K3235" s="1"/>
      <c r="L3235" s="15"/>
    </row>
    <row r="3236" spans="11:12" x14ac:dyDescent="0.25">
      <c r="K3236" s="1"/>
      <c r="L3236" s="15"/>
    </row>
    <row r="3237" spans="11:12" x14ac:dyDescent="0.25">
      <c r="K3237" s="1"/>
      <c r="L3237" s="15"/>
    </row>
    <row r="3238" spans="11:12" x14ac:dyDescent="0.25">
      <c r="K3238" s="1"/>
      <c r="L3238" s="15"/>
    </row>
    <row r="3239" spans="11:12" x14ac:dyDescent="0.25">
      <c r="K3239" s="1"/>
      <c r="L3239" s="15"/>
    </row>
    <row r="3240" spans="11:12" x14ac:dyDescent="0.25">
      <c r="K3240" s="1"/>
      <c r="L3240" s="15"/>
    </row>
    <row r="3241" spans="11:12" x14ac:dyDescent="0.25">
      <c r="K3241" s="1"/>
      <c r="L3241" s="15"/>
    </row>
    <row r="3242" spans="11:12" x14ac:dyDescent="0.25">
      <c r="K3242" s="1"/>
      <c r="L3242" s="15"/>
    </row>
    <row r="3243" spans="11:12" x14ac:dyDescent="0.25">
      <c r="K3243" s="1"/>
      <c r="L3243" s="15"/>
    </row>
    <row r="3244" spans="11:12" x14ac:dyDescent="0.25">
      <c r="K3244" s="1"/>
      <c r="L3244" s="15"/>
    </row>
    <row r="3245" spans="11:12" x14ac:dyDescent="0.25">
      <c r="K3245" s="1"/>
      <c r="L3245" s="15"/>
    </row>
    <row r="3246" spans="11:12" x14ac:dyDescent="0.25">
      <c r="K3246" s="1"/>
      <c r="L3246" s="15"/>
    </row>
    <row r="3247" spans="11:12" x14ac:dyDescent="0.25">
      <c r="K3247" s="1"/>
      <c r="L3247" s="15"/>
    </row>
    <row r="3248" spans="11:12" x14ac:dyDescent="0.25">
      <c r="K3248" s="1"/>
      <c r="L3248" s="15"/>
    </row>
    <row r="3249" spans="11:12" x14ac:dyDescent="0.25">
      <c r="K3249" s="1"/>
      <c r="L3249" s="15"/>
    </row>
    <row r="3250" spans="11:12" x14ac:dyDescent="0.25">
      <c r="K3250" s="1"/>
      <c r="L3250" s="15"/>
    </row>
    <row r="3251" spans="11:12" x14ac:dyDescent="0.25">
      <c r="K3251" s="1"/>
      <c r="L3251" s="15"/>
    </row>
    <row r="3252" spans="11:12" x14ac:dyDescent="0.25">
      <c r="K3252" s="1"/>
      <c r="L3252" s="15"/>
    </row>
    <row r="3253" spans="11:12" x14ac:dyDescent="0.25">
      <c r="K3253" s="1"/>
      <c r="L3253" s="15"/>
    </row>
    <row r="3254" spans="11:12" x14ac:dyDescent="0.25">
      <c r="K3254" s="1"/>
      <c r="L3254" s="15"/>
    </row>
    <row r="3255" spans="11:12" x14ac:dyDescent="0.25">
      <c r="K3255" s="1"/>
      <c r="L3255" s="15"/>
    </row>
    <row r="3256" spans="11:12" x14ac:dyDescent="0.25">
      <c r="K3256" s="1"/>
      <c r="L3256" s="15"/>
    </row>
    <row r="3257" spans="11:12" x14ac:dyDescent="0.25">
      <c r="K3257" s="1"/>
      <c r="L3257" s="15"/>
    </row>
    <row r="3258" spans="11:12" x14ac:dyDescent="0.25">
      <c r="K3258" s="1"/>
      <c r="L3258" s="15"/>
    </row>
    <row r="3259" spans="11:12" x14ac:dyDescent="0.25">
      <c r="K3259" s="1"/>
      <c r="L3259" s="15"/>
    </row>
    <row r="3260" spans="11:12" x14ac:dyDescent="0.25">
      <c r="K3260" s="1"/>
      <c r="L3260" s="15"/>
    </row>
    <row r="3261" spans="11:12" x14ac:dyDescent="0.25">
      <c r="K3261" s="1"/>
      <c r="L3261" s="15"/>
    </row>
    <row r="3262" spans="11:12" x14ac:dyDescent="0.25">
      <c r="K3262" s="1"/>
      <c r="L3262" s="15"/>
    </row>
    <row r="3263" spans="11:12" x14ac:dyDescent="0.25">
      <c r="K3263" s="1"/>
      <c r="L3263" s="15"/>
    </row>
    <row r="3264" spans="11:12" x14ac:dyDescent="0.25">
      <c r="K3264" s="1"/>
      <c r="L3264" s="15"/>
    </row>
    <row r="3265" spans="11:12" x14ac:dyDescent="0.25">
      <c r="K3265" s="1"/>
      <c r="L3265" s="15"/>
    </row>
    <row r="3266" spans="11:12" x14ac:dyDescent="0.25">
      <c r="K3266" s="1"/>
      <c r="L3266" s="15"/>
    </row>
    <row r="3267" spans="11:12" x14ac:dyDescent="0.25">
      <c r="K3267" s="1"/>
      <c r="L3267" s="15"/>
    </row>
    <row r="3268" spans="11:12" x14ac:dyDescent="0.25">
      <c r="K3268" s="1"/>
      <c r="L3268" s="15"/>
    </row>
    <row r="3269" spans="11:12" x14ac:dyDescent="0.25">
      <c r="K3269" s="1"/>
      <c r="L3269" s="15"/>
    </row>
    <row r="3270" spans="11:12" x14ac:dyDescent="0.25">
      <c r="K3270" s="1"/>
      <c r="L3270" s="15"/>
    </row>
    <row r="3271" spans="11:12" x14ac:dyDescent="0.25">
      <c r="K3271" s="1"/>
      <c r="L3271" s="15"/>
    </row>
    <row r="3272" spans="11:12" x14ac:dyDescent="0.25">
      <c r="K3272" s="1"/>
      <c r="L3272" s="15"/>
    </row>
    <row r="3273" spans="11:12" x14ac:dyDescent="0.25">
      <c r="K3273" s="1"/>
      <c r="L3273" s="15"/>
    </row>
    <row r="3274" spans="11:12" x14ac:dyDescent="0.25">
      <c r="K3274" s="1"/>
      <c r="L3274" s="15"/>
    </row>
    <row r="3275" spans="11:12" x14ac:dyDescent="0.25">
      <c r="K3275" s="1"/>
      <c r="L3275" s="15"/>
    </row>
    <row r="3276" spans="11:12" x14ac:dyDescent="0.25">
      <c r="K3276" s="1"/>
      <c r="L3276" s="15"/>
    </row>
    <row r="3277" spans="11:12" x14ac:dyDescent="0.25">
      <c r="K3277" s="1"/>
      <c r="L3277" s="15"/>
    </row>
    <row r="3278" spans="11:12" x14ac:dyDescent="0.25">
      <c r="K3278" s="1"/>
      <c r="L3278" s="15"/>
    </row>
    <row r="3279" spans="11:12" x14ac:dyDescent="0.25">
      <c r="K3279" s="1"/>
      <c r="L3279" s="15"/>
    </row>
    <row r="3280" spans="11:12" x14ac:dyDescent="0.25">
      <c r="K3280" s="1"/>
      <c r="L3280" s="15"/>
    </row>
    <row r="3281" spans="11:12" x14ac:dyDescent="0.25">
      <c r="K3281" s="1"/>
      <c r="L3281" s="15"/>
    </row>
    <row r="3282" spans="11:12" x14ac:dyDescent="0.25">
      <c r="K3282" s="1"/>
      <c r="L3282" s="15"/>
    </row>
    <row r="3283" spans="11:12" x14ac:dyDescent="0.25">
      <c r="K3283" s="1"/>
      <c r="L3283" s="15"/>
    </row>
    <row r="3284" spans="11:12" x14ac:dyDescent="0.25">
      <c r="K3284" s="1"/>
      <c r="L3284" s="15"/>
    </row>
    <row r="3285" spans="11:12" x14ac:dyDescent="0.25">
      <c r="K3285" s="1"/>
      <c r="L3285" s="15"/>
    </row>
    <row r="3286" spans="11:12" x14ac:dyDescent="0.25">
      <c r="K3286" s="1"/>
      <c r="L3286" s="15"/>
    </row>
    <row r="3287" spans="11:12" x14ac:dyDescent="0.25">
      <c r="K3287" s="1"/>
      <c r="L3287" s="15"/>
    </row>
    <row r="3288" spans="11:12" x14ac:dyDescent="0.25">
      <c r="K3288" s="1"/>
      <c r="L3288" s="15"/>
    </row>
    <row r="3289" spans="11:12" x14ac:dyDescent="0.25">
      <c r="K3289" s="1"/>
      <c r="L3289" s="15"/>
    </row>
    <row r="3290" spans="11:12" x14ac:dyDescent="0.25">
      <c r="K3290" s="1"/>
      <c r="L3290" s="15"/>
    </row>
    <row r="3291" spans="11:12" x14ac:dyDescent="0.25">
      <c r="K3291" s="1"/>
      <c r="L3291" s="15"/>
    </row>
    <row r="3292" spans="11:12" x14ac:dyDescent="0.25">
      <c r="K3292" s="1"/>
      <c r="L3292" s="15"/>
    </row>
    <row r="3293" spans="11:12" x14ac:dyDescent="0.25">
      <c r="K3293" s="1"/>
      <c r="L3293" s="15"/>
    </row>
    <row r="3294" spans="11:12" x14ac:dyDescent="0.25">
      <c r="K3294" s="1"/>
      <c r="L3294" s="15"/>
    </row>
    <row r="3295" spans="11:12" x14ac:dyDescent="0.25">
      <c r="K3295" s="1"/>
      <c r="L3295" s="15"/>
    </row>
    <row r="3296" spans="11:12" x14ac:dyDescent="0.25">
      <c r="K3296" s="1"/>
      <c r="L3296" s="15"/>
    </row>
    <row r="3297" spans="11:12" x14ac:dyDescent="0.25">
      <c r="K3297" s="1"/>
      <c r="L3297" s="15"/>
    </row>
    <row r="3298" spans="11:12" x14ac:dyDescent="0.25">
      <c r="K3298" s="1"/>
      <c r="L3298" s="15"/>
    </row>
    <row r="3299" spans="11:12" x14ac:dyDescent="0.25">
      <c r="K3299" s="1"/>
      <c r="L3299" s="15"/>
    </row>
    <row r="3300" spans="11:12" x14ac:dyDescent="0.25">
      <c r="K3300" s="1"/>
      <c r="L3300" s="15"/>
    </row>
    <row r="3301" spans="11:12" x14ac:dyDescent="0.25">
      <c r="K3301" s="1"/>
      <c r="L3301" s="15"/>
    </row>
    <row r="3302" spans="11:12" x14ac:dyDescent="0.25">
      <c r="K3302" s="1"/>
      <c r="L3302" s="15"/>
    </row>
    <row r="3303" spans="11:12" x14ac:dyDescent="0.25">
      <c r="K3303" s="1"/>
      <c r="L3303" s="15"/>
    </row>
    <row r="3304" spans="11:12" x14ac:dyDescent="0.25">
      <c r="K3304" s="1"/>
      <c r="L3304" s="15"/>
    </row>
    <row r="3305" spans="11:12" x14ac:dyDescent="0.25">
      <c r="K3305" s="1"/>
      <c r="L3305" s="15"/>
    </row>
    <row r="3306" spans="11:12" x14ac:dyDescent="0.25">
      <c r="K3306" s="1"/>
      <c r="L3306" s="15"/>
    </row>
    <row r="3307" spans="11:12" x14ac:dyDescent="0.25">
      <c r="K3307" s="1"/>
      <c r="L3307" s="15"/>
    </row>
    <row r="3308" spans="11:12" x14ac:dyDescent="0.25">
      <c r="K3308" s="1"/>
      <c r="L3308" s="15"/>
    </row>
    <row r="3309" spans="11:12" x14ac:dyDescent="0.25">
      <c r="K3309" s="1"/>
      <c r="L3309" s="15"/>
    </row>
    <row r="3310" spans="11:12" x14ac:dyDescent="0.25">
      <c r="K3310" s="1"/>
      <c r="L3310" s="15"/>
    </row>
    <row r="3311" spans="11:12" x14ac:dyDescent="0.25">
      <c r="K3311" s="1"/>
      <c r="L3311" s="15"/>
    </row>
    <row r="3312" spans="11:12" x14ac:dyDescent="0.25">
      <c r="K3312" s="1"/>
      <c r="L3312" s="15"/>
    </row>
    <row r="3313" spans="11:12" x14ac:dyDescent="0.25">
      <c r="K3313" s="1"/>
      <c r="L3313" s="15"/>
    </row>
    <row r="3314" spans="11:12" x14ac:dyDescent="0.25">
      <c r="K3314" s="1"/>
      <c r="L3314" s="15"/>
    </row>
    <row r="3315" spans="11:12" x14ac:dyDescent="0.25">
      <c r="K3315" s="1"/>
      <c r="L3315" s="15"/>
    </row>
    <row r="3316" spans="11:12" x14ac:dyDescent="0.25">
      <c r="K3316" s="1"/>
      <c r="L3316" s="15"/>
    </row>
    <row r="3317" spans="11:12" x14ac:dyDescent="0.25">
      <c r="K3317" s="1"/>
      <c r="L3317" s="15"/>
    </row>
    <row r="3318" spans="11:12" x14ac:dyDescent="0.25">
      <c r="K3318" s="1"/>
      <c r="L3318" s="15"/>
    </row>
    <row r="3319" spans="11:12" x14ac:dyDescent="0.25">
      <c r="K3319" s="1"/>
      <c r="L3319" s="15"/>
    </row>
    <row r="3320" spans="11:12" x14ac:dyDescent="0.25">
      <c r="K3320" s="1"/>
      <c r="L3320" s="15"/>
    </row>
  </sheetData>
  <mergeCells count="7">
    <mergeCell ref="A1:AD1"/>
    <mergeCell ref="K3:L3"/>
    <mergeCell ref="A3:E3"/>
    <mergeCell ref="F3:H3"/>
    <mergeCell ref="A2:J2"/>
    <mergeCell ref="N3:P3"/>
    <mergeCell ref="K2:S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3"/>
  <sheetViews>
    <sheetView topLeftCell="M1" zoomScale="85" zoomScaleNormal="85" workbookViewId="0">
      <selection activeCell="O3" sqref="O3:Q3"/>
    </sheetView>
  </sheetViews>
  <sheetFormatPr defaultColWidth="9" defaultRowHeight="15.75" x14ac:dyDescent="0.25"/>
  <cols>
    <col min="1" max="1" width="6" customWidth="1"/>
    <col min="2" max="2" width="7.85546875" customWidth="1"/>
    <col min="3" max="3" width="6" customWidth="1"/>
    <col min="4" max="4" width="7.85546875" customWidth="1"/>
    <col min="5" max="5" width="6" customWidth="1"/>
    <col min="6" max="6" width="7.85546875" customWidth="1"/>
    <col min="7" max="7" width="6" customWidth="1"/>
    <col min="8" max="8" width="7.85546875" customWidth="1"/>
    <col min="9" max="9" width="6" customWidth="1"/>
    <col min="10" max="10" width="7.85546875" customWidth="1"/>
    <col min="11" max="11" width="6" customWidth="1"/>
    <col min="12" max="12" width="7.85546875" customWidth="1"/>
    <col min="13" max="13" width="6" customWidth="1"/>
    <col min="14" max="14" width="7.85546875" customWidth="1"/>
  </cols>
  <sheetData>
    <row r="1" spans="1:36" ht="21" x14ac:dyDescent="0.3">
      <c r="A1" s="118" t="s">
        <v>183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s="15" customFormat="1" ht="21" x14ac:dyDescent="0.3">
      <c r="A2" s="118" t="s">
        <v>184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36" s="15" customFormat="1" ht="2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16"/>
      <c r="P3" s="117"/>
      <c r="Q3" s="117"/>
      <c r="R3" s="61"/>
      <c r="S3" s="41"/>
      <c r="T3" s="41"/>
      <c r="U3" s="41"/>
    </row>
    <row r="4" spans="1:36" ht="25.5" x14ac:dyDescent="0.45">
      <c r="A4" s="119" t="s">
        <v>185</v>
      </c>
      <c r="B4" s="119"/>
      <c r="C4" s="120" t="s">
        <v>186</v>
      </c>
      <c r="D4" s="120"/>
      <c r="E4" s="120" t="s">
        <v>187</v>
      </c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/>
      <c r="Q4" s="121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9.5" x14ac:dyDescent="0.3">
      <c r="A5" s="15"/>
      <c r="B5" s="15"/>
      <c r="C5" s="15"/>
      <c r="D5" s="15"/>
      <c r="E5" s="115" t="s">
        <v>188</v>
      </c>
      <c r="F5" s="115"/>
      <c r="G5" s="115" t="s">
        <v>189</v>
      </c>
      <c r="H5" s="115"/>
      <c r="I5" s="115" t="s">
        <v>190</v>
      </c>
      <c r="J5" s="115"/>
      <c r="K5" s="115" t="s">
        <v>191</v>
      </c>
      <c r="L5" s="115"/>
      <c r="M5" s="115" t="s">
        <v>192</v>
      </c>
      <c r="N5" s="115"/>
      <c r="O5" s="115" t="s">
        <v>193</v>
      </c>
      <c r="P5" s="115"/>
      <c r="Q5" s="115" t="s">
        <v>194</v>
      </c>
      <c r="R5" s="115"/>
      <c r="S5" s="115" t="s">
        <v>195</v>
      </c>
      <c r="T5" s="115"/>
      <c r="U5" s="115" t="s">
        <v>196</v>
      </c>
      <c r="V5" s="115"/>
      <c r="W5" s="115" t="s">
        <v>197</v>
      </c>
      <c r="X5" s="115"/>
      <c r="Y5" s="115" t="s">
        <v>198</v>
      </c>
      <c r="Z5" s="115"/>
      <c r="AA5" s="115" t="s">
        <v>199</v>
      </c>
      <c r="AB5" s="115"/>
      <c r="AC5" s="115" t="s">
        <v>200</v>
      </c>
      <c r="AD5" s="115"/>
      <c r="AE5" s="115" t="s">
        <v>201</v>
      </c>
      <c r="AF5" s="115"/>
      <c r="AG5" s="115" t="s">
        <v>202</v>
      </c>
      <c r="AH5" s="115"/>
      <c r="AI5" s="115" t="s">
        <v>203</v>
      </c>
      <c r="AJ5" s="115"/>
    </row>
    <row r="6" spans="1:36" x14ac:dyDescent="0.25">
      <c r="A6" s="1" t="s">
        <v>204</v>
      </c>
      <c r="B6" s="1" t="s">
        <v>3</v>
      </c>
      <c r="C6" s="1" t="s">
        <v>204</v>
      </c>
      <c r="D6" s="1" t="s">
        <v>3</v>
      </c>
      <c r="E6" s="1" t="s">
        <v>205</v>
      </c>
      <c r="F6" s="1" t="s">
        <v>3</v>
      </c>
      <c r="G6" s="1" t="s">
        <v>205</v>
      </c>
      <c r="H6" s="6" t="s">
        <v>3</v>
      </c>
      <c r="I6" s="1" t="s">
        <v>205</v>
      </c>
      <c r="J6" s="6" t="s">
        <v>3</v>
      </c>
      <c r="K6" s="1" t="s">
        <v>205</v>
      </c>
      <c r="L6" s="6" t="s">
        <v>3</v>
      </c>
      <c r="M6" s="1" t="s">
        <v>205</v>
      </c>
      <c r="N6" s="6" t="s">
        <v>3</v>
      </c>
      <c r="O6" s="1" t="s">
        <v>205</v>
      </c>
      <c r="P6" s="6" t="s">
        <v>3</v>
      </c>
      <c r="Q6" s="1" t="s">
        <v>205</v>
      </c>
      <c r="R6" s="6" t="s">
        <v>3</v>
      </c>
      <c r="S6" s="1" t="s">
        <v>205</v>
      </c>
      <c r="T6" s="6" t="s">
        <v>3</v>
      </c>
      <c r="U6" s="1" t="s">
        <v>205</v>
      </c>
      <c r="V6" s="6" t="s">
        <v>3</v>
      </c>
      <c r="W6" s="1" t="s">
        <v>205</v>
      </c>
      <c r="X6" s="6" t="s">
        <v>3</v>
      </c>
      <c r="Y6" s="1" t="s">
        <v>205</v>
      </c>
      <c r="Z6" s="6" t="s">
        <v>3</v>
      </c>
      <c r="AA6" s="1" t="s">
        <v>205</v>
      </c>
      <c r="AB6" s="6" t="s">
        <v>3</v>
      </c>
      <c r="AC6" s="1" t="s">
        <v>205</v>
      </c>
      <c r="AD6" s="6" t="s">
        <v>3</v>
      </c>
      <c r="AE6" s="1" t="s">
        <v>205</v>
      </c>
      <c r="AF6" s="6" t="s">
        <v>3</v>
      </c>
      <c r="AG6" s="1" t="s">
        <v>205</v>
      </c>
      <c r="AH6" s="6" t="s">
        <v>3</v>
      </c>
      <c r="AI6" s="1" t="s">
        <v>205</v>
      </c>
      <c r="AJ6" s="6" t="s">
        <v>3</v>
      </c>
    </row>
    <row r="7" spans="1:36" x14ac:dyDescent="0.25">
      <c r="A7" s="1" t="s">
        <v>35</v>
      </c>
      <c r="B7" s="41">
        <v>62</v>
      </c>
      <c r="C7" s="37" t="s">
        <v>19</v>
      </c>
      <c r="D7" s="37">
        <v>76</v>
      </c>
      <c r="E7" s="15" t="s">
        <v>29</v>
      </c>
      <c r="F7" s="15">
        <v>43</v>
      </c>
      <c r="G7" s="15" t="s">
        <v>19</v>
      </c>
      <c r="H7" s="15">
        <v>2943</v>
      </c>
      <c r="I7" s="15" t="s">
        <v>37</v>
      </c>
      <c r="J7" s="15">
        <v>113</v>
      </c>
      <c r="K7" s="15" t="s">
        <v>19</v>
      </c>
      <c r="L7" s="15">
        <v>9</v>
      </c>
      <c r="M7" s="15" t="s">
        <v>37</v>
      </c>
      <c r="N7" s="15">
        <v>50</v>
      </c>
      <c r="O7" s="15" t="s">
        <v>37</v>
      </c>
      <c r="P7" s="15">
        <v>7</v>
      </c>
      <c r="Q7" s="15" t="s">
        <v>37</v>
      </c>
      <c r="R7" s="15">
        <v>2465</v>
      </c>
      <c r="S7" s="15" t="s">
        <v>37</v>
      </c>
      <c r="T7" s="15">
        <v>242</v>
      </c>
      <c r="U7" s="15" t="s">
        <v>37</v>
      </c>
      <c r="V7" s="15">
        <v>204</v>
      </c>
      <c r="W7" s="15" t="s">
        <v>37</v>
      </c>
      <c r="X7" s="15">
        <v>2208</v>
      </c>
      <c r="Y7" s="15" t="s">
        <v>37</v>
      </c>
      <c r="Z7" s="15">
        <v>1</v>
      </c>
      <c r="AA7" s="15" t="s">
        <v>51</v>
      </c>
      <c r="AB7" s="15">
        <v>65</v>
      </c>
      <c r="AC7" s="15" t="s">
        <v>29</v>
      </c>
      <c r="AD7" s="15">
        <v>18</v>
      </c>
      <c r="AE7" s="15" t="s">
        <v>29</v>
      </c>
      <c r="AF7" s="15">
        <v>2560</v>
      </c>
      <c r="AG7" s="15" t="s">
        <v>29</v>
      </c>
      <c r="AH7" s="15">
        <v>233</v>
      </c>
      <c r="AI7" s="15" t="s">
        <v>29</v>
      </c>
      <c r="AJ7" s="15">
        <v>4</v>
      </c>
    </row>
    <row r="8" spans="1:36" x14ac:dyDescent="0.25">
      <c r="A8" s="1" t="s">
        <v>37</v>
      </c>
      <c r="B8" s="41">
        <v>10</v>
      </c>
      <c r="C8" s="37" t="s">
        <v>17</v>
      </c>
      <c r="D8" s="37">
        <v>35</v>
      </c>
      <c r="E8" s="15" t="s">
        <v>27</v>
      </c>
      <c r="F8" s="15">
        <v>170</v>
      </c>
      <c r="G8" s="15" t="s">
        <v>17</v>
      </c>
      <c r="H8" s="15">
        <v>3695</v>
      </c>
      <c r="I8" s="15" t="s">
        <v>33</v>
      </c>
      <c r="J8" s="15">
        <v>125</v>
      </c>
      <c r="K8" s="15" t="s">
        <v>17</v>
      </c>
      <c r="L8" s="15">
        <v>8</v>
      </c>
      <c r="M8" s="15" t="s">
        <v>33</v>
      </c>
      <c r="N8" s="15">
        <v>47</v>
      </c>
      <c r="O8" s="15" t="s">
        <v>33</v>
      </c>
      <c r="P8" s="15">
        <v>5</v>
      </c>
      <c r="Q8" s="15" t="s">
        <v>33</v>
      </c>
      <c r="R8" s="15">
        <v>3144</v>
      </c>
      <c r="S8" s="15" t="s">
        <v>33</v>
      </c>
      <c r="T8" s="15">
        <v>286</v>
      </c>
      <c r="U8" s="15" t="s">
        <v>33</v>
      </c>
      <c r="V8" s="15">
        <v>215</v>
      </c>
      <c r="W8" s="15" t="s">
        <v>33</v>
      </c>
      <c r="X8" s="15">
        <v>2306</v>
      </c>
      <c r="Y8" s="15" t="s">
        <v>33</v>
      </c>
      <c r="Z8" s="15">
        <v>7</v>
      </c>
      <c r="AA8" s="15" t="s">
        <v>52</v>
      </c>
      <c r="AB8" s="15">
        <v>16</v>
      </c>
      <c r="AC8" s="15" t="s">
        <v>27</v>
      </c>
      <c r="AD8" s="15">
        <v>7</v>
      </c>
      <c r="AE8" s="15" t="s">
        <v>27</v>
      </c>
      <c r="AF8" s="15">
        <v>349</v>
      </c>
      <c r="AG8" s="15" t="s">
        <v>27</v>
      </c>
      <c r="AH8" s="15">
        <v>2804</v>
      </c>
      <c r="AI8" s="15" t="s">
        <v>27</v>
      </c>
      <c r="AJ8" s="15">
        <v>71</v>
      </c>
    </row>
    <row r="9" spans="1:36" x14ac:dyDescent="0.25">
      <c r="A9" s="1" t="s">
        <v>19</v>
      </c>
      <c r="B9" s="41">
        <v>82</v>
      </c>
      <c r="C9" s="37" t="s">
        <v>15</v>
      </c>
      <c r="D9" s="37">
        <v>55</v>
      </c>
      <c r="E9" s="15" t="s">
        <v>51</v>
      </c>
      <c r="F9" s="15">
        <v>353</v>
      </c>
      <c r="G9" s="15" t="s">
        <v>15</v>
      </c>
      <c r="H9" s="15">
        <v>83</v>
      </c>
      <c r="I9" s="15" t="s">
        <v>19</v>
      </c>
      <c r="J9" s="15">
        <v>438</v>
      </c>
      <c r="K9" s="15" t="s">
        <v>15</v>
      </c>
      <c r="L9" s="15">
        <v>347</v>
      </c>
      <c r="M9" s="15" t="s">
        <v>19</v>
      </c>
      <c r="N9" s="15">
        <v>17</v>
      </c>
      <c r="O9" s="15" t="s">
        <v>19</v>
      </c>
      <c r="P9" s="15">
        <v>51</v>
      </c>
      <c r="Q9" s="15" t="s">
        <v>19</v>
      </c>
      <c r="R9" s="15">
        <v>85</v>
      </c>
      <c r="S9" s="15" t="s">
        <v>19</v>
      </c>
      <c r="T9" s="15">
        <v>496</v>
      </c>
      <c r="U9" s="15" t="s">
        <v>19</v>
      </c>
      <c r="V9" s="15">
        <v>888</v>
      </c>
      <c r="W9" s="15" t="s">
        <v>19</v>
      </c>
      <c r="X9" s="15">
        <v>196</v>
      </c>
      <c r="Y9" s="15" t="s">
        <v>19</v>
      </c>
      <c r="Z9" s="15">
        <v>74</v>
      </c>
      <c r="AA9" s="15" t="s">
        <v>53</v>
      </c>
      <c r="AB9" s="15">
        <v>5</v>
      </c>
      <c r="AC9" s="15" t="s">
        <v>51</v>
      </c>
      <c r="AD9" s="15">
        <v>305</v>
      </c>
      <c r="AE9" s="15" t="s">
        <v>51</v>
      </c>
      <c r="AF9" s="15">
        <v>576</v>
      </c>
      <c r="AG9" s="15" t="s">
        <v>51</v>
      </c>
      <c r="AH9" s="15">
        <v>70</v>
      </c>
      <c r="AI9" s="15" t="s">
        <v>51</v>
      </c>
      <c r="AJ9" s="15">
        <v>281</v>
      </c>
    </row>
    <row r="10" spans="1:36" x14ac:dyDescent="0.25">
      <c r="A10" s="1" t="s">
        <v>12</v>
      </c>
      <c r="B10" s="41">
        <v>246</v>
      </c>
      <c r="C10" s="37" t="s">
        <v>35</v>
      </c>
      <c r="D10" s="37">
        <v>292</v>
      </c>
      <c r="E10" s="15" t="s">
        <v>33</v>
      </c>
      <c r="F10" s="15">
        <v>7</v>
      </c>
      <c r="G10" s="15" t="s">
        <v>35</v>
      </c>
      <c r="H10" s="15">
        <v>137</v>
      </c>
      <c r="I10" s="15" t="s">
        <v>31</v>
      </c>
      <c r="J10" s="15">
        <v>51</v>
      </c>
      <c r="K10" s="15" t="s">
        <v>35</v>
      </c>
      <c r="L10" s="15">
        <v>64</v>
      </c>
      <c r="M10" s="15" t="s">
        <v>31</v>
      </c>
      <c r="N10" s="15">
        <v>60</v>
      </c>
      <c r="O10" s="15" t="s">
        <v>31</v>
      </c>
      <c r="P10" s="72">
        <v>4</v>
      </c>
      <c r="Q10" s="15" t="s">
        <v>31</v>
      </c>
      <c r="R10" s="72">
        <v>457</v>
      </c>
      <c r="S10" s="15" t="s">
        <v>31</v>
      </c>
      <c r="T10" s="72">
        <v>3262</v>
      </c>
      <c r="U10" s="15" t="s">
        <v>31</v>
      </c>
      <c r="V10" s="72">
        <v>2612</v>
      </c>
      <c r="W10" s="15" t="s">
        <v>31</v>
      </c>
      <c r="X10" s="72">
        <v>439</v>
      </c>
      <c r="Y10" s="15" t="s">
        <v>31</v>
      </c>
      <c r="Z10" s="72">
        <v>2</v>
      </c>
      <c r="AA10" s="15" t="s">
        <v>17</v>
      </c>
      <c r="AB10" s="72">
        <v>3344</v>
      </c>
      <c r="AC10" s="15" t="s">
        <v>33</v>
      </c>
      <c r="AD10" s="72">
        <v>159</v>
      </c>
      <c r="AE10" s="15" t="s">
        <v>33</v>
      </c>
      <c r="AF10" s="72">
        <v>102</v>
      </c>
      <c r="AG10" s="15" t="s">
        <v>33</v>
      </c>
      <c r="AH10" s="72">
        <v>49</v>
      </c>
      <c r="AI10" s="15" t="s">
        <v>33</v>
      </c>
      <c r="AJ10" s="72">
        <v>37</v>
      </c>
    </row>
    <row r="11" spans="1:36" x14ac:dyDescent="0.25">
      <c r="A11" s="1" t="s">
        <v>53</v>
      </c>
      <c r="B11" s="41">
        <v>92</v>
      </c>
      <c r="C11" s="37" t="s">
        <v>29</v>
      </c>
      <c r="D11" s="37">
        <v>448</v>
      </c>
      <c r="E11" s="15" t="s">
        <v>52</v>
      </c>
      <c r="F11" s="15">
        <v>160</v>
      </c>
      <c r="G11" s="15" t="s">
        <v>29</v>
      </c>
      <c r="H11" s="15">
        <v>3</v>
      </c>
      <c r="I11" s="37" t="s">
        <v>48</v>
      </c>
      <c r="J11" s="38">
        <v>75</v>
      </c>
      <c r="K11" s="15" t="s">
        <v>29</v>
      </c>
      <c r="L11" s="15">
        <v>3088</v>
      </c>
      <c r="M11" s="37" t="s">
        <v>48</v>
      </c>
      <c r="N11" s="38">
        <v>470</v>
      </c>
      <c r="O11" s="37" t="s">
        <v>48</v>
      </c>
      <c r="P11" s="38">
        <v>509</v>
      </c>
      <c r="Q11" s="37" t="s">
        <v>48</v>
      </c>
      <c r="R11" s="38">
        <v>14</v>
      </c>
      <c r="S11" s="37" t="s">
        <v>48</v>
      </c>
      <c r="T11" s="38">
        <v>39</v>
      </c>
      <c r="U11" s="37" t="s">
        <v>48</v>
      </c>
      <c r="V11" s="38">
        <v>75</v>
      </c>
      <c r="W11" s="37" t="s">
        <v>48</v>
      </c>
      <c r="X11" s="38">
        <v>21</v>
      </c>
      <c r="Y11" s="37" t="s">
        <v>48</v>
      </c>
      <c r="Z11" s="38">
        <v>462</v>
      </c>
      <c r="AA11" s="15" t="s">
        <v>27</v>
      </c>
      <c r="AB11" s="72">
        <v>12</v>
      </c>
      <c r="AC11" s="15" t="s">
        <v>52</v>
      </c>
      <c r="AD11" s="72">
        <v>6</v>
      </c>
      <c r="AE11" s="15" t="s">
        <v>52</v>
      </c>
      <c r="AF11" s="72">
        <v>469</v>
      </c>
      <c r="AG11" s="15" t="s">
        <v>52</v>
      </c>
      <c r="AH11" s="72">
        <v>3457</v>
      </c>
      <c r="AI11" s="15" t="s">
        <v>52</v>
      </c>
      <c r="AJ11" s="72">
        <v>3495</v>
      </c>
    </row>
    <row r="12" spans="1:36" x14ac:dyDescent="0.25">
      <c r="A12" s="1" t="s">
        <v>33</v>
      </c>
      <c r="B12" s="41">
        <v>37</v>
      </c>
      <c r="C12" s="37" t="s">
        <v>52</v>
      </c>
      <c r="D12" s="37">
        <v>113</v>
      </c>
      <c r="E12" s="15" t="s">
        <v>19</v>
      </c>
      <c r="F12" s="15">
        <v>106</v>
      </c>
      <c r="G12" s="15" t="s">
        <v>52</v>
      </c>
      <c r="H12" s="15">
        <v>16</v>
      </c>
      <c r="I12" s="15" t="s">
        <v>52</v>
      </c>
      <c r="J12" s="15">
        <v>7</v>
      </c>
      <c r="K12" s="15" t="s">
        <v>52</v>
      </c>
      <c r="L12" s="15">
        <v>426</v>
      </c>
      <c r="M12" s="15" t="s">
        <v>52</v>
      </c>
      <c r="N12" s="15">
        <v>3121</v>
      </c>
      <c r="O12" s="15" t="s">
        <v>52</v>
      </c>
      <c r="P12" s="72">
        <v>61</v>
      </c>
      <c r="Q12" s="15" t="s">
        <v>52</v>
      </c>
      <c r="R12" s="72">
        <v>68</v>
      </c>
      <c r="S12" s="15" t="s">
        <v>52</v>
      </c>
      <c r="T12" s="72">
        <v>256</v>
      </c>
      <c r="U12" s="15" t="s">
        <v>52</v>
      </c>
      <c r="V12" s="72">
        <v>220</v>
      </c>
      <c r="W12" s="15" t="s">
        <v>52</v>
      </c>
      <c r="X12" s="72">
        <v>82</v>
      </c>
      <c r="Y12" s="15" t="s">
        <v>52</v>
      </c>
      <c r="Z12" s="72">
        <v>62</v>
      </c>
      <c r="AA12" s="15" t="s">
        <v>31</v>
      </c>
      <c r="AB12" s="72">
        <v>170</v>
      </c>
      <c r="AC12" s="15" t="s">
        <v>19</v>
      </c>
      <c r="AD12" s="72">
        <v>439</v>
      </c>
      <c r="AE12" s="15" t="s">
        <v>19</v>
      </c>
      <c r="AF12" s="72">
        <v>9</v>
      </c>
      <c r="AG12" s="15" t="s">
        <v>19</v>
      </c>
      <c r="AH12" s="72">
        <v>13</v>
      </c>
      <c r="AI12" s="15" t="s">
        <v>19</v>
      </c>
      <c r="AJ12" s="72">
        <v>49</v>
      </c>
    </row>
    <row r="13" spans="1:36" x14ac:dyDescent="0.25">
      <c r="A13" s="1" t="s">
        <v>29</v>
      </c>
      <c r="B13" s="41">
        <v>3</v>
      </c>
      <c r="C13" s="37" t="s">
        <v>37</v>
      </c>
      <c r="D13" s="37">
        <v>1953</v>
      </c>
      <c r="E13" s="15" t="s">
        <v>21</v>
      </c>
      <c r="F13" s="15">
        <v>100</v>
      </c>
      <c r="G13" s="15" t="s">
        <v>37</v>
      </c>
      <c r="H13" s="15">
        <v>31</v>
      </c>
      <c r="I13" s="15" t="s">
        <v>18</v>
      </c>
      <c r="J13" s="15">
        <v>3194</v>
      </c>
      <c r="K13" s="15" t="s">
        <v>37</v>
      </c>
      <c r="L13" s="15">
        <v>74</v>
      </c>
      <c r="M13" s="15" t="s">
        <v>18</v>
      </c>
      <c r="N13" s="15">
        <v>7</v>
      </c>
      <c r="O13" s="15" t="s">
        <v>18</v>
      </c>
      <c r="P13" s="72">
        <v>103</v>
      </c>
      <c r="Q13" s="15" t="s">
        <v>18</v>
      </c>
      <c r="R13" s="72">
        <v>471</v>
      </c>
      <c r="S13" s="15" t="s">
        <v>18</v>
      </c>
      <c r="T13" s="72">
        <v>81</v>
      </c>
      <c r="U13" s="15" t="s">
        <v>18</v>
      </c>
      <c r="V13" s="72">
        <v>98</v>
      </c>
      <c r="W13" s="15" t="s">
        <v>18</v>
      </c>
      <c r="X13" s="72">
        <v>851</v>
      </c>
      <c r="Y13" s="15" t="s">
        <v>18</v>
      </c>
      <c r="Z13" s="72">
        <v>87</v>
      </c>
      <c r="AA13" s="37" t="s">
        <v>48</v>
      </c>
      <c r="AB13" s="38">
        <v>249</v>
      </c>
      <c r="AC13" s="15" t="s">
        <v>21</v>
      </c>
      <c r="AD13" s="72">
        <v>2733</v>
      </c>
      <c r="AE13" s="15" t="s">
        <v>21</v>
      </c>
      <c r="AF13" s="72">
        <v>9</v>
      </c>
      <c r="AG13" s="15" t="s">
        <v>21</v>
      </c>
      <c r="AH13" s="72">
        <v>6</v>
      </c>
      <c r="AI13" s="15" t="s">
        <v>21</v>
      </c>
      <c r="AJ13" s="72">
        <v>4</v>
      </c>
    </row>
    <row r="14" spans="1:36" x14ac:dyDescent="0.25">
      <c r="A14" s="1" t="s">
        <v>52</v>
      </c>
      <c r="B14" s="41">
        <v>2585</v>
      </c>
      <c r="C14" s="38" t="s">
        <v>48</v>
      </c>
      <c r="D14" s="38">
        <v>3700</v>
      </c>
      <c r="E14" s="37" t="s">
        <v>48</v>
      </c>
      <c r="F14" s="38">
        <v>3326</v>
      </c>
      <c r="G14" s="37" t="s">
        <v>48</v>
      </c>
      <c r="H14" s="38">
        <v>275</v>
      </c>
      <c r="I14" s="15" t="s">
        <v>27</v>
      </c>
      <c r="J14" s="15">
        <v>5</v>
      </c>
      <c r="K14" s="37" t="s">
        <v>48</v>
      </c>
      <c r="L14" s="38">
        <v>74</v>
      </c>
      <c r="M14" s="15" t="s">
        <v>27</v>
      </c>
      <c r="N14" s="15">
        <v>3062</v>
      </c>
      <c r="O14" s="15" t="s">
        <v>27</v>
      </c>
      <c r="P14" s="72">
        <v>44</v>
      </c>
      <c r="Q14" s="15" t="s">
        <v>27</v>
      </c>
      <c r="R14" s="72">
        <v>65</v>
      </c>
      <c r="S14" s="15" t="s">
        <v>27</v>
      </c>
      <c r="T14" s="72">
        <v>186</v>
      </c>
      <c r="U14" s="15" t="s">
        <v>27</v>
      </c>
      <c r="V14" s="72">
        <v>202</v>
      </c>
      <c r="W14" s="15" t="s">
        <v>27</v>
      </c>
      <c r="X14" s="72">
        <v>53</v>
      </c>
      <c r="Y14" s="15" t="s">
        <v>27</v>
      </c>
      <c r="Z14" s="72">
        <v>40</v>
      </c>
      <c r="AA14" s="15" t="s">
        <v>33</v>
      </c>
      <c r="AB14" s="72">
        <v>29</v>
      </c>
      <c r="AC14" s="37" t="s">
        <v>48</v>
      </c>
      <c r="AD14" s="38">
        <v>99</v>
      </c>
      <c r="AE14" s="37" t="s">
        <v>48</v>
      </c>
      <c r="AF14" s="38">
        <v>107</v>
      </c>
      <c r="AG14" s="37" t="s">
        <v>48</v>
      </c>
      <c r="AH14" s="38">
        <v>541</v>
      </c>
      <c r="AI14" s="37" t="s">
        <v>48</v>
      </c>
      <c r="AJ14" s="38">
        <v>3585</v>
      </c>
    </row>
    <row r="15" spans="1:36" x14ac:dyDescent="0.25">
      <c r="A15" s="1" t="s">
        <v>15</v>
      </c>
      <c r="B15" s="41">
        <v>6</v>
      </c>
      <c r="C15" s="37" t="s">
        <v>51</v>
      </c>
      <c r="D15" s="37">
        <v>309</v>
      </c>
      <c r="E15" s="15" t="s">
        <v>12</v>
      </c>
      <c r="F15" s="15">
        <v>3228</v>
      </c>
      <c r="G15" s="15" t="s">
        <v>51</v>
      </c>
      <c r="H15" s="15">
        <v>77</v>
      </c>
      <c r="I15" s="15" t="s">
        <v>53</v>
      </c>
      <c r="J15" s="15">
        <v>9</v>
      </c>
      <c r="K15" s="15" t="s">
        <v>51</v>
      </c>
      <c r="L15" s="15">
        <v>425</v>
      </c>
      <c r="M15" s="15" t="s">
        <v>53</v>
      </c>
      <c r="N15" s="15">
        <v>324</v>
      </c>
      <c r="O15" s="15" t="s">
        <v>53</v>
      </c>
      <c r="P15" s="72">
        <v>149</v>
      </c>
      <c r="Q15" s="15" t="s">
        <v>53</v>
      </c>
      <c r="R15" s="72">
        <v>263</v>
      </c>
      <c r="S15" s="15" t="s">
        <v>53</v>
      </c>
      <c r="T15" s="72">
        <v>69</v>
      </c>
      <c r="U15" s="15" t="s">
        <v>53</v>
      </c>
      <c r="V15" s="72">
        <v>39</v>
      </c>
      <c r="W15" s="15" t="s">
        <v>53</v>
      </c>
      <c r="X15" s="72">
        <v>210</v>
      </c>
      <c r="Y15" s="15" t="s">
        <v>53</v>
      </c>
      <c r="Z15" s="72">
        <v>143</v>
      </c>
      <c r="AA15" s="15" t="s">
        <v>29</v>
      </c>
      <c r="AB15" s="72">
        <v>8</v>
      </c>
      <c r="AC15" s="15" t="s">
        <v>12</v>
      </c>
      <c r="AD15" s="72">
        <v>70</v>
      </c>
      <c r="AE15" s="15" t="s">
        <v>12</v>
      </c>
      <c r="AF15" s="72">
        <v>94</v>
      </c>
      <c r="AG15" s="15" t="s">
        <v>12</v>
      </c>
      <c r="AH15" s="72">
        <v>455</v>
      </c>
      <c r="AI15" s="15" t="s">
        <v>12</v>
      </c>
      <c r="AJ15" s="72">
        <v>95</v>
      </c>
    </row>
    <row r="16" spans="1:36" x14ac:dyDescent="0.25">
      <c r="A16" s="1" t="s">
        <v>21</v>
      </c>
      <c r="B16" s="41">
        <v>8</v>
      </c>
      <c r="C16" s="37" t="s">
        <v>31</v>
      </c>
      <c r="D16" s="37">
        <v>92</v>
      </c>
      <c r="E16" s="15" t="s">
        <v>17</v>
      </c>
      <c r="F16" s="15">
        <v>126</v>
      </c>
      <c r="G16" s="15" t="s">
        <v>31</v>
      </c>
      <c r="H16" s="15">
        <v>154</v>
      </c>
      <c r="I16" s="15" t="s">
        <v>29</v>
      </c>
      <c r="J16" s="15">
        <v>7</v>
      </c>
      <c r="K16" s="15" t="s">
        <v>31</v>
      </c>
      <c r="L16" s="15">
        <v>55</v>
      </c>
      <c r="M16" s="15" t="s">
        <v>29</v>
      </c>
      <c r="N16" s="15">
        <v>326</v>
      </c>
      <c r="O16" s="15" t="s">
        <v>29</v>
      </c>
      <c r="P16" s="72">
        <v>114</v>
      </c>
      <c r="Q16" s="15" t="s">
        <v>29</v>
      </c>
      <c r="R16" s="72">
        <v>201</v>
      </c>
      <c r="S16" s="15" t="s">
        <v>29</v>
      </c>
      <c r="T16" s="72">
        <v>51</v>
      </c>
      <c r="U16" s="15" t="s">
        <v>29</v>
      </c>
      <c r="V16" s="72">
        <v>2461</v>
      </c>
      <c r="W16" s="15" t="s">
        <v>29</v>
      </c>
      <c r="X16" s="72">
        <v>207</v>
      </c>
      <c r="Y16" s="15" t="s">
        <v>29</v>
      </c>
      <c r="Z16" s="72">
        <v>154</v>
      </c>
      <c r="AA16" s="15" t="s">
        <v>35</v>
      </c>
      <c r="AB16" s="72">
        <v>150</v>
      </c>
      <c r="AC16" s="15" t="s">
        <v>17</v>
      </c>
      <c r="AD16" s="72">
        <v>515</v>
      </c>
      <c r="AE16" s="15" t="s">
        <v>17</v>
      </c>
      <c r="AF16" s="72">
        <v>14</v>
      </c>
      <c r="AG16" s="15" t="s">
        <v>17</v>
      </c>
      <c r="AH16" s="72">
        <v>16</v>
      </c>
      <c r="AI16" s="15" t="s">
        <v>17</v>
      </c>
      <c r="AJ16" s="72">
        <v>114</v>
      </c>
    </row>
    <row r="17" spans="1:36" x14ac:dyDescent="0.25">
      <c r="A17" s="1" t="s">
        <v>27</v>
      </c>
      <c r="B17" s="41">
        <v>191</v>
      </c>
      <c r="C17" s="37" t="s">
        <v>12</v>
      </c>
      <c r="D17" s="37">
        <v>75</v>
      </c>
      <c r="E17" s="15" t="s">
        <v>18</v>
      </c>
      <c r="F17" s="15">
        <v>134</v>
      </c>
      <c r="G17" s="15" t="s">
        <v>12</v>
      </c>
      <c r="H17" s="15">
        <v>213</v>
      </c>
      <c r="I17" s="15" t="s">
        <v>21</v>
      </c>
      <c r="J17" s="15">
        <v>3056</v>
      </c>
      <c r="K17" s="15" t="s">
        <v>12</v>
      </c>
      <c r="L17" s="15">
        <v>85</v>
      </c>
      <c r="M17" s="15" t="s">
        <v>21</v>
      </c>
      <c r="N17" s="15">
        <v>7</v>
      </c>
      <c r="O17" s="15" t="s">
        <v>21</v>
      </c>
      <c r="P17" s="72">
        <v>88</v>
      </c>
      <c r="Q17" s="15" t="s">
        <v>21</v>
      </c>
      <c r="R17" s="72">
        <v>387</v>
      </c>
      <c r="S17" s="15" t="s">
        <v>21</v>
      </c>
      <c r="T17" s="72">
        <v>56</v>
      </c>
      <c r="U17" s="15" t="s">
        <v>21</v>
      </c>
      <c r="V17" s="72">
        <v>115</v>
      </c>
      <c r="W17" s="15" t="s">
        <v>21</v>
      </c>
      <c r="X17" s="72">
        <v>786</v>
      </c>
      <c r="Y17" s="15" t="s">
        <v>21</v>
      </c>
      <c r="Z17" s="72">
        <v>83</v>
      </c>
      <c r="AA17" s="15" t="s">
        <v>15</v>
      </c>
      <c r="AB17" s="72">
        <v>61</v>
      </c>
      <c r="AC17" s="15" t="s">
        <v>18</v>
      </c>
      <c r="AD17" s="72">
        <v>3322</v>
      </c>
      <c r="AE17" s="15" t="s">
        <v>18</v>
      </c>
      <c r="AF17" s="72">
        <v>18</v>
      </c>
      <c r="AG17" s="15" t="s">
        <v>18</v>
      </c>
      <c r="AH17" s="72">
        <v>9</v>
      </c>
      <c r="AI17" s="15" t="s">
        <v>18</v>
      </c>
      <c r="AJ17" s="72">
        <v>37</v>
      </c>
    </row>
    <row r="18" spans="1:36" x14ac:dyDescent="0.25">
      <c r="A18" s="21" t="s">
        <v>48</v>
      </c>
      <c r="B18" s="20">
        <v>4481</v>
      </c>
      <c r="C18" s="37" t="s">
        <v>53</v>
      </c>
      <c r="D18" s="37">
        <v>177</v>
      </c>
      <c r="E18" s="15" t="s">
        <v>15</v>
      </c>
      <c r="F18" s="15">
        <v>373</v>
      </c>
      <c r="G18" s="15" t="s">
        <v>53</v>
      </c>
      <c r="H18" s="15">
        <v>4</v>
      </c>
      <c r="I18" s="15" t="s">
        <v>51</v>
      </c>
      <c r="J18" s="15">
        <v>259</v>
      </c>
      <c r="K18" s="15" t="s">
        <v>53</v>
      </c>
      <c r="L18" s="15">
        <v>3036</v>
      </c>
      <c r="M18" s="15" t="s">
        <v>51</v>
      </c>
      <c r="N18" s="15">
        <v>60</v>
      </c>
      <c r="O18" s="15" t="s">
        <v>51</v>
      </c>
      <c r="P18" s="72">
        <v>3684</v>
      </c>
      <c r="Q18" s="15" t="s">
        <v>51</v>
      </c>
      <c r="R18" s="72">
        <v>41</v>
      </c>
      <c r="S18" s="15" t="s">
        <v>51</v>
      </c>
      <c r="T18" s="72">
        <v>19</v>
      </c>
      <c r="U18" s="15" t="s">
        <v>51</v>
      </c>
      <c r="V18" s="72">
        <v>15</v>
      </c>
      <c r="W18" s="15" t="s">
        <v>51</v>
      </c>
      <c r="X18" s="72">
        <v>81</v>
      </c>
      <c r="Y18" s="15" t="s">
        <v>51</v>
      </c>
      <c r="Z18" s="72">
        <v>3342</v>
      </c>
      <c r="AA18" s="15" t="s">
        <v>18</v>
      </c>
      <c r="AB18" s="72">
        <v>313</v>
      </c>
      <c r="AC18" s="15" t="s">
        <v>15</v>
      </c>
      <c r="AD18" s="72">
        <v>265</v>
      </c>
      <c r="AE18" s="15" t="s">
        <v>15</v>
      </c>
      <c r="AF18" s="72">
        <v>472</v>
      </c>
      <c r="AG18" s="15" t="s">
        <v>15</v>
      </c>
      <c r="AH18" s="72">
        <v>48</v>
      </c>
      <c r="AI18" s="15" t="s">
        <v>15</v>
      </c>
      <c r="AJ18" s="72">
        <v>9</v>
      </c>
    </row>
    <row r="19" spans="1:36" x14ac:dyDescent="0.25">
      <c r="A19" s="1" t="s">
        <v>17</v>
      </c>
      <c r="B19" s="41">
        <v>125</v>
      </c>
      <c r="C19" s="37" t="s">
        <v>18</v>
      </c>
      <c r="D19" s="37">
        <v>73</v>
      </c>
      <c r="E19" s="15" t="s">
        <v>35</v>
      </c>
      <c r="F19" s="15">
        <v>3</v>
      </c>
      <c r="G19" s="15" t="s">
        <v>18</v>
      </c>
      <c r="H19" s="15">
        <v>279</v>
      </c>
      <c r="I19" s="15" t="s">
        <v>12</v>
      </c>
      <c r="J19" s="15">
        <v>102</v>
      </c>
      <c r="K19" s="15" t="s">
        <v>18</v>
      </c>
      <c r="L19" s="15">
        <v>8</v>
      </c>
      <c r="M19" s="15" t="s">
        <v>12</v>
      </c>
      <c r="N19" s="15">
        <v>470</v>
      </c>
      <c r="O19" s="15" t="s">
        <v>12</v>
      </c>
      <c r="P19" s="72">
        <v>450</v>
      </c>
      <c r="Q19" s="15" t="s">
        <v>12</v>
      </c>
      <c r="R19" s="72">
        <v>12</v>
      </c>
      <c r="S19" s="15" t="s">
        <v>12</v>
      </c>
      <c r="T19" s="72">
        <v>28</v>
      </c>
      <c r="U19" s="15" t="s">
        <v>12</v>
      </c>
      <c r="V19" s="15">
        <v>76</v>
      </c>
      <c r="W19" s="15" t="s">
        <v>12</v>
      </c>
      <c r="X19" s="72">
        <v>36</v>
      </c>
      <c r="Y19" s="15" t="s">
        <v>12</v>
      </c>
      <c r="Z19" s="72">
        <v>493</v>
      </c>
      <c r="AA19" s="15" t="s">
        <v>19</v>
      </c>
      <c r="AB19" s="72">
        <v>3216</v>
      </c>
      <c r="AC19" s="15" t="s">
        <v>35</v>
      </c>
      <c r="AD19" s="72">
        <v>44</v>
      </c>
      <c r="AE19" s="15" t="s">
        <v>35</v>
      </c>
      <c r="AF19" s="72">
        <v>48</v>
      </c>
      <c r="AG19" s="15" t="s">
        <v>35</v>
      </c>
      <c r="AH19" s="72">
        <v>92</v>
      </c>
      <c r="AI19" s="15" t="s">
        <v>35</v>
      </c>
      <c r="AJ19" s="72">
        <v>34</v>
      </c>
    </row>
    <row r="20" spans="1:36" x14ac:dyDescent="0.25">
      <c r="A20" s="1" t="s">
        <v>51</v>
      </c>
      <c r="B20" s="41">
        <v>118</v>
      </c>
      <c r="C20" s="37" t="s">
        <v>27</v>
      </c>
      <c r="D20" s="37">
        <v>76</v>
      </c>
      <c r="E20" s="15" t="s">
        <v>37</v>
      </c>
      <c r="F20" s="15">
        <v>9</v>
      </c>
      <c r="G20" s="15" t="s">
        <v>27</v>
      </c>
      <c r="H20" s="15">
        <v>12</v>
      </c>
      <c r="I20" s="15" t="s">
        <v>17</v>
      </c>
      <c r="J20" s="15">
        <v>454</v>
      </c>
      <c r="K20" s="15" t="s">
        <v>27</v>
      </c>
      <c r="L20" s="15">
        <v>402</v>
      </c>
      <c r="M20" s="15" t="s">
        <v>17</v>
      </c>
      <c r="N20" s="15">
        <v>20</v>
      </c>
      <c r="O20" s="15" t="s">
        <v>17</v>
      </c>
      <c r="P20" s="72">
        <v>61</v>
      </c>
      <c r="Q20" s="15" t="s">
        <v>17</v>
      </c>
      <c r="R20" s="15">
        <v>96</v>
      </c>
      <c r="S20" s="15" t="s">
        <v>17</v>
      </c>
      <c r="T20" s="15">
        <v>536</v>
      </c>
      <c r="U20" s="15" t="s">
        <v>17</v>
      </c>
      <c r="V20" s="15">
        <v>901</v>
      </c>
      <c r="W20" s="15" t="s">
        <v>17</v>
      </c>
      <c r="X20" s="72">
        <v>182</v>
      </c>
      <c r="Y20" s="15" t="s">
        <v>17</v>
      </c>
      <c r="Z20" s="72">
        <v>68</v>
      </c>
      <c r="AA20" s="15" t="s">
        <v>21</v>
      </c>
      <c r="AB20" s="72">
        <v>255</v>
      </c>
      <c r="AC20" s="15" t="s">
        <v>37</v>
      </c>
      <c r="AD20" s="72">
        <v>131</v>
      </c>
      <c r="AE20" s="15" t="s">
        <v>37</v>
      </c>
      <c r="AF20" s="72">
        <v>84</v>
      </c>
      <c r="AG20" s="15" t="s">
        <v>37</v>
      </c>
      <c r="AH20" s="72">
        <v>24</v>
      </c>
      <c r="AI20" s="15" t="s">
        <v>37</v>
      </c>
      <c r="AJ20" s="72">
        <v>6</v>
      </c>
    </row>
    <row r="21" spans="1:36" x14ac:dyDescent="0.25">
      <c r="A21" s="1" t="s">
        <v>31</v>
      </c>
      <c r="B21" s="41">
        <v>99</v>
      </c>
      <c r="C21" s="37" t="s">
        <v>33</v>
      </c>
      <c r="D21" s="37">
        <v>467</v>
      </c>
      <c r="E21" s="15" t="s">
        <v>53</v>
      </c>
      <c r="F21" s="15">
        <v>47</v>
      </c>
      <c r="G21" s="15" t="s">
        <v>33</v>
      </c>
      <c r="H21" s="15">
        <v>26</v>
      </c>
      <c r="I21" s="15" t="s">
        <v>15</v>
      </c>
      <c r="J21" s="15">
        <v>245</v>
      </c>
      <c r="K21" s="15" t="s">
        <v>33</v>
      </c>
      <c r="L21" s="15">
        <v>80</v>
      </c>
      <c r="M21" s="15" t="s">
        <v>15</v>
      </c>
      <c r="N21" s="15">
        <v>70</v>
      </c>
      <c r="O21" s="15" t="s">
        <v>15</v>
      </c>
      <c r="P21" s="72">
        <v>2856</v>
      </c>
      <c r="Q21" s="15" t="s">
        <v>15</v>
      </c>
      <c r="R21" s="15">
        <v>40</v>
      </c>
      <c r="S21" s="15" t="s">
        <v>15</v>
      </c>
      <c r="T21" s="15">
        <v>12</v>
      </c>
      <c r="U21" s="15" t="s">
        <v>15</v>
      </c>
      <c r="V21" s="15">
        <v>16</v>
      </c>
      <c r="W21" s="15" t="s">
        <v>15</v>
      </c>
      <c r="X21" s="72">
        <v>66</v>
      </c>
      <c r="Y21" s="15" t="s">
        <v>15</v>
      </c>
      <c r="Z21" s="72">
        <v>3172</v>
      </c>
      <c r="AA21" s="15" t="s">
        <v>37</v>
      </c>
      <c r="AB21" s="72">
        <v>36</v>
      </c>
      <c r="AC21" s="15" t="s">
        <v>53</v>
      </c>
      <c r="AD21" s="72">
        <v>13</v>
      </c>
      <c r="AE21" s="15" t="s">
        <v>53</v>
      </c>
      <c r="AF21" s="72">
        <v>3243</v>
      </c>
      <c r="AG21" s="15" t="s">
        <v>53</v>
      </c>
      <c r="AH21" s="72">
        <v>271</v>
      </c>
      <c r="AI21" s="15" t="s">
        <v>53</v>
      </c>
      <c r="AJ21" s="72">
        <v>279</v>
      </c>
    </row>
    <row r="22" spans="1:36" x14ac:dyDescent="0.25">
      <c r="A22" s="1" t="s">
        <v>18</v>
      </c>
      <c r="B22" s="41">
        <v>47</v>
      </c>
      <c r="C22" s="37" t="s">
        <v>21</v>
      </c>
      <c r="D22" s="37">
        <v>251</v>
      </c>
      <c r="E22" s="15" t="s">
        <v>31</v>
      </c>
      <c r="F22" s="15">
        <v>7</v>
      </c>
      <c r="G22" s="15" t="s">
        <v>21</v>
      </c>
      <c r="H22" s="15">
        <v>244</v>
      </c>
      <c r="I22" s="15" t="s">
        <v>35</v>
      </c>
      <c r="J22" s="15">
        <v>52</v>
      </c>
      <c r="K22" s="15" t="s">
        <v>21</v>
      </c>
      <c r="L22" s="15">
        <v>11</v>
      </c>
      <c r="M22" s="15" t="s">
        <v>35</v>
      </c>
      <c r="N22" s="15">
        <v>81</v>
      </c>
      <c r="O22" s="15" t="s">
        <v>35</v>
      </c>
      <c r="P22" s="72">
        <v>6</v>
      </c>
      <c r="Q22" s="15" t="s">
        <v>35</v>
      </c>
      <c r="R22" s="15">
        <v>383</v>
      </c>
      <c r="S22" s="15" t="s">
        <v>35</v>
      </c>
      <c r="T22" s="15">
        <v>2573</v>
      </c>
      <c r="U22" s="15" t="s">
        <v>35</v>
      </c>
      <c r="V22" s="15">
        <v>55</v>
      </c>
      <c r="W22" s="15" t="s">
        <v>35</v>
      </c>
      <c r="X22" s="72">
        <v>468</v>
      </c>
      <c r="Y22" s="15" t="s">
        <v>35</v>
      </c>
      <c r="Z22" s="72">
        <v>2</v>
      </c>
      <c r="AA22" s="15" t="s">
        <v>12</v>
      </c>
      <c r="AB22" s="72">
        <v>263</v>
      </c>
      <c r="AC22" s="15" t="s">
        <v>31</v>
      </c>
      <c r="AD22" s="72">
        <v>66</v>
      </c>
      <c r="AE22" s="15" t="s">
        <v>31</v>
      </c>
      <c r="AF22" s="72">
        <v>38</v>
      </c>
      <c r="AG22" s="15" t="s">
        <v>31</v>
      </c>
      <c r="AH22" s="72">
        <v>104</v>
      </c>
      <c r="AI22" s="15" t="s">
        <v>31</v>
      </c>
      <c r="AJ22" s="72">
        <v>92</v>
      </c>
    </row>
    <row r="23" spans="1:36" ht="19.5" x14ac:dyDescent="0.3">
      <c r="A23" s="15"/>
      <c r="B23" s="15"/>
      <c r="C23" s="15"/>
      <c r="D23" s="15"/>
      <c r="E23" s="41"/>
      <c r="F23" s="39"/>
      <c r="G23" s="39"/>
      <c r="H23" s="39"/>
      <c r="I23" s="39"/>
      <c r="J23" s="3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C23" s="15"/>
      <c r="AD23" s="15"/>
      <c r="AE23" s="15"/>
      <c r="AF23" s="15"/>
      <c r="AG23" s="15"/>
      <c r="AH23" s="15"/>
      <c r="AI23" s="15"/>
      <c r="AJ23" s="15"/>
    </row>
    <row r="24" spans="1:36" ht="19.5" x14ac:dyDescent="0.3">
      <c r="A24" s="15"/>
      <c r="B24" s="15"/>
      <c r="C24" s="41"/>
      <c r="D24" s="15"/>
      <c r="E24" s="39"/>
      <c r="F24" s="40"/>
      <c r="G24" s="40"/>
      <c r="H24" s="40"/>
      <c r="I24" s="40"/>
      <c r="J24" s="4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9.5" x14ac:dyDescent="0.3">
      <c r="A25" s="15"/>
      <c r="B25" s="15"/>
      <c r="C25" s="41"/>
      <c r="D25" s="15"/>
      <c r="E25" s="40"/>
      <c r="F25" s="41"/>
      <c r="G25" s="41"/>
      <c r="H25" s="41"/>
      <c r="I25" s="41"/>
      <c r="J25" s="4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x14ac:dyDescent="0.25">
      <c r="A26" s="15"/>
      <c r="B26" s="15"/>
      <c r="C26" s="41"/>
      <c r="D26" s="15"/>
      <c r="E26" s="63"/>
      <c r="F26" s="41"/>
      <c r="G26" s="41"/>
      <c r="H26" s="41"/>
      <c r="I26" s="41"/>
      <c r="J26" s="4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x14ac:dyDescent="0.25">
      <c r="A27" s="15"/>
      <c r="B27" s="15"/>
      <c r="C27" s="41"/>
      <c r="D27" s="15"/>
      <c r="E27" s="41"/>
      <c r="F27" s="41"/>
      <c r="G27" s="41"/>
      <c r="H27" s="41"/>
      <c r="I27" s="41"/>
      <c r="J27" s="4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x14ac:dyDescent="0.25">
      <c r="A28" s="15"/>
      <c r="B28" s="15"/>
      <c r="C28" s="41"/>
      <c r="D28" s="15"/>
      <c r="E28" s="41"/>
      <c r="F28" s="41"/>
      <c r="G28" s="41"/>
      <c r="H28" s="41"/>
      <c r="I28" s="41"/>
      <c r="J28" s="4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x14ac:dyDescent="0.25">
      <c r="A29" s="15"/>
      <c r="B29" s="15"/>
      <c r="C29" s="41"/>
      <c r="D29" s="15"/>
      <c r="E29" s="41"/>
      <c r="F29" s="41"/>
      <c r="G29" s="41"/>
      <c r="H29" s="41"/>
      <c r="I29" s="41"/>
      <c r="J29" s="4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x14ac:dyDescent="0.25">
      <c r="A30" s="15"/>
      <c r="B30" s="15"/>
      <c r="C30" s="41"/>
      <c r="D30" s="15"/>
      <c r="E30" s="41"/>
      <c r="F30" s="41"/>
      <c r="G30" s="41"/>
      <c r="H30" s="41"/>
      <c r="I30" s="41"/>
      <c r="J30" s="4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x14ac:dyDescent="0.25">
      <c r="A31" s="15"/>
      <c r="B31" s="15"/>
      <c r="C31" s="41"/>
      <c r="D31" s="15"/>
      <c r="E31" s="41"/>
      <c r="F31" s="41"/>
      <c r="G31" s="41"/>
      <c r="H31" s="41"/>
      <c r="I31" s="41"/>
      <c r="J31" s="4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x14ac:dyDescent="0.25">
      <c r="A32" s="15"/>
      <c r="B32" s="15"/>
      <c r="C32" s="41"/>
      <c r="D32" s="15"/>
      <c r="E32" s="41"/>
      <c r="F32" s="41"/>
      <c r="G32" s="41"/>
      <c r="H32" s="41"/>
      <c r="I32" s="41"/>
      <c r="J32" s="4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3:10" x14ac:dyDescent="0.25">
      <c r="C33" s="41"/>
      <c r="D33" s="15"/>
      <c r="E33" s="41"/>
      <c r="F33" s="41"/>
      <c r="G33" s="41"/>
      <c r="H33" s="41"/>
      <c r="I33" s="41"/>
      <c r="J33" s="41"/>
    </row>
    <row r="34" spans="3:10" x14ac:dyDescent="0.25">
      <c r="C34" s="41"/>
      <c r="D34" s="15"/>
      <c r="E34" s="41"/>
      <c r="F34" s="41"/>
      <c r="G34" s="41"/>
      <c r="H34" s="41"/>
      <c r="I34" s="41"/>
      <c r="J34" s="41"/>
    </row>
    <row r="35" spans="3:10" x14ac:dyDescent="0.25">
      <c r="C35" s="41"/>
      <c r="D35" s="15"/>
      <c r="E35" s="41"/>
      <c r="F35" s="41"/>
      <c r="G35" s="41"/>
      <c r="H35" s="41"/>
      <c r="I35" s="41"/>
      <c r="J35" s="41"/>
    </row>
    <row r="36" spans="3:10" x14ac:dyDescent="0.25">
      <c r="C36" s="41"/>
      <c r="D36" s="15"/>
      <c r="E36" s="41"/>
      <c r="F36" s="41"/>
      <c r="G36" s="41"/>
      <c r="H36" s="41"/>
      <c r="I36" s="41"/>
      <c r="J36" s="41"/>
    </row>
    <row r="37" spans="3:10" x14ac:dyDescent="0.25">
      <c r="C37" s="41"/>
      <c r="D37" s="15"/>
      <c r="E37" s="41"/>
      <c r="F37" s="41"/>
      <c r="G37" s="41"/>
      <c r="H37" s="41"/>
      <c r="I37" s="41"/>
      <c r="J37" s="41"/>
    </row>
    <row r="38" spans="3:10" x14ac:dyDescent="0.25">
      <c r="C38" s="41"/>
      <c r="D38" s="15"/>
      <c r="E38" s="41"/>
      <c r="F38" s="41"/>
      <c r="G38" s="41"/>
      <c r="H38" s="41"/>
      <c r="I38" s="41"/>
      <c r="J38" s="41"/>
    </row>
    <row r="39" spans="3:10" x14ac:dyDescent="0.25">
      <c r="C39" s="41"/>
      <c r="D39" s="15"/>
      <c r="E39" s="41"/>
      <c r="F39" s="41"/>
      <c r="G39" s="41"/>
      <c r="H39" s="41"/>
      <c r="I39" s="41"/>
      <c r="J39" s="41"/>
    </row>
    <row r="40" spans="3:10" x14ac:dyDescent="0.25">
      <c r="C40" s="41"/>
      <c r="D40" s="41"/>
      <c r="E40" s="41"/>
      <c r="F40" s="41"/>
      <c r="G40" s="41"/>
      <c r="H40" s="41"/>
      <c r="I40" s="41"/>
      <c r="J40" s="41"/>
    </row>
    <row r="59" spans="1:30" x14ac:dyDescent="0.25">
      <c r="A59" s="15"/>
      <c r="B59" s="15"/>
      <c r="C59" s="41"/>
      <c r="D59" s="41"/>
      <c r="E59" s="41"/>
      <c r="F59" s="41"/>
      <c r="G59" s="41"/>
      <c r="H59" s="41"/>
      <c r="I59" s="41"/>
      <c r="J59" s="41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25">
      <c r="A60" s="15"/>
      <c r="B60" s="15"/>
      <c r="C60" s="41"/>
      <c r="D60" s="41"/>
      <c r="E60" s="41"/>
      <c r="F60" s="41"/>
      <c r="G60" s="41"/>
      <c r="H60" s="41"/>
      <c r="I60" s="41"/>
      <c r="J60" s="41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25">
      <c r="A61" s="15"/>
      <c r="B61" s="15"/>
      <c r="C61" s="41"/>
      <c r="D61" s="41"/>
      <c r="E61" s="41"/>
      <c r="F61" s="41"/>
      <c r="G61" s="41"/>
      <c r="H61" s="41"/>
      <c r="I61" s="41"/>
      <c r="J61" s="41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25">
      <c r="A62" s="15"/>
      <c r="B62" s="15"/>
      <c r="C62" s="41"/>
      <c r="D62" s="41"/>
      <c r="E62" s="41"/>
      <c r="F62" s="41"/>
      <c r="G62" s="41"/>
      <c r="H62" s="41"/>
      <c r="I62" s="41"/>
      <c r="J62" s="41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25">
      <c r="A63" s="15"/>
      <c r="B63" s="15"/>
      <c r="C63" s="41"/>
      <c r="D63" s="41"/>
      <c r="E63" s="41"/>
      <c r="F63" s="41"/>
      <c r="G63" s="41"/>
      <c r="H63" s="41"/>
      <c r="I63" s="41"/>
      <c r="J63" s="41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25">
      <c r="A64" s="15"/>
      <c r="B64" s="15"/>
      <c r="C64" s="41"/>
      <c r="D64" s="41"/>
      <c r="E64" s="41"/>
      <c r="F64" s="41"/>
      <c r="G64" s="41"/>
      <c r="H64" s="41"/>
      <c r="I64" s="41"/>
      <c r="J64" s="41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3:10" ht="19.5" x14ac:dyDescent="0.3">
      <c r="C65" s="41"/>
      <c r="D65" s="41"/>
      <c r="E65" s="41"/>
      <c r="F65" s="40"/>
      <c r="G65" s="40"/>
      <c r="H65" s="40"/>
      <c r="I65" s="40"/>
      <c r="J65" s="40"/>
    </row>
    <row r="66" spans="3:10" ht="19.5" x14ac:dyDescent="0.3">
      <c r="C66" s="40"/>
      <c r="D66" s="40"/>
      <c r="E66" s="40"/>
      <c r="F66" s="41"/>
      <c r="G66" s="41"/>
      <c r="H66" s="41"/>
      <c r="I66" s="41"/>
      <c r="J66" s="41"/>
    </row>
    <row r="67" spans="3:10" x14ac:dyDescent="0.25">
      <c r="C67" s="63"/>
      <c r="D67" s="63"/>
      <c r="E67" s="63"/>
      <c r="F67" s="41"/>
      <c r="G67" s="41"/>
      <c r="H67" s="41"/>
      <c r="I67" s="41"/>
      <c r="J67" s="41"/>
    </row>
    <row r="68" spans="3:10" x14ac:dyDescent="0.25">
      <c r="C68" s="41"/>
      <c r="D68" s="41"/>
      <c r="E68" s="41"/>
      <c r="F68" s="41"/>
      <c r="G68" s="41"/>
      <c r="H68" s="41"/>
      <c r="I68" s="41"/>
      <c r="J68" s="41"/>
    </row>
    <row r="69" spans="3:10" x14ac:dyDescent="0.25">
      <c r="C69" s="41"/>
      <c r="D69" s="41"/>
      <c r="E69" s="41"/>
      <c r="F69" s="41"/>
      <c r="G69" s="41"/>
      <c r="H69" s="41"/>
      <c r="I69" s="41"/>
      <c r="J69" s="41"/>
    </row>
    <row r="70" spans="3:10" x14ac:dyDescent="0.25">
      <c r="C70" s="41"/>
      <c r="D70" s="41"/>
      <c r="E70" s="41"/>
      <c r="F70" s="41"/>
      <c r="G70" s="41"/>
      <c r="H70" s="41"/>
      <c r="I70" s="41"/>
      <c r="J70" s="41"/>
    </row>
    <row r="71" spans="3:10" x14ac:dyDescent="0.25">
      <c r="C71" s="41"/>
      <c r="D71" s="41"/>
      <c r="E71" s="41"/>
      <c r="F71" s="41"/>
      <c r="G71" s="41"/>
      <c r="H71" s="41"/>
      <c r="I71" s="41"/>
      <c r="J71" s="41"/>
    </row>
    <row r="72" spans="3:10" x14ac:dyDescent="0.25">
      <c r="C72" s="41"/>
      <c r="D72" s="41"/>
      <c r="E72" s="41"/>
      <c r="F72" s="41"/>
      <c r="G72" s="41"/>
      <c r="H72" s="41"/>
      <c r="I72" s="41"/>
      <c r="J72" s="41"/>
    </row>
    <row r="73" spans="3:10" x14ac:dyDescent="0.25">
      <c r="C73" s="41"/>
      <c r="D73" s="41"/>
      <c r="E73" s="41"/>
      <c r="F73" s="41"/>
      <c r="G73" s="41"/>
      <c r="H73" s="41"/>
      <c r="I73" s="41"/>
      <c r="J73" s="41"/>
    </row>
    <row r="74" spans="3:10" x14ac:dyDescent="0.25">
      <c r="C74" s="41"/>
      <c r="D74" s="41"/>
      <c r="E74" s="41"/>
      <c r="F74" s="41"/>
      <c r="G74" s="41"/>
      <c r="H74" s="41"/>
      <c r="I74" s="41"/>
      <c r="J74" s="41"/>
    </row>
    <row r="75" spans="3:10" x14ac:dyDescent="0.25">
      <c r="C75" s="41"/>
      <c r="D75" s="41"/>
      <c r="E75" s="41"/>
      <c r="F75" s="41"/>
      <c r="G75" s="41"/>
      <c r="H75" s="41"/>
      <c r="I75" s="41"/>
      <c r="J75" s="41"/>
    </row>
    <row r="76" spans="3:10" x14ac:dyDescent="0.25">
      <c r="C76" s="41"/>
      <c r="D76" s="41"/>
      <c r="E76" s="41"/>
      <c r="F76" s="41"/>
      <c r="G76" s="41"/>
      <c r="H76" s="41"/>
      <c r="I76" s="41"/>
      <c r="J76" s="41"/>
    </row>
    <row r="77" spans="3:10" x14ac:dyDescent="0.25">
      <c r="C77" s="41"/>
      <c r="D77" s="41"/>
      <c r="E77" s="41"/>
      <c r="F77" s="41"/>
      <c r="G77" s="41"/>
      <c r="H77" s="41"/>
      <c r="I77" s="41"/>
      <c r="J77" s="41"/>
    </row>
    <row r="78" spans="3:10" x14ac:dyDescent="0.25">
      <c r="C78" s="41"/>
      <c r="D78" s="41"/>
      <c r="E78" s="41"/>
      <c r="F78" s="41"/>
      <c r="G78" s="41"/>
      <c r="H78" s="41"/>
      <c r="I78" s="41"/>
      <c r="J78" s="41"/>
    </row>
    <row r="79" spans="3:10" x14ac:dyDescent="0.25">
      <c r="C79" s="41"/>
      <c r="D79" s="41"/>
      <c r="E79" s="41"/>
      <c r="F79" s="41"/>
      <c r="G79" s="41"/>
      <c r="H79" s="41"/>
      <c r="I79" s="41"/>
      <c r="J79" s="41"/>
    </row>
    <row r="80" spans="3:10" x14ac:dyDescent="0.25">
      <c r="C80" s="41"/>
      <c r="D80" s="41"/>
      <c r="E80" s="41"/>
      <c r="F80" s="41"/>
      <c r="G80" s="41"/>
      <c r="H80" s="41"/>
      <c r="I80" s="41"/>
      <c r="J80" s="41"/>
    </row>
    <row r="81" spans="1:10" x14ac:dyDescent="0.25">
      <c r="A81" s="15"/>
      <c r="B81" s="15"/>
      <c r="C81" s="41"/>
      <c r="D81" s="41"/>
      <c r="E81" s="41"/>
      <c r="F81" s="41"/>
      <c r="G81" s="41"/>
      <c r="H81" s="41"/>
      <c r="I81" s="41"/>
      <c r="J81" s="41"/>
    </row>
    <row r="82" spans="1:10" x14ac:dyDescent="0.25">
      <c r="A82" s="15"/>
      <c r="B82" s="15"/>
      <c r="C82" s="41"/>
      <c r="D82" s="41"/>
      <c r="E82" s="41"/>
      <c r="F82" s="41"/>
      <c r="G82" s="41"/>
      <c r="H82" s="41"/>
      <c r="I82" s="41"/>
      <c r="J82" s="41"/>
    </row>
    <row r="83" spans="1:10" x14ac:dyDescent="0.25">
      <c r="A83" s="15"/>
      <c r="B83" s="15"/>
      <c r="C83" s="41"/>
      <c r="D83" s="41"/>
      <c r="E83" s="41"/>
      <c r="F83" s="41"/>
      <c r="G83" s="41"/>
      <c r="H83" s="41"/>
      <c r="I83" s="41"/>
      <c r="J83" s="41"/>
    </row>
    <row r="84" spans="1:10" x14ac:dyDescent="0.25">
      <c r="A84" s="15"/>
      <c r="B84" s="15"/>
      <c r="C84" s="41"/>
      <c r="D84" s="41"/>
      <c r="E84" s="41"/>
      <c r="F84" s="41"/>
      <c r="G84" s="41"/>
      <c r="H84" s="41"/>
      <c r="I84" s="41"/>
      <c r="J84" s="41"/>
    </row>
    <row r="85" spans="1:10" ht="19.5" x14ac:dyDescent="0.3">
      <c r="A85" s="15"/>
      <c r="B85" s="15"/>
      <c r="C85" s="41"/>
      <c r="D85" s="41"/>
      <c r="E85" s="41"/>
      <c r="F85" s="40"/>
      <c r="G85" s="40"/>
      <c r="H85" s="40"/>
      <c r="I85" s="40"/>
      <c r="J85" s="40"/>
    </row>
    <row r="86" spans="1:10" ht="19.5" x14ac:dyDescent="0.3">
      <c r="A86" s="15"/>
      <c r="B86" s="15"/>
      <c r="C86" s="40"/>
      <c r="D86" s="40"/>
      <c r="E86" s="40"/>
      <c r="F86" s="41"/>
      <c r="G86" s="41"/>
      <c r="H86" s="41"/>
      <c r="I86" s="41"/>
      <c r="J86" s="41"/>
    </row>
    <row r="87" spans="1:10" x14ac:dyDescent="0.25">
      <c r="A87" s="15"/>
      <c r="B87" s="15"/>
      <c r="C87" s="63"/>
      <c r="D87" s="63"/>
      <c r="E87" s="63"/>
      <c r="F87" s="41"/>
      <c r="G87" s="41"/>
      <c r="H87" s="41"/>
      <c r="I87" s="41"/>
      <c r="J87" s="41"/>
    </row>
    <row r="88" spans="1:10" x14ac:dyDescent="0.25">
      <c r="A88" s="15"/>
      <c r="B88" s="15"/>
      <c r="C88" s="41"/>
      <c r="D88" s="41"/>
      <c r="E88" s="41"/>
      <c r="F88" s="41"/>
      <c r="G88" s="41"/>
      <c r="H88" s="41"/>
      <c r="I88" s="41"/>
      <c r="J88" s="41"/>
    </row>
    <row r="89" spans="1:10" x14ac:dyDescent="0.25">
      <c r="A89" s="15"/>
      <c r="B89" s="15"/>
      <c r="C89" s="41"/>
      <c r="D89" s="41"/>
      <c r="E89" s="41"/>
      <c r="F89" s="41"/>
      <c r="G89" s="41"/>
      <c r="H89" s="41"/>
      <c r="I89" s="41"/>
      <c r="J89" s="41"/>
    </row>
    <row r="90" spans="1:10" x14ac:dyDescent="0.25">
      <c r="A90" s="15"/>
      <c r="B90" s="15"/>
      <c r="C90" s="41"/>
      <c r="D90" s="41"/>
      <c r="E90" s="41"/>
      <c r="F90" s="41"/>
      <c r="G90" s="41"/>
      <c r="H90" s="41"/>
      <c r="I90" s="41"/>
      <c r="J90" s="41"/>
    </row>
    <row r="91" spans="1:10" x14ac:dyDescent="0.25">
      <c r="A91" s="15"/>
      <c r="B91" s="15"/>
      <c r="C91" s="41"/>
      <c r="D91" s="41"/>
      <c r="E91" s="41"/>
      <c r="F91" s="41"/>
      <c r="G91" s="41"/>
      <c r="H91" s="41"/>
      <c r="I91" s="41"/>
      <c r="J91" s="41"/>
    </row>
    <row r="92" spans="1:10" x14ac:dyDescent="0.25">
      <c r="A92" s="15"/>
      <c r="B92" s="15"/>
      <c r="C92" s="41"/>
      <c r="D92" s="41"/>
      <c r="E92" s="41"/>
      <c r="F92" s="41"/>
      <c r="G92" s="41"/>
      <c r="H92" s="41"/>
      <c r="I92" s="41"/>
      <c r="J92" s="41"/>
    </row>
    <row r="93" spans="1:10" x14ac:dyDescent="0.25">
      <c r="A93" s="15"/>
      <c r="B93" s="15"/>
      <c r="C93" s="41"/>
      <c r="D93" s="41"/>
      <c r="E93" s="41"/>
      <c r="F93" s="41"/>
      <c r="G93" s="41"/>
      <c r="H93" s="41"/>
      <c r="I93" s="41"/>
      <c r="J93" s="41"/>
    </row>
    <row r="94" spans="1:10" x14ac:dyDescent="0.25">
      <c r="A94" s="15"/>
      <c r="B94" s="15"/>
      <c r="C94" s="41"/>
      <c r="D94" s="41"/>
      <c r="E94" s="41"/>
      <c r="F94" s="41"/>
      <c r="G94" s="41"/>
      <c r="H94" s="41"/>
      <c r="I94" s="41"/>
      <c r="J94" s="41"/>
    </row>
    <row r="95" spans="1:10" x14ac:dyDescent="0.25">
      <c r="A95" s="15"/>
      <c r="B95" s="15"/>
      <c r="C95" s="41"/>
      <c r="D95" s="41"/>
      <c r="E95" s="41"/>
      <c r="F95" s="41"/>
      <c r="G95" s="41"/>
      <c r="H95" s="41"/>
      <c r="I95" s="41"/>
      <c r="J95" s="41"/>
    </row>
    <row r="96" spans="1:10" x14ac:dyDescent="0.25">
      <c r="A96" s="15"/>
      <c r="B96" s="15"/>
      <c r="C96" s="41"/>
      <c r="D96" s="41"/>
      <c r="E96" s="41"/>
      <c r="F96" s="41"/>
      <c r="G96" s="41"/>
      <c r="H96" s="41"/>
      <c r="I96" s="41"/>
      <c r="J96" s="41"/>
    </row>
    <row r="97" spans="3:10" x14ac:dyDescent="0.25">
      <c r="C97" s="41"/>
      <c r="D97" s="41"/>
      <c r="E97" s="41"/>
      <c r="F97" s="41"/>
      <c r="G97" s="41"/>
      <c r="H97" s="41"/>
      <c r="I97" s="41"/>
      <c r="J97" s="41"/>
    </row>
    <row r="98" spans="3:10" x14ac:dyDescent="0.25">
      <c r="C98" s="41"/>
      <c r="D98" s="41"/>
      <c r="E98" s="41"/>
      <c r="F98" s="41"/>
      <c r="G98" s="41"/>
      <c r="H98" s="41"/>
      <c r="I98" s="41"/>
      <c r="J98" s="41"/>
    </row>
    <row r="99" spans="3:10" x14ac:dyDescent="0.25">
      <c r="C99" s="41"/>
      <c r="D99" s="41"/>
      <c r="E99" s="41"/>
      <c r="F99" s="41"/>
      <c r="G99" s="41"/>
      <c r="H99" s="41"/>
      <c r="I99" s="41"/>
      <c r="J99" s="41"/>
    </row>
    <row r="100" spans="3:10" x14ac:dyDescent="0.25">
      <c r="C100" s="41"/>
      <c r="D100" s="41"/>
      <c r="E100" s="41"/>
      <c r="F100" s="41"/>
      <c r="G100" s="41"/>
      <c r="H100" s="41"/>
      <c r="I100" s="41"/>
      <c r="J100" s="41"/>
    </row>
    <row r="101" spans="3:10" x14ac:dyDescent="0.25">
      <c r="C101" s="41"/>
      <c r="D101" s="41"/>
      <c r="E101" s="41"/>
      <c r="F101" s="41"/>
      <c r="G101" s="41"/>
      <c r="H101" s="41"/>
      <c r="I101" s="41"/>
      <c r="J101" s="41"/>
    </row>
    <row r="102" spans="3:10" x14ac:dyDescent="0.25">
      <c r="C102" s="41"/>
      <c r="D102" s="41"/>
      <c r="E102" s="41"/>
      <c r="F102" s="41"/>
      <c r="G102" s="41"/>
      <c r="H102" s="41"/>
      <c r="I102" s="41"/>
      <c r="J102" s="41"/>
    </row>
    <row r="103" spans="3:10" x14ac:dyDescent="0.25">
      <c r="C103" s="41"/>
      <c r="D103" s="41"/>
      <c r="E103" s="41"/>
      <c r="F103" s="15"/>
      <c r="G103" s="15"/>
      <c r="H103" s="15"/>
      <c r="I103" s="15"/>
      <c r="J103" s="15"/>
    </row>
  </sheetData>
  <mergeCells count="23">
    <mergeCell ref="A4:B4"/>
    <mergeCell ref="C4:D4"/>
    <mergeCell ref="E4:N4"/>
    <mergeCell ref="O4:Q4"/>
    <mergeCell ref="E5:F5"/>
    <mergeCell ref="I5:J5"/>
    <mergeCell ref="K5:L5"/>
    <mergeCell ref="AG5:AH5"/>
    <mergeCell ref="AI5:AJ5"/>
    <mergeCell ref="O3:Q3"/>
    <mergeCell ref="A1:R1"/>
    <mergeCell ref="A2:R2"/>
    <mergeCell ref="W5:X5"/>
    <mergeCell ref="Y5:Z5"/>
    <mergeCell ref="AA5:AB5"/>
    <mergeCell ref="AC5:AD5"/>
    <mergeCell ref="AE5:AF5"/>
    <mergeCell ref="M5:N5"/>
    <mergeCell ref="O5:P5"/>
    <mergeCell ref="Q5:R5"/>
    <mergeCell ref="S5:T5"/>
    <mergeCell ref="U5:V5"/>
    <mergeCell ref="G5:H5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69"/>
  <sheetViews>
    <sheetView workbookViewId="0">
      <pane ySplit="5" topLeftCell="A27" activePane="bottomLeft" state="frozen"/>
      <selection pane="bottomLeft" activeCell="I4" sqref="I4"/>
    </sheetView>
  </sheetViews>
  <sheetFormatPr defaultColWidth="9" defaultRowHeight="15.75" x14ac:dyDescent="0.25"/>
  <cols>
    <col min="1" max="1" width="9" style="41"/>
    <col min="2" max="2" width="9" style="9"/>
    <col min="3" max="3" width="9" style="41"/>
    <col min="4" max="4" width="9" style="42"/>
    <col min="6" max="6" width="9.42578125" customWidth="1"/>
  </cols>
  <sheetData>
    <row r="1" spans="1:82" ht="21" x14ac:dyDescent="0.3">
      <c r="A1" s="118" t="s">
        <v>289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</row>
    <row r="2" spans="1:82" s="15" customFormat="1" ht="21" x14ac:dyDescent="0.3">
      <c r="A2" s="125" t="s">
        <v>290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82" ht="19.5" x14ac:dyDescent="0.3">
      <c r="A3" s="122" t="s">
        <v>206</v>
      </c>
      <c r="B3" s="122"/>
      <c r="C3" s="122" t="s">
        <v>207</v>
      </c>
      <c r="D3" s="123"/>
      <c r="E3" s="124" t="s">
        <v>287</v>
      </c>
      <c r="F3" s="124"/>
      <c r="G3" s="55"/>
      <c r="H3" s="55"/>
      <c r="I3" s="57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</row>
    <row r="4" spans="1:82" x14ac:dyDescent="0.25">
      <c r="A4" s="1" t="s">
        <v>286</v>
      </c>
      <c r="B4" s="1" t="s">
        <v>3</v>
      </c>
      <c r="C4" s="95" t="s">
        <v>286</v>
      </c>
      <c r="D4" s="96" t="s">
        <v>3</v>
      </c>
      <c r="E4" s="95" t="s">
        <v>286</v>
      </c>
      <c r="F4" s="96" t="s">
        <v>3</v>
      </c>
      <c r="G4" s="96" t="s">
        <v>288</v>
      </c>
      <c r="H4" s="98"/>
      <c r="I4" s="55"/>
      <c r="J4" s="90"/>
      <c r="K4" s="98"/>
      <c r="L4" s="98"/>
      <c r="M4" s="98"/>
      <c r="N4" s="90"/>
      <c r="O4" s="98"/>
      <c r="P4" s="98"/>
      <c r="Q4" s="98"/>
      <c r="R4" s="90"/>
      <c r="S4" s="98"/>
      <c r="T4" s="98"/>
      <c r="U4" s="98"/>
      <c r="V4" s="98"/>
      <c r="W4" s="98"/>
      <c r="X4" s="90"/>
      <c r="Y4" s="98"/>
      <c r="Z4" s="98"/>
      <c r="AA4" s="98"/>
      <c r="AB4" s="98"/>
      <c r="AC4" s="98"/>
      <c r="AD4" s="90"/>
      <c r="AE4" s="98"/>
      <c r="AF4" s="90"/>
      <c r="AG4" s="98"/>
      <c r="AH4" s="98"/>
      <c r="AI4" s="98"/>
      <c r="AJ4" s="98"/>
      <c r="AK4" s="98"/>
      <c r="AL4" s="90"/>
      <c r="AM4" s="98"/>
      <c r="AN4" s="98"/>
      <c r="AO4" s="98"/>
      <c r="AP4" s="98"/>
      <c r="AQ4" s="98"/>
      <c r="AR4" s="90"/>
      <c r="AS4" s="98"/>
      <c r="AT4" s="98"/>
      <c r="AU4" s="98"/>
      <c r="AV4" s="98"/>
      <c r="AW4" s="98"/>
      <c r="AX4" s="98"/>
      <c r="AY4" s="98"/>
      <c r="AZ4" s="90"/>
      <c r="BA4" s="98"/>
      <c r="BB4" s="98"/>
      <c r="BC4" s="98"/>
      <c r="BD4" s="90"/>
      <c r="BE4" s="98"/>
      <c r="BF4" s="98"/>
      <c r="BG4" s="98"/>
      <c r="BH4" s="98"/>
      <c r="BI4" s="98"/>
      <c r="BJ4" s="98"/>
      <c r="BK4" s="98"/>
      <c r="BL4" s="98"/>
      <c r="BM4" s="98"/>
      <c r="BN4" s="90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15"/>
      <c r="CD4" s="15"/>
    </row>
    <row r="5" spans="1:82" x14ac:dyDescent="0.25">
      <c r="A5" s="1" t="s">
        <v>70</v>
      </c>
      <c r="B5" s="9">
        <v>4</v>
      </c>
      <c r="C5" s="95" t="s">
        <v>70</v>
      </c>
      <c r="D5" s="42">
        <v>198</v>
      </c>
      <c r="E5" s="1" t="s">
        <v>70</v>
      </c>
      <c r="F5" s="15">
        <v>362</v>
      </c>
      <c r="G5" s="92">
        <f>D5*F5/(8192)^2</f>
        <v>1.0680556297302246E-3</v>
      </c>
      <c r="H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15"/>
      <c r="CD5" s="15"/>
    </row>
    <row r="6" spans="1:82" x14ac:dyDescent="0.25">
      <c r="A6" s="1" t="s">
        <v>166</v>
      </c>
      <c r="B6" s="9">
        <v>4</v>
      </c>
      <c r="C6" s="95" t="s">
        <v>125</v>
      </c>
      <c r="D6" s="42">
        <v>93</v>
      </c>
      <c r="E6" s="1" t="s">
        <v>125</v>
      </c>
      <c r="F6" s="15">
        <v>252</v>
      </c>
      <c r="G6" s="92">
        <f t="shared" ref="G6:G17" si="0">D6*F6/(8192)^2</f>
        <v>3.4922361373901367E-4</v>
      </c>
      <c r="H6" s="38"/>
      <c r="I6" s="38"/>
      <c r="J6" s="38"/>
      <c r="K6" s="38"/>
      <c r="L6" s="38"/>
      <c r="M6" s="38"/>
      <c r="N6" s="38"/>
      <c r="O6" s="38"/>
      <c r="P6" s="38"/>
      <c r="Q6" s="37"/>
      <c r="R6" s="3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15"/>
      <c r="CD6" s="15"/>
    </row>
    <row r="7" spans="1:82" x14ac:dyDescent="0.25">
      <c r="A7" s="1" t="s">
        <v>132</v>
      </c>
      <c r="B7" s="9">
        <v>7</v>
      </c>
      <c r="C7" s="95" t="s">
        <v>182</v>
      </c>
      <c r="D7" s="42">
        <v>270</v>
      </c>
      <c r="E7" s="1" t="s">
        <v>182</v>
      </c>
      <c r="F7" s="15">
        <v>75</v>
      </c>
      <c r="G7" s="92">
        <f>D7*F7/(8192)^2</f>
        <v>3.0174851417541504E-4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</row>
    <row r="8" spans="1:82" x14ac:dyDescent="0.25">
      <c r="A8" s="1" t="s">
        <v>147</v>
      </c>
      <c r="B8" s="9">
        <v>160</v>
      </c>
      <c r="C8" s="95" t="s">
        <v>119</v>
      </c>
      <c r="D8" s="42">
        <v>3543</v>
      </c>
      <c r="E8" s="1" t="s">
        <v>119</v>
      </c>
      <c r="F8" s="15">
        <v>3279</v>
      </c>
      <c r="G8" s="92">
        <f t="shared" si="0"/>
        <v>0.17311419546604156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</row>
    <row r="9" spans="1:82" x14ac:dyDescent="0.25">
      <c r="A9" s="1" t="s">
        <v>73</v>
      </c>
      <c r="B9" s="9">
        <v>12</v>
      </c>
      <c r="C9" s="95" t="s">
        <v>127</v>
      </c>
      <c r="D9" s="42">
        <v>285</v>
      </c>
      <c r="E9" s="1" t="s">
        <v>127</v>
      </c>
      <c r="F9" s="15">
        <v>182</v>
      </c>
      <c r="G9" s="92">
        <f t="shared" si="0"/>
        <v>7.7292323112487793E-4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</row>
    <row r="10" spans="1:82" x14ac:dyDescent="0.25">
      <c r="A10" s="1" t="s">
        <v>176</v>
      </c>
      <c r="B10" s="9">
        <v>19</v>
      </c>
      <c r="C10" s="95" t="s">
        <v>114</v>
      </c>
      <c r="D10" s="42">
        <v>119</v>
      </c>
      <c r="E10" s="1" t="s">
        <v>114</v>
      </c>
      <c r="F10" s="15">
        <v>828</v>
      </c>
      <c r="G10" s="92">
        <f t="shared" si="0"/>
        <v>1.4682412147521973E-3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</row>
    <row r="11" spans="1:82" x14ac:dyDescent="0.25">
      <c r="A11" s="1" t="s">
        <v>171</v>
      </c>
      <c r="B11" s="9">
        <v>6</v>
      </c>
      <c r="C11" s="95" t="s">
        <v>115</v>
      </c>
      <c r="D11" s="42">
        <v>183</v>
      </c>
      <c r="E11" s="1" t="s">
        <v>115</v>
      </c>
      <c r="F11" s="15">
        <v>88</v>
      </c>
      <c r="G11" s="92">
        <f t="shared" si="0"/>
        <v>2.3996829986572266E-4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</row>
    <row r="12" spans="1:82" x14ac:dyDescent="0.25">
      <c r="A12" s="1" t="s">
        <v>125</v>
      </c>
      <c r="B12" s="9">
        <v>1475</v>
      </c>
      <c r="C12" s="95" t="s">
        <v>174</v>
      </c>
      <c r="D12" s="42">
        <v>249</v>
      </c>
      <c r="E12" s="1" t="s">
        <v>174</v>
      </c>
      <c r="F12" s="15">
        <v>235</v>
      </c>
      <c r="G12" s="92">
        <f t="shared" si="0"/>
        <v>8.7194144725799561E-4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</row>
    <row r="13" spans="1:82" x14ac:dyDescent="0.25">
      <c r="A13" s="1" t="s">
        <v>82</v>
      </c>
      <c r="B13" s="9">
        <v>25</v>
      </c>
      <c r="C13" s="95" t="s">
        <v>94</v>
      </c>
      <c r="D13" s="42">
        <v>151</v>
      </c>
      <c r="E13" s="1" t="s">
        <v>94</v>
      </c>
      <c r="F13" s="15">
        <v>142</v>
      </c>
      <c r="G13" s="92">
        <f t="shared" si="0"/>
        <v>3.1951069831848145E-4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</row>
    <row r="14" spans="1:82" x14ac:dyDescent="0.25">
      <c r="A14" s="1" t="s">
        <v>110</v>
      </c>
      <c r="B14" s="9">
        <v>11</v>
      </c>
      <c r="C14" s="95" t="s">
        <v>64</v>
      </c>
      <c r="D14" s="42">
        <v>310</v>
      </c>
      <c r="E14" s="1" t="s">
        <v>64</v>
      </c>
      <c r="F14" s="15">
        <v>105</v>
      </c>
      <c r="G14" s="92">
        <f t="shared" si="0"/>
        <v>4.8503279685974121E-4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:82" x14ac:dyDescent="0.25">
      <c r="A15" s="1" t="s">
        <v>168</v>
      </c>
      <c r="B15" s="9">
        <v>246</v>
      </c>
      <c r="C15" s="95" t="s">
        <v>167</v>
      </c>
      <c r="D15" s="42">
        <v>84</v>
      </c>
      <c r="E15" s="1" t="s">
        <v>167</v>
      </c>
      <c r="F15" s="15">
        <v>480</v>
      </c>
      <c r="G15" s="92">
        <f t="shared" si="0"/>
        <v>6.008148193359375E-4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</row>
    <row r="16" spans="1:82" x14ac:dyDescent="0.25">
      <c r="A16" s="1" t="s">
        <v>108</v>
      </c>
      <c r="B16" s="9">
        <v>242</v>
      </c>
      <c r="C16" s="95" t="s">
        <v>112</v>
      </c>
      <c r="D16" s="42">
        <v>95</v>
      </c>
      <c r="E16" s="1" t="s">
        <v>112</v>
      </c>
      <c r="F16" s="15">
        <v>894</v>
      </c>
      <c r="G16" s="92">
        <f t="shared" si="0"/>
        <v>1.2655556201934814E-3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</row>
    <row r="17" spans="1:80" x14ac:dyDescent="0.25">
      <c r="A17" s="1" t="s">
        <v>88</v>
      </c>
      <c r="B17" s="9">
        <v>13</v>
      </c>
      <c r="C17" s="95" t="s">
        <v>159</v>
      </c>
      <c r="D17" s="42">
        <v>1672</v>
      </c>
      <c r="E17" s="1" t="s">
        <v>159</v>
      </c>
      <c r="F17" s="15">
        <v>3614</v>
      </c>
      <c r="G17" s="92">
        <f t="shared" si="0"/>
        <v>9.0041875839233398E-2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x14ac:dyDescent="0.25">
      <c r="A18" s="1" t="s">
        <v>182</v>
      </c>
      <c r="B18" s="9">
        <v>403</v>
      </c>
      <c r="E18" s="15"/>
      <c r="F18" s="15"/>
      <c r="G18" s="34">
        <f>SUM(G5:G17)</f>
        <v>0.27089908719062805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x14ac:dyDescent="0.25">
      <c r="A19" s="1" t="s">
        <v>175</v>
      </c>
      <c r="B19" s="9">
        <v>14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x14ac:dyDescent="0.25">
      <c r="A20" s="1" t="s">
        <v>172</v>
      </c>
      <c r="B20" s="9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80" x14ac:dyDescent="0.25">
      <c r="A21" s="30" t="s">
        <v>119</v>
      </c>
      <c r="B21" s="36">
        <v>3721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x14ac:dyDescent="0.25">
      <c r="A22" s="1" t="s">
        <v>142</v>
      </c>
      <c r="B22" s="9">
        <v>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x14ac:dyDescent="0.25">
      <c r="A23" s="1" t="s">
        <v>127</v>
      </c>
      <c r="B23" s="9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x14ac:dyDescent="0.25">
      <c r="A24" s="1" t="s">
        <v>181</v>
      </c>
      <c r="B24" s="9">
        <v>5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x14ac:dyDescent="0.25">
      <c r="A25" s="1" t="s">
        <v>173</v>
      </c>
      <c r="B25" s="9">
        <v>57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x14ac:dyDescent="0.25">
      <c r="A26" s="1" t="s">
        <v>91</v>
      </c>
      <c r="B26" s="9">
        <v>103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x14ac:dyDescent="0.25">
      <c r="A27" s="1" t="s">
        <v>163</v>
      </c>
      <c r="B27" s="9">
        <v>163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x14ac:dyDescent="0.25">
      <c r="A28" s="1" t="s">
        <v>153</v>
      </c>
      <c r="B28" s="9">
        <v>7</v>
      </c>
      <c r="C28" s="31"/>
      <c r="D28" s="9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x14ac:dyDescent="0.25">
      <c r="A29" s="1" t="s">
        <v>114</v>
      </c>
      <c r="B29" s="9">
        <v>43</v>
      </c>
      <c r="C29" s="31"/>
      <c r="D29" s="9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x14ac:dyDescent="0.25">
      <c r="A30" s="1" t="s">
        <v>138</v>
      </c>
      <c r="B30" s="9">
        <v>5</v>
      </c>
      <c r="C30" s="31"/>
      <c r="D30" s="9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x14ac:dyDescent="0.25">
      <c r="A31" s="1" t="s">
        <v>161</v>
      </c>
      <c r="B31" s="9">
        <v>15</v>
      </c>
      <c r="C31" s="31"/>
      <c r="D31" s="9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x14ac:dyDescent="0.25">
      <c r="A32" s="1" t="s">
        <v>140</v>
      </c>
      <c r="B32" s="9">
        <v>3</v>
      </c>
      <c r="C32" s="31"/>
      <c r="D32" s="9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x14ac:dyDescent="0.25">
      <c r="A33" s="1" t="s">
        <v>115</v>
      </c>
      <c r="B33" s="9">
        <v>1</v>
      </c>
      <c r="C33" s="31"/>
      <c r="D33" s="9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x14ac:dyDescent="0.25">
      <c r="A34" s="1" t="s">
        <v>100</v>
      </c>
      <c r="B34" s="9">
        <v>13</v>
      </c>
      <c r="C34" s="31"/>
      <c r="D34" s="9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x14ac:dyDescent="0.25">
      <c r="A35" s="1" t="s">
        <v>106</v>
      </c>
      <c r="B35" s="9">
        <v>3</v>
      </c>
      <c r="C35" s="31"/>
      <c r="D35" s="9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x14ac:dyDescent="0.25">
      <c r="A36" s="1" t="s">
        <v>117</v>
      </c>
      <c r="B36" s="9">
        <v>93</v>
      </c>
      <c r="C36" s="31"/>
      <c r="D36" s="9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x14ac:dyDescent="0.25">
      <c r="A37" s="1" t="s">
        <v>169</v>
      </c>
      <c r="B37" s="9">
        <v>3</v>
      </c>
      <c r="C37" s="31"/>
      <c r="D37" s="9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x14ac:dyDescent="0.25">
      <c r="A38" s="1" t="s">
        <v>174</v>
      </c>
      <c r="B38" s="9">
        <v>1</v>
      </c>
      <c r="C38" s="31"/>
      <c r="D38" s="97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x14ac:dyDescent="0.25">
      <c r="A39" s="1" t="s">
        <v>67</v>
      </c>
      <c r="B39" s="9">
        <v>46</v>
      </c>
      <c r="C39" s="31"/>
      <c r="D39" s="9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x14ac:dyDescent="0.25">
      <c r="A40" s="1" t="s">
        <v>145</v>
      </c>
      <c r="B40" s="9">
        <v>26</v>
      </c>
      <c r="C40" s="31"/>
      <c r="D40" s="9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x14ac:dyDescent="0.25">
      <c r="A41" s="1" t="s">
        <v>178</v>
      </c>
      <c r="B41" s="9">
        <v>137</v>
      </c>
      <c r="C41" s="31"/>
      <c r="D41" s="97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x14ac:dyDescent="0.25">
      <c r="A42" s="1" t="s">
        <v>97</v>
      </c>
      <c r="B42" s="9">
        <v>8</v>
      </c>
      <c r="C42" s="31"/>
      <c r="D42" s="9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x14ac:dyDescent="0.25">
      <c r="A43" s="1" t="s">
        <v>128</v>
      </c>
      <c r="B43" s="9">
        <v>4</v>
      </c>
      <c r="C43" s="31"/>
      <c r="D43" s="97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x14ac:dyDescent="0.25">
      <c r="A44" s="1" t="s">
        <v>144</v>
      </c>
      <c r="B44" s="9">
        <v>130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x14ac:dyDescent="0.25">
      <c r="A45" s="1" t="s">
        <v>136</v>
      </c>
      <c r="B45" s="9">
        <v>8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x14ac:dyDescent="0.25">
      <c r="A46" s="1" t="s">
        <v>94</v>
      </c>
      <c r="B46" s="9">
        <v>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x14ac:dyDescent="0.25">
      <c r="A47" s="1" t="s">
        <v>64</v>
      </c>
      <c r="B47" s="9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x14ac:dyDescent="0.25">
      <c r="A48" s="1" t="s">
        <v>167</v>
      </c>
      <c r="B48" s="9">
        <v>131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x14ac:dyDescent="0.25">
      <c r="A49" s="1" t="s">
        <v>130</v>
      </c>
      <c r="B49" s="9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x14ac:dyDescent="0.25">
      <c r="A50" s="1" t="s">
        <v>112</v>
      </c>
      <c r="B50" s="9">
        <v>22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x14ac:dyDescent="0.25">
      <c r="A51" s="1" t="s">
        <v>155</v>
      </c>
      <c r="B51" s="9">
        <v>248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x14ac:dyDescent="0.25">
      <c r="A52" s="1" t="s">
        <v>149</v>
      </c>
      <c r="B52" s="9">
        <v>17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x14ac:dyDescent="0.25">
      <c r="A53" s="1" t="s">
        <v>85</v>
      </c>
      <c r="B53" s="9">
        <v>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x14ac:dyDescent="0.25">
      <c r="A54" s="1" t="s">
        <v>170</v>
      </c>
      <c r="B54" s="9">
        <v>7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x14ac:dyDescent="0.25">
      <c r="A55" s="1" t="s">
        <v>79</v>
      </c>
      <c r="B55" s="9">
        <v>10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x14ac:dyDescent="0.25">
      <c r="A56" s="1" t="s">
        <v>76</v>
      </c>
      <c r="B56" s="9">
        <v>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x14ac:dyDescent="0.25">
      <c r="A57" s="1" t="s">
        <v>177</v>
      </c>
      <c r="B57" s="9">
        <v>33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x14ac:dyDescent="0.25">
      <c r="A58" s="1" t="s">
        <v>134</v>
      </c>
      <c r="B58" s="9">
        <v>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x14ac:dyDescent="0.25">
      <c r="A59" s="1" t="s">
        <v>157</v>
      </c>
      <c r="B59" s="9">
        <v>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x14ac:dyDescent="0.25">
      <c r="A60" s="1" t="s">
        <v>61</v>
      </c>
      <c r="B60" s="9">
        <v>20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x14ac:dyDescent="0.25">
      <c r="A61" s="1" t="s">
        <v>165</v>
      </c>
      <c r="B61" s="9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x14ac:dyDescent="0.25">
      <c r="A62" s="1" t="s">
        <v>103</v>
      </c>
      <c r="B62" s="9">
        <v>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x14ac:dyDescent="0.25">
      <c r="A63" s="1" t="s">
        <v>151</v>
      </c>
      <c r="B63" s="9">
        <v>85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x14ac:dyDescent="0.25">
      <c r="A64" s="1" t="s">
        <v>180</v>
      </c>
      <c r="B64" s="9">
        <v>56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x14ac:dyDescent="0.25">
      <c r="A65" s="1" t="s">
        <v>121</v>
      </c>
      <c r="B65" s="9">
        <v>238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x14ac:dyDescent="0.25">
      <c r="A66" s="1" t="s">
        <v>123</v>
      </c>
      <c r="B66" s="9">
        <v>9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x14ac:dyDescent="0.25">
      <c r="A67" s="92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x14ac:dyDescent="0.25">
      <c r="A68" s="92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x14ac:dyDescent="0.25">
      <c r="A69" s="92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1"/>
      <c r="R69" s="11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</sheetData>
  <mergeCells count="5">
    <mergeCell ref="A3:B3"/>
    <mergeCell ref="C3:D3"/>
    <mergeCell ref="E3:F3"/>
    <mergeCell ref="A2:R2"/>
    <mergeCell ref="A1:R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8"/>
  <sheetViews>
    <sheetView topLeftCell="L1" workbookViewId="0">
      <selection activeCell="D9" sqref="D9"/>
    </sheetView>
  </sheetViews>
  <sheetFormatPr defaultColWidth="11.42578125" defaultRowHeight="15.75" x14ac:dyDescent="0.25"/>
  <cols>
    <col min="2" max="2" width="15.85546875" customWidth="1"/>
    <col min="5" max="5" width="11.42578125" style="15"/>
    <col min="7" max="7" width="16" customWidth="1"/>
    <col min="11" max="12" width="23.140625" bestFit="1" customWidth="1"/>
    <col min="13" max="13" width="13" bestFit="1" customWidth="1"/>
    <col min="16" max="16" width="23.140625" bestFit="1" customWidth="1"/>
    <col min="17" max="17" width="17.42578125" customWidth="1"/>
    <col min="23" max="23" width="18.85546875" bestFit="1" customWidth="1"/>
    <col min="26" max="26" width="23.140625" bestFit="1" customWidth="1"/>
  </cols>
  <sheetData>
    <row r="1" spans="1:21" x14ac:dyDescent="0.25">
      <c r="A1" s="126" t="s">
        <v>334</v>
      </c>
      <c r="B1" s="126"/>
      <c r="C1" s="126"/>
      <c r="D1" s="126"/>
      <c r="E1" s="126"/>
      <c r="F1" s="126"/>
      <c r="G1" s="126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x14ac:dyDescent="0.25">
      <c r="A2" s="15"/>
      <c r="B2" s="15"/>
      <c r="C2" s="15"/>
      <c r="D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x14ac:dyDescent="0.25">
      <c r="A3" s="15" t="s">
        <v>328</v>
      </c>
      <c r="B3" s="15"/>
      <c r="C3" s="15"/>
      <c r="D3" s="15"/>
      <c r="F3" s="15" t="s">
        <v>329</v>
      </c>
      <c r="G3" s="15"/>
      <c r="H3" s="15"/>
      <c r="I3" s="15"/>
      <c r="J3" s="15"/>
      <c r="K3" s="15" t="s">
        <v>330</v>
      </c>
      <c r="L3" s="15"/>
      <c r="M3" s="15"/>
      <c r="N3" s="15"/>
      <c r="O3" s="15"/>
      <c r="P3" s="15" t="s">
        <v>331</v>
      </c>
      <c r="Q3" s="10"/>
      <c r="R3" s="15"/>
      <c r="S3" s="15"/>
    </row>
    <row r="4" spans="1:21" ht="18.75" x14ac:dyDescent="0.35">
      <c r="A4" s="15"/>
      <c r="B4" s="1" t="s">
        <v>332</v>
      </c>
      <c r="C4" s="56" t="s">
        <v>206</v>
      </c>
      <c r="D4" s="15"/>
      <c r="F4" s="15"/>
      <c r="G4" s="1" t="s">
        <v>332</v>
      </c>
      <c r="I4" s="56" t="s">
        <v>206</v>
      </c>
      <c r="J4" s="15"/>
      <c r="K4" s="15"/>
      <c r="L4" s="1" t="s">
        <v>332</v>
      </c>
      <c r="N4" s="56" t="s">
        <v>206</v>
      </c>
      <c r="O4" s="15"/>
      <c r="P4" s="15"/>
      <c r="Q4" s="1" t="s">
        <v>332</v>
      </c>
      <c r="R4" s="15"/>
      <c r="S4" s="56" t="s">
        <v>206</v>
      </c>
    </row>
    <row r="5" spans="1:21" ht="18.75" x14ac:dyDescent="0.3">
      <c r="A5" s="3" t="s">
        <v>8</v>
      </c>
      <c r="B5" s="16">
        <v>1998</v>
      </c>
      <c r="C5" s="68" t="s">
        <v>8</v>
      </c>
      <c r="D5" s="16">
        <v>47</v>
      </c>
      <c r="F5" s="3" t="s">
        <v>209</v>
      </c>
      <c r="G5" s="15">
        <v>872</v>
      </c>
      <c r="H5" s="3" t="s">
        <v>209</v>
      </c>
      <c r="I5" s="56">
        <v>13</v>
      </c>
      <c r="J5" s="15"/>
      <c r="K5" s="3" t="s">
        <v>228</v>
      </c>
      <c r="L5" s="16">
        <v>490</v>
      </c>
      <c r="M5" s="69" t="s">
        <v>228</v>
      </c>
      <c r="N5" s="16">
        <v>0</v>
      </c>
      <c r="O5" s="15"/>
      <c r="P5" s="80" t="s">
        <v>232</v>
      </c>
      <c r="Q5" s="78">
        <v>90</v>
      </c>
      <c r="R5" s="89" t="s">
        <v>234</v>
      </c>
      <c r="S5" s="65">
        <v>36</v>
      </c>
      <c r="U5" s="67"/>
    </row>
    <row r="6" spans="1:21" ht="18.75" x14ac:dyDescent="0.3">
      <c r="A6" s="69" t="s">
        <v>14</v>
      </c>
      <c r="B6" s="16">
        <v>2099</v>
      </c>
      <c r="C6" s="70" t="s">
        <v>5</v>
      </c>
      <c r="D6" s="38">
        <v>8094</v>
      </c>
      <c r="F6" s="3">
        <v>110</v>
      </c>
      <c r="G6" s="15">
        <v>918</v>
      </c>
      <c r="H6" s="3">
        <v>110</v>
      </c>
      <c r="I6" s="74">
        <v>0</v>
      </c>
      <c r="J6" s="15"/>
      <c r="K6" s="3">
        <v>1100</v>
      </c>
      <c r="L6" s="16">
        <v>482</v>
      </c>
      <c r="M6" s="69">
        <v>1100</v>
      </c>
      <c r="N6" s="78">
        <v>0</v>
      </c>
      <c r="O6" s="15"/>
      <c r="P6" s="80">
        <v>111110</v>
      </c>
      <c r="Q6" s="78">
        <v>114</v>
      </c>
      <c r="R6" s="89" t="s">
        <v>241</v>
      </c>
      <c r="S6" s="87">
        <v>30</v>
      </c>
      <c r="U6" s="67"/>
    </row>
    <row r="7" spans="1:21" ht="18.75" x14ac:dyDescent="0.3">
      <c r="A7" s="46" t="s">
        <v>5</v>
      </c>
      <c r="B7" s="38">
        <v>1983</v>
      </c>
      <c r="C7" s="68" t="s">
        <v>11</v>
      </c>
      <c r="D7" s="16">
        <v>51</v>
      </c>
      <c r="F7" s="3" t="s">
        <v>212</v>
      </c>
      <c r="G7" s="15">
        <v>1056</v>
      </c>
      <c r="H7" s="3" t="s">
        <v>212</v>
      </c>
      <c r="I7" s="15">
        <v>50</v>
      </c>
      <c r="J7" s="15"/>
      <c r="K7" s="3" t="s">
        <v>23</v>
      </c>
      <c r="L7" s="16">
        <v>507</v>
      </c>
      <c r="M7" s="69" t="s">
        <v>23</v>
      </c>
      <c r="N7" s="16">
        <v>19</v>
      </c>
      <c r="O7" s="15"/>
      <c r="P7" s="80" t="s">
        <v>233</v>
      </c>
      <c r="Q7" s="78">
        <v>120</v>
      </c>
      <c r="R7" s="89" t="s">
        <v>237</v>
      </c>
      <c r="S7" s="87">
        <v>2</v>
      </c>
      <c r="U7" s="67"/>
    </row>
    <row r="8" spans="1:21" ht="18.75" x14ac:dyDescent="0.3">
      <c r="A8" s="69" t="s">
        <v>11</v>
      </c>
      <c r="B8" s="16">
        <v>2112</v>
      </c>
      <c r="C8" s="16"/>
      <c r="D8" s="16"/>
      <c r="F8" s="3">
        <v>101</v>
      </c>
      <c r="G8" s="15">
        <v>983</v>
      </c>
      <c r="H8" s="3">
        <v>101</v>
      </c>
      <c r="I8" s="72">
        <v>1</v>
      </c>
      <c r="J8" s="15"/>
      <c r="K8" s="3">
        <v>1111</v>
      </c>
      <c r="L8" s="16">
        <v>524</v>
      </c>
      <c r="M8" s="69">
        <v>1111</v>
      </c>
      <c r="N8" s="73">
        <v>0</v>
      </c>
      <c r="O8" s="15"/>
      <c r="P8" s="80">
        <v>111101</v>
      </c>
      <c r="Q8" s="78">
        <v>96</v>
      </c>
      <c r="R8" s="89" t="s">
        <v>252</v>
      </c>
      <c r="S8" s="87">
        <v>3</v>
      </c>
      <c r="U8" s="67"/>
    </row>
    <row r="9" spans="1:21" ht="18.75" x14ac:dyDescent="0.3">
      <c r="A9" s="63"/>
      <c r="B9" s="15"/>
      <c r="C9" s="62"/>
      <c r="D9" s="15"/>
      <c r="F9" s="4" t="s">
        <v>211</v>
      </c>
      <c r="G9" s="15">
        <v>1145</v>
      </c>
      <c r="H9" s="4" t="s">
        <v>211</v>
      </c>
      <c r="I9" s="15">
        <v>15</v>
      </c>
      <c r="J9" s="15"/>
      <c r="K9" s="3" t="s">
        <v>229</v>
      </c>
      <c r="L9" s="16">
        <v>438</v>
      </c>
      <c r="M9" s="69" t="s">
        <v>229</v>
      </c>
      <c r="N9" s="16">
        <v>0</v>
      </c>
      <c r="O9" s="15"/>
      <c r="P9" s="80" t="s">
        <v>234</v>
      </c>
      <c r="Q9" s="78">
        <v>87</v>
      </c>
      <c r="R9" s="79" t="s">
        <v>245</v>
      </c>
      <c r="S9" s="87">
        <v>59</v>
      </c>
      <c r="U9" s="67"/>
    </row>
    <row r="10" spans="1:21" ht="18.75" x14ac:dyDescent="0.3">
      <c r="A10" s="15"/>
      <c r="B10" s="15"/>
      <c r="C10" s="63"/>
      <c r="D10" s="15"/>
      <c r="F10" s="71">
        <v>111</v>
      </c>
      <c r="G10" s="16">
        <v>1000</v>
      </c>
      <c r="H10" s="71">
        <v>111</v>
      </c>
      <c r="I10" s="73">
        <v>0</v>
      </c>
      <c r="J10" s="15"/>
      <c r="K10" s="3">
        <v>1110</v>
      </c>
      <c r="L10" s="16">
        <v>460</v>
      </c>
      <c r="M10" s="69">
        <v>1110</v>
      </c>
      <c r="N10" s="73">
        <v>0</v>
      </c>
      <c r="O10" s="15"/>
      <c r="P10" s="80" t="s">
        <v>235</v>
      </c>
      <c r="Q10" s="78">
        <v>109</v>
      </c>
      <c r="R10" s="79" t="s">
        <v>257</v>
      </c>
      <c r="S10" s="87">
        <v>208</v>
      </c>
      <c r="U10" s="67"/>
    </row>
    <row r="11" spans="1:21" ht="18.75" x14ac:dyDescent="0.3">
      <c r="A11" s="15"/>
      <c r="B11" s="15"/>
      <c r="C11" s="63"/>
      <c r="D11" s="15"/>
      <c r="F11" s="4" t="s">
        <v>210</v>
      </c>
      <c r="G11" s="15">
        <v>1125</v>
      </c>
      <c r="H11" s="4" t="s">
        <v>210</v>
      </c>
      <c r="I11" s="15">
        <v>0</v>
      </c>
      <c r="J11" s="15"/>
      <c r="K11" s="3" t="s">
        <v>9</v>
      </c>
      <c r="L11" s="16">
        <v>563</v>
      </c>
      <c r="M11" s="69" t="s">
        <v>9</v>
      </c>
      <c r="N11" s="16">
        <v>19</v>
      </c>
      <c r="O11" s="15"/>
      <c r="P11" s="80">
        <v>101011</v>
      </c>
      <c r="Q11" s="78">
        <v>230</v>
      </c>
      <c r="R11" s="79" t="s">
        <v>249</v>
      </c>
      <c r="S11" s="88">
        <v>18</v>
      </c>
      <c r="U11" s="67"/>
    </row>
    <row r="12" spans="1:21" ht="18.75" x14ac:dyDescent="0.3">
      <c r="A12" s="15"/>
      <c r="B12" s="15"/>
      <c r="C12" s="63"/>
      <c r="D12" s="15"/>
      <c r="F12" s="47" t="s">
        <v>213</v>
      </c>
      <c r="G12" s="38">
        <v>1093</v>
      </c>
      <c r="H12" s="75" t="s">
        <v>213</v>
      </c>
      <c r="I12" s="38">
        <v>8113</v>
      </c>
      <c r="J12" s="15"/>
      <c r="K12" s="76" t="s">
        <v>231</v>
      </c>
      <c r="L12" s="16">
        <v>473</v>
      </c>
      <c r="M12" s="76" t="s">
        <v>231</v>
      </c>
      <c r="N12" s="16">
        <v>7</v>
      </c>
      <c r="O12" s="15"/>
      <c r="P12" s="80">
        <v>100111</v>
      </c>
      <c r="Q12" s="78">
        <v>178</v>
      </c>
      <c r="R12" s="79" t="s">
        <v>264</v>
      </c>
      <c r="S12" s="88">
        <v>2</v>
      </c>
      <c r="U12" s="67"/>
    </row>
    <row r="13" spans="1:21" ht="18.75" x14ac:dyDescent="0.3">
      <c r="A13" s="15"/>
      <c r="B13" s="15"/>
      <c r="F13" s="15"/>
      <c r="G13" s="15"/>
      <c r="H13" s="15"/>
      <c r="I13" s="15"/>
      <c r="J13" s="15"/>
      <c r="K13" s="3">
        <v>1101</v>
      </c>
      <c r="L13" s="16">
        <v>484</v>
      </c>
      <c r="M13" s="69">
        <v>1101</v>
      </c>
      <c r="N13" s="73">
        <v>0</v>
      </c>
      <c r="O13" s="15"/>
      <c r="P13" s="80" t="s">
        <v>236</v>
      </c>
      <c r="Q13" s="78">
        <v>113</v>
      </c>
      <c r="R13" s="79" t="s">
        <v>243</v>
      </c>
      <c r="S13" s="88">
        <v>1</v>
      </c>
      <c r="U13" s="67"/>
    </row>
    <row r="14" spans="1:21" ht="18.75" x14ac:dyDescent="0.3">
      <c r="A14" s="15"/>
      <c r="B14" s="15"/>
      <c r="C14" s="63"/>
      <c r="D14" s="15"/>
      <c r="F14" s="15"/>
      <c r="G14" s="15"/>
      <c r="H14" s="15"/>
      <c r="I14" s="15"/>
      <c r="J14" s="15"/>
      <c r="K14" s="3">
        <v>1010</v>
      </c>
      <c r="L14" s="16">
        <v>525</v>
      </c>
      <c r="M14" s="69">
        <v>1010</v>
      </c>
      <c r="N14" s="73">
        <v>1</v>
      </c>
      <c r="O14" s="15"/>
      <c r="P14" s="80">
        <v>100001</v>
      </c>
      <c r="Q14" s="78">
        <v>183</v>
      </c>
      <c r="R14" s="79" t="s">
        <v>259</v>
      </c>
      <c r="S14" s="88">
        <v>3</v>
      </c>
      <c r="U14" s="67"/>
    </row>
    <row r="15" spans="1:21" ht="18.75" x14ac:dyDescent="0.3">
      <c r="A15" s="15"/>
      <c r="B15" s="15"/>
      <c r="C15" s="63"/>
      <c r="D15" s="15"/>
      <c r="F15" s="15"/>
      <c r="G15" s="77"/>
      <c r="H15" s="15"/>
      <c r="I15" s="15"/>
      <c r="J15" s="15"/>
      <c r="K15" s="3">
        <v>1000</v>
      </c>
      <c r="L15" s="16">
        <v>575</v>
      </c>
      <c r="M15" s="69">
        <v>1000</v>
      </c>
      <c r="N15" s="73">
        <v>187</v>
      </c>
      <c r="O15" s="15"/>
      <c r="P15" s="80">
        <v>100110</v>
      </c>
      <c r="Q15" s="78">
        <v>179</v>
      </c>
      <c r="R15" s="89" t="s">
        <v>265</v>
      </c>
      <c r="S15" s="88">
        <v>2</v>
      </c>
      <c r="U15" s="67"/>
    </row>
    <row r="16" spans="1:21" ht="18.75" x14ac:dyDescent="0.3">
      <c r="A16" s="15"/>
      <c r="B16" s="15"/>
      <c r="C16" s="63"/>
      <c r="D16" s="15"/>
      <c r="F16" s="67"/>
      <c r="G16" s="67"/>
      <c r="H16" s="15"/>
      <c r="I16" s="15"/>
      <c r="J16" s="15"/>
      <c r="K16" s="3" t="s">
        <v>25</v>
      </c>
      <c r="L16" s="16">
        <v>571</v>
      </c>
      <c r="M16" s="69" t="s">
        <v>25</v>
      </c>
      <c r="N16" s="73">
        <v>1</v>
      </c>
      <c r="O16" s="15"/>
      <c r="P16" s="80" t="s">
        <v>237</v>
      </c>
      <c r="Q16" s="78">
        <v>94</v>
      </c>
      <c r="R16" s="79" t="s">
        <v>244</v>
      </c>
      <c r="S16" s="88">
        <v>1</v>
      </c>
      <c r="U16" s="67"/>
    </row>
    <row r="17" spans="1:21" ht="18.75" x14ac:dyDescent="0.3">
      <c r="C17" s="63"/>
      <c r="D17" s="15"/>
      <c r="F17" s="67"/>
      <c r="G17" s="67"/>
      <c r="H17" s="15"/>
      <c r="I17" s="15"/>
      <c r="J17" s="15"/>
      <c r="K17" s="3">
        <v>1011</v>
      </c>
      <c r="L17" s="16">
        <v>525</v>
      </c>
      <c r="M17" s="69">
        <v>1011</v>
      </c>
      <c r="N17" s="73">
        <v>0</v>
      </c>
      <c r="O17" s="15"/>
      <c r="P17" s="80" t="s">
        <v>238</v>
      </c>
      <c r="Q17" s="78">
        <v>119</v>
      </c>
      <c r="R17" s="89" t="s">
        <v>266</v>
      </c>
      <c r="S17" s="67">
        <v>49</v>
      </c>
      <c r="U17" s="67"/>
    </row>
    <row r="18" spans="1:21" ht="18.75" x14ac:dyDescent="0.3">
      <c r="C18" s="63"/>
      <c r="D18" s="15"/>
      <c r="F18" s="67"/>
      <c r="G18" s="67"/>
      <c r="H18" s="15"/>
      <c r="I18" s="15"/>
      <c r="J18" s="15"/>
      <c r="K18" s="3" t="s">
        <v>230</v>
      </c>
      <c r="L18" s="16">
        <v>480</v>
      </c>
      <c r="M18" s="69" t="s">
        <v>230</v>
      </c>
      <c r="N18" s="73">
        <v>0</v>
      </c>
      <c r="O18" s="15"/>
      <c r="P18" s="80">
        <v>110100</v>
      </c>
      <c r="Q18" s="78">
        <v>93</v>
      </c>
      <c r="R18" s="93" t="s">
        <v>263</v>
      </c>
      <c r="S18" s="94">
        <v>7788</v>
      </c>
      <c r="U18" s="67"/>
    </row>
    <row r="19" spans="1:21" ht="18.75" x14ac:dyDescent="0.3">
      <c r="A19" s="67"/>
      <c r="C19" s="63"/>
      <c r="D19" s="15"/>
      <c r="F19" s="67"/>
      <c r="G19" s="67"/>
      <c r="H19" s="15"/>
      <c r="I19" s="15"/>
      <c r="J19" s="15"/>
      <c r="K19" s="3">
        <v>1001</v>
      </c>
      <c r="L19" s="16">
        <v>551</v>
      </c>
      <c r="M19" s="69">
        <v>1001</v>
      </c>
      <c r="N19" s="73">
        <v>0</v>
      </c>
      <c r="O19" s="15"/>
      <c r="P19" s="80">
        <v>101000</v>
      </c>
      <c r="Q19" s="78">
        <v>191</v>
      </c>
      <c r="S19" s="67"/>
      <c r="U19" s="67"/>
    </row>
    <row r="20" spans="1:21" ht="18.75" x14ac:dyDescent="0.3">
      <c r="C20" s="63"/>
      <c r="D20" s="15"/>
      <c r="F20" s="67"/>
      <c r="G20" s="67"/>
      <c r="H20" s="15"/>
      <c r="I20" s="15"/>
      <c r="J20" s="15"/>
      <c r="K20" s="45" t="s">
        <v>6</v>
      </c>
      <c r="L20" s="37">
        <v>544</v>
      </c>
      <c r="M20" s="45" t="s">
        <v>6</v>
      </c>
      <c r="N20" s="37">
        <v>7936</v>
      </c>
      <c r="O20" s="15"/>
      <c r="P20" s="80" t="s">
        <v>239</v>
      </c>
      <c r="Q20" s="78">
        <v>111</v>
      </c>
      <c r="S20" s="67"/>
      <c r="U20" s="67"/>
    </row>
    <row r="21" spans="1:21" ht="18.75" x14ac:dyDescent="0.3">
      <c r="C21" s="15"/>
      <c r="D21" s="15"/>
      <c r="F21" s="67"/>
      <c r="G21" s="67"/>
      <c r="H21" s="15"/>
      <c r="I21" s="15"/>
      <c r="J21" s="15"/>
      <c r="K21" s="44"/>
      <c r="L21" s="37"/>
      <c r="M21" s="15"/>
      <c r="N21" s="15"/>
      <c r="O21" s="15"/>
      <c r="P21" s="80">
        <v>101110</v>
      </c>
      <c r="Q21" s="78">
        <v>196</v>
      </c>
      <c r="S21" s="67"/>
      <c r="U21" s="67"/>
    </row>
    <row r="22" spans="1:21" ht="18.75" x14ac:dyDescent="0.3">
      <c r="C22" s="67"/>
      <c r="D22" s="67"/>
      <c r="F22" s="67"/>
      <c r="G22" s="67"/>
      <c r="H22" s="15"/>
      <c r="I22" s="15"/>
      <c r="J22" s="15"/>
      <c r="K22" s="15"/>
      <c r="L22" s="15"/>
      <c r="M22" s="15"/>
      <c r="N22" s="15"/>
      <c r="O22" s="15"/>
      <c r="P22" s="80">
        <v>100010</v>
      </c>
      <c r="Q22" s="78">
        <v>203</v>
      </c>
      <c r="S22" s="67"/>
    </row>
    <row r="23" spans="1:21" ht="18.75" x14ac:dyDescent="0.3">
      <c r="C23" s="15"/>
      <c r="D23" s="15"/>
      <c r="F23" s="67"/>
      <c r="G23" s="67"/>
      <c r="H23" s="15"/>
      <c r="I23" s="15"/>
      <c r="J23" s="15"/>
      <c r="K23" s="15"/>
      <c r="L23" s="15"/>
      <c r="M23" s="15"/>
      <c r="N23" s="15"/>
      <c r="O23" s="15"/>
      <c r="P23" s="80">
        <v>111100</v>
      </c>
      <c r="Q23" s="78">
        <v>94</v>
      </c>
      <c r="S23" s="67"/>
    </row>
    <row r="24" spans="1:21" ht="18.75" x14ac:dyDescent="0.3">
      <c r="C24" s="15"/>
      <c r="D24" s="15"/>
      <c r="F24" s="15"/>
      <c r="G24" s="67"/>
      <c r="H24" s="15"/>
      <c r="I24" s="15"/>
      <c r="J24" s="15"/>
      <c r="K24" s="15"/>
      <c r="L24" s="15"/>
      <c r="M24" s="15"/>
      <c r="N24" s="15"/>
      <c r="O24" s="15"/>
      <c r="P24" s="80">
        <v>101010</v>
      </c>
      <c r="Q24" s="78">
        <v>215</v>
      </c>
      <c r="S24" s="67"/>
    </row>
    <row r="25" spans="1:21" ht="18.75" x14ac:dyDescent="0.3">
      <c r="C25" s="15"/>
      <c r="D25" s="15"/>
      <c r="F25" s="15"/>
      <c r="G25" s="67"/>
      <c r="H25" s="15"/>
      <c r="I25" s="15"/>
      <c r="J25" s="15"/>
      <c r="K25" s="15"/>
      <c r="L25" s="15"/>
      <c r="M25" s="15"/>
      <c r="N25" s="15"/>
      <c r="O25" s="15"/>
      <c r="P25" s="80" t="s">
        <v>240</v>
      </c>
      <c r="Q25" s="78">
        <v>84</v>
      </c>
      <c r="S25" s="67"/>
    </row>
    <row r="26" spans="1:21" ht="18.75" x14ac:dyDescent="0.3">
      <c r="C26" s="15"/>
      <c r="D26" s="15"/>
      <c r="F26" s="15"/>
      <c r="G26" s="67"/>
      <c r="H26" s="15"/>
      <c r="I26" s="15"/>
      <c r="J26" s="15"/>
      <c r="K26" s="15"/>
      <c r="L26" s="15"/>
      <c r="M26" s="15"/>
      <c r="N26" s="15"/>
      <c r="O26" s="15"/>
      <c r="P26" s="80" t="s">
        <v>241</v>
      </c>
      <c r="Q26" s="78">
        <v>101</v>
      </c>
      <c r="S26" s="67"/>
    </row>
    <row r="27" spans="1:21" ht="18.75" x14ac:dyDescent="0.3">
      <c r="C27" s="15"/>
      <c r="D27" s="15"/>
      <c r="F27" s="15"/>
      <c r="G27" s="67"/>
      <c r="H27" s="15"/>
      <c r="I27" s="15"/>
      <c r="J27" s="15"/>
      <c r="K27" s="15"/>
      <c r="L27" s="15"/>
      <c r="M27" s="15"/>
      <c r="N27" s="15"/>
      <c r="O27" s="15"/>
      <c r="P27" s="80" t="s">
        <v>242</v>
      </c>
      <c r="Q27" s="78">
        <v>115</v>
      </c>
      <c r="S27" s="67"/>
    </row>
    <row r="28" spans="1:21" ht="18.75" x14ac:dyDescent="0.3">
      <c r="C28" s="15"/>
      <c r="D28" s="15"/>
      <c r="F28" s="15"/>
      <c r="G28" s="67"/>
      <c r="H28" s="15"/>
      <c r="I28" s="15"/>
      <c r="J28" s="15"/>
      <c r="K28" s="15"/>
      <c r="L28" s="15"/>
      <c r="M28" s="15"/>
      <c r="N28" s="15"/>
      <c r="O28" s="15"/>
      <c r="P28" s="80">
        <v>110000</v>
      </c>
      <c r="Q28" s="78">
        <v>123</v>
      </c>
      <c r="S28" s="67"/>
    </row>
    <row r="29" spans="1:21" ht="18.75" x14ac:dyDescent="0.3">
      <c r="C29" s="15"/>
      <c r="D29" s="15"/>
      <c r="F29" s="15"/>
      <c r="G29" s="67"/>
      <c r="H29" s="15"/>
      <c r="I29" s="15"/>
      <c r="J29" s="15"/>
      <c r="K29" s="15"/>
      <c r="L29" s="15"/>
      <c r="M29" s="15"/>
      <c r="N29" s="15"/>
      <c r="O29" s="15"/>
      <c r="P29" s="80">
        <v>110010</v>
      </c>
      <c r="Q29" s="78">
        <v>143</v>
      </c>
      <c r="S29" s="67"/>
    </row>
    <row r="30" spans="1:21" ht="18.75" x14ac:dyDescent="0.3">
      <c r="C30" s="15"/>
      <c r="D30" s="15"/>
      <c r="F30" s="15"/>
      <c r="G30" s="67"/>
      <c r="H30" s="15"/>
      <c r="I30" s="15"/>
      <c r="J30" s="15"/>
      <c r="K30" s="15"/>
      <c r="L30" s="15"/>
      <c r="M30" s="15"/>
      <c r="N30" s="15"/>
      <c r="O30" s="15"/>
      <c r="P30" s="80">
        <v>100011</v>
      </c>
      <c r="Q30" s="78">
        <v>188</v>
      </c>
      <c r="S30" s="67"/>
    </row>
    <row r="31" spans="1:21" ht="18.75" x14ac:dyDescent="0.3">
      <c r="C31" s="15"/>
      <c r="D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80">
        <v>100101</v>
      </c>
      <c r="Q31" s="78">
        <v>157</v>
      </c>
      <c r="S31" s="67"/>
    </row>
    <row r="32" spans="1:21" ht="18.75" x14ac:dyDescent="0.3">
      <c r="C32" s="15"/>
      <c r="D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80" t="s">
        <v>243</v>
      </c>
      <c r="Q32" s="78">
        <v>116</v>
      </c>
      <c r="R32" s="67"/>
    </row>
    <row r="33" spans="16:18" ht="18.75" x14ac:dyDescent="0.3">
      <c r="P33" s="80">
        <v>111001</v>
      </c>
      <c r="Q33" s="78">
        <v>126</v>
      </c>
      <c r="R33" s="67"/>
    </row>
    <row r="34" spans="16:18" ht="18.75" x14ac:dyDescent="0.3">
      <c r="P34" s="80">
        <v>110111</v>
      </c>
      <c r="Q34" s="78">
        <v>140</v>
      </c>
      <c r="R34" s="67"/>
    </row>
    <row r="35" spans="16:18" ht="18.75" x14ac:dyDescent="0.3">
      <c r="P35" s="80" t="s">
        <v>244</v>
      </c>
      <c r="Q35" s="78">
        <v>130</v>
      </c>
      <c r="R35" s="67"/>
    </row>
    <row r="36" spans="16:18" ht="18.75" x14ac:dyDescent="0.3">
      <c r="P36" s="80">
        <v>100000</v>
      </c>
      <c r="Q36" s="78">
        <v>153</v>
      </c>
      <c r="R36" s="67"/>
    </row>
    <row r="37" spans="16:18" ht="18.75" x14ac:dyDescent="0.3">
      <c r="P37" s="80">
        <v>101101</v>
      </c>
      <c r="Q37" s="78">
        <v>161</v>
      </c>
      <c r="R37" s="67"/>
    </row>
    <row r="38" spans="16:18" ht="18.75" x14ac:dyDescent="0.3">
      <c r="P38" s="80" t="s">
        <v>236</v>
      </c>
      <c r="Q38" s="78">
        <v>116</v>
      </c>
      <c r="R38" s="67"/>
    </row>
    <row r="39" spans="16:18" ht="18.75" x14ac:dyDescent="0.3">
      <c r="P39" s="80" t="s">
        <v>245</v>
      </c>
      <c r="Q39" s="78">
        <v>113</v>
      </c>
      <c r="R39" s="67"/>
    </row>
    <row r="40" spans="16:18" ht="18.75" x14ac:dyDescent="0.3">
      <c r="P40" s="80" t="s">
        <v>246</v>
      </c>
      <c r="Q40" s="78">
        <v>121</v>
      </c>
      <c r="R40" s="67"/>
    </row>
    <row r="41" spans="16:18" ht="18.75" x14ac:dyDescent="0.3">
      <c r="P41" s="80">
        <v>111011</v>
      </c>
      <c r="Q41" s="78">
        <v>142</v>
      </c>
      <c r="R41" s="67"/>
    </row>
    <row r="42" spans="16:18" ht="18.75" x14ac:dyDescent="0.3">
      <c r="P42" s="80">
        <v>101100</v>
      </c>
      <c r="Q42" s="78">
        <v>150</v>
      </c>
      <c r="R42" s="67"/>
    </row>
    <row r="43" spans="16:18" ht="18.75" x14ac:dyDescent="0.3">
      <c r="P43" s="80" t="s">
        <v>247</v>
      </c>
      <c r="Q43" s="78">
        <v>124</v>
      </c>
      <c r="R43" s="67"/>
    </row>
    <row r="44" spans="16:18" ht="18.75" x14ac:dyDescent="0.3">
      <c r="P44" s="80">
        <v>101111</v>
      </c>
      <c r="Q44" s="78">
        <v>191</v>
      </c>
      <c r="R44" s="67"/>
    </row>
    <row r="45" spans="16:18" ht="18.75" x14ac:dyDescent="0.3">
      <c r="P45" s="80">
        <v>111111</v>
      </c>
      <c r="Q45" s="78">
        <v>118</v>
      </c>
      <c r="R45" s="67"/>
    </row>
    <row r="46" spans="16:18" ht="18.75" x14ac:dyDescent="0.3">
      <c r="P46" s="80" t="s">
        <v>248</v>
      </c>
      <c r="Q46" s="78">
        <v>82</v>
      </c>
      <c r="R46" s="67"/>
    </row>
    <row r="47" spans="16:18" ht="18.75" x14ac:dyDescent="0.3">
      <c r="P47" s="80" t="s">
        <v>249</v>
      </c>
      <c r="Q47" s="78">
        <v>104</v>
      </c>
      <c r="R47" s="67"/>
    </row>
    <row r="48" spans="16:18" ht="18.75" x14ac:dyDescent="0.3">
      <c r="P48" s="80" t="s">
        <v>250</v>
      </c>
      <c r="Q48" s="78">
        <v>90</v>
      </c>
      <c r="R48" s="67"/>
    </row>
    <row r="49" spans="16:18" ht="18.75" x14ac:dyDescent="0.3">
      <c r="P49" s="80">
        <v>101001</v>
      </c>
      <c r="Q49" s="78">
        <v>184</v>
      </c>
      <c r="R49" s="67"/>
    </row>
    <row r="50" spans="16:18" ht="18.75" x14ac:dyDescent="0.3">
      <c r="P50" s="80" t="s">
        <v>251</v>
      </c>
      <c r="Q50" s="78">
        <v>101</v>
      </c>
      <c r="R50" s="67"/>
    </row>
    <row r="51" spans="16:18" ht="18.75" x14ac:dyDescent="0.3">
      <c r="P51" s="80" t="s">
        <v>252</v>
      </c>
      <c r="Q51" s="78">
        <v>105</v>
      </c>
      <c r="R51" s="67"/>
    </row>
    <row r="52" spans="16:18" ht="18.75" x14ac:dyDescent="0.3">
      <c r="P52" s="80" t="s">
        <v>253</v>
      </c>
      <c r="Q52" s="78">
        <v>98</v>
      </c>
      <c r="R52" s="67"/>
    </row>
    <row r="53" spans="16:18" ht="18.75" x14ac:dyDescent="0.3">
      <c r="P53" s="80">
        <v>111010</v>
      </c>
      <c r="Q53" s="78">
        <v>142</v>
      </c>
      <c r="R53" s="67"/>
    </row>
    <row r="54" spans="16:18" ht="18.75" x14ac:dyDescent="0.3">
      <c r="P54" s="80">
        <v>110011</v>
      </c>
      <c r="Q54" s="78">
        <v>180</v>
      </c>
      <c r="R54" s="67"/>
    </row>
    <row r="55" spans="16:18" ht="18.75" x14ac:dyDescent="0.3">
      <c r="P55" s="80">
        <v>111000</v>
      </c>
      <c r="Q55" s="78">
        <v>115</v>
      </c>
      <c r="R55" s="67"/>
    </row>
    <row r="56" spans="16:18" ht="18.75" x14ac:dyDescent="0.3">
      <c r="P56" s="80" t="s">
        <v>254</v>
      </c>
      <c r="Q56" s="78">
        <v>85</v>
      </c>
      <c r="R56" s="67"/>
    </row>
    <row r="57" spans="16:18" ht="18.75" x14ac:dyDescent="0.3">
      <c r="P57" s="80" t="s">
        <v>255</v>
      </c>
      <c r="Q57" s="78">
        <v>105</v>
      </c>
      <c r="R57" s="67"/>
    </row>
    <row r="58" spans="16:18" ht="18.75" x14ac:dyDescent="0.3">
      <c r="P58" s="80" t="s">
        <v>256</v>
      </c>
      <c r="Q58" s="78">
        <v>69</v>
      </c>
      <c r="R58" s="67"/>
    </row>
    <row r="59" spans="16:18" ht="18.75" x14ac:dyDescent="0.3">
      <c r="P59" s="80">
        <v>100100</v>
      </c>
      <c r="Q59" s="78">
        <v>134</v>
      </c>
      <c r="R59" s="67"/>
    </row>
    <row r="60" spans="16:18" ht="18.75" x14ac:dyDescent="0.3">
      <c r="P60" s="80" t="s">
        <v>257</v>
      </c>
      <c r="Q60" s="78">
        <v>111</v>
      </c>
      <c r="R60" s="67"/>
    </row>
    <row r="61" spans="16:18" ht="18.75" x14ac:dyDescent="0.3">
      <c r="P61" s="81" t="s">
        <v>258</v>
      </c>
      <c r="Q61" s="78">
        <v>110</v>
      </c>
      <c r="R61" s="67"/>
    </row>
    <row r="62" spans="16:18" ht="18.75" x14ac:dyDescent="0.3">
      <c r="P62" s="81" t="s">
        <v>259</v>
      </c>
      <c r="Q62" s="78">
        <v>104</v>
      </c>
      <c r="R62" s="67"/>
    </row>
    <row r="63" spans="16:18" ht="18.75" x14ac:dyDescent="0.3">
      <c r="P63" s="84" t="s">
        <v>261</v>
      </c>
      <c r="Q63" s="78">
        <v>125</v>
      </c>
      <c r="R63" s="67"/>
    </row>
    <row r="64" spans="16:18" ht="18.75" x14ac:dyDescent="0.3">
      <c r="P64" s="82" t="s">
        <v>260</v>
      </c>
      <c r="Q64" s="83">
        <v>91</v>
      </c>
      <c r="R64" s="67"/>
    </row>
    <row r="65" spans="16:18" ht="18.75" x14ac:dyDescent="0.3">
      <c r="P65" s="82" t="s">
        <v>262</v>
      </c>
      <c r="Q65" s="83">
        <v>97</v>
      </c>
      <c r="R65" s="67"/>
    </row>
    <row r="66" spans="16:18" ht="18.75" x14ac:dyDescent="0.3">
      <c r="P66" s="66">
        <v>110110</v>
      </c>
      <c r="Q66" s="83">
        <v>141</v>
      </c>
      <c r="R66" s="67"/>
    </row>
    <row r="67" spans="16:18" ht="18.75" x14ac:dyDescent="0.3">
      <c r="P67" s="66">
        <v>110101</v>
      </c>
      <c r="Q67" s="83">
        <v>104</v>
      </c>
      <c r="R67" s="67"/>
    </row>
    <row r="68" spans="16:18" ht="18.75" x14ac:dyDescent="0.3">
      <c r="P68" s="85" t="s">
        <v>263</v>
      </c>
      <c r="Q68" s="86">
        <v>88</v>
      </c>
      <c r="R68" s="67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5"/>
  <sheetViews>
    <sheetView workbookViewId="0">
      <pane ySplit="2" topLeftCell="A36" activePane="bottomLeft" state="frozen"/>
      <selection pane="bottomLeft" sqref="A1:T1"/>
    </sheetView>
  </sheetViews>
  <sheetFormatPr defaultColWidth="9" defaultRowHeight="15.75" x14ac:dyDescent="0.25"/>
  <sheetData>
    <row r="1" spans="1:20" ht="19.5" x14ac:dyDescent="0.25">
      <c r="A1" s="127" t="s">
        <v>353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0" ht="19.5" x14ac:dyDescent="0.25">
      <c r="A2" s="127" t="s">
        <v>337</v>
      </c>
      <c r="B2" s="127"/>
      <c r="C2" s="127"/>
      <c r="D2" s="127"/>
      <c r="E2" s="127"/>
      <c r="F2" s="127"/>
      <c r="G2" s="127"/>
      <c r="H2" s="127"/>
      <c r="I2" s="127"/>
      <c r="J2" s="127"/>
      <c r="K2" s="129" t="s">
        <v>338</v>
      </c>
      <c r="L2" s="130"/>
      <c r="M2" s="130"/>
      <c r="N2" s="130"/>
      <c r="O2" s="130"/>
      <c r="P2" s="130"/>
      <c r="Q2" s="130"/>
      <c r="R2" s="130"/>
      <c r="S2" s="130"/>
      <c r="T2" s="128"/>
    </row>
    <row r="3" spans="1:20" s="15" customFormat="1" ht="19.5" x14ac:dyDescent="0.25">
      <c r="A3" s="127" t="s">
        <v>350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25.5" x14ac:dyDescent="0.4">
      <c r="A4" s="114" t="s">
        <v>214</v>
      </c>
      <c r="B4" s="114"/>
      <c r="C4" s="114"/>
      <c r="D4" s="114"/>
      <c r="E4" s="114"/>
      <c r="F4" s="114"/>
      <c r="G4" s="114"/>
      <c r="H4" s="114"/>
      <c r="I4" s="114"/>
      <c r="J4" s="114"/>
      <c r="K4" s="114" t="s">
        <v>214</v>
      </c>
      <c r="L4" s="114"/>
      <c r="M4" s="114"/>
      <c r="N4" s="114"/>
      <c r="O4" s="114"/>
      <c r="P4" s="114"/>
      <c r="Q4" s="114"/>
      <c r="R4" s="114"/>
      <c r="S4" s="114"/>
      <c r="T4" s="114"/>
    </row>
    <row r="5" spans="1:20" ht="21" x14ac:dyDescent="0.3">
      <c r="A5" s="118" t="s">
        <v>215</v>
      </c>
      <c r="B5" s="118"/>
      <c r="C5" s="118"/>
      <c r="D5" s="118"/>
      <c r="E5" s="118"/>
      <c r="F5" s="118"/>
      <c r="G5" s="118"/>
      <c r="H5" s="118"/>
      <c r="I5" s="118"/>
      <c r="J5" s="118"/>
      <c r="K5" s="118" t="s">
        <v>215</v>
      </c>
      <c r="L5" s="118"/>
      <c r="M5" s="118"/>
      <c r="N5" s="118"/>
      <c r="O5" s="118"/>
      <c r="P5" s="118"/>
      <c r="Q5" s="118"/>
      <c r="R5" s="118"/>
      <c r="S5" s="118"/>
      <c r="T5" s="118"/>
    </row>
    <row r="6" spans="1:20" x14ac:dyDescent="0.25">
      <c r="A6" s="10"/>
      <c r="B6" s="1" t="s">
        <v>3</v>
      </c>
      <c r="C6" s="10"/>
      <c r="D6" s="1" t="s">
        <v>3</v>
      </c>
      <c r="E6" s="10"/>
      <c r="F6" s="1" t="s">
        <v>3</v>
      </c>
      <c r="G6" s="10"/>
      <c r="H6" s="1" t="s">
        <v>3</v>
      </c>
      <c r="I6" s="10"/>
      <c r="J6" s="1" t="s">
        <v>3</v>
      </c>
      <c r="K6" s="10"/>
      <c r="L6" s="1" t="s">
        <v>3</v>
      </c>
      <c r="M6" s="10"/>
      <c r="N6" s="1" t="s">
        <v>3</v>
      </c>
      <c r="O6" s="10"/>
      <c r="P6" s="1" t="s">
        <v>3</v>
      </c>
      <c r="Q6" s="10"/>
      <c r="R6" s="1" t="s">
        <v>3</v>
      </c>
      <c r="S6" s="10"/>
      <c r="T6" s="1" t="s">
        <v>3</v>
      </c>
    </row>
    <row r="7" spans="1:20" x14ac:dyDescent="0.25">
      <c r="A7" s="30">
        <v>0</v>
      </c>
      <c r="B7" s="64">
        <v>534</v>
      </c>
      <c r="C7" s="30" t="s">
        <v>216</v>
      </c>
      <c r="D7" s="64">
        <v>522</v>
      </c>
      <c r="E7" s="30" t="s">
        <v>216</v>
      </c>
      <c r="F7" s="64">
        <v>506</v>
      </c>
      <c r="G7" s="30" t="s">
        <v>216</v>
      </c>
      <c r="H7" s="64">
        <v>563</v>
      </c>
      <c r="I7" s="30" t="s">
        <v>216</v>
      </c>
      <c r="J7" s="64">
        <v>543</v>
      </c>
      <c r="K7" s="30" t="s">
        <v>216</v>
      </c>
      <c r="L7" s="64">
        <v>447</v>
      </c>
      <c r="M7" s="30" t="s">
        <v>216</v>
      </c>
      <c r="N7" s="64">
        <v>423</v>
      </c>
      <c r="O7" s="30" t="s">
        <v>216</v>
      </c>
      <c r="P7" s="64">
        <v>626</v>
      </c>
      <c r="Q7" s="30" t="s">
        <v>216</v>
      </c>
      <c r="R7" s="64">
        <v>701</v>
      </c>
      <c r="S7" s="30" t="s">
        <v>216</v>
      </c>
      <c r="T7" s="64">
        <v>638</v>
      </c>
    </row>
    <row r="8" spans="1:20" x14ac:dyDescent="0.25">
      <c r="A8" s="1" t="s">
        <v>217</v>
      </c>
      <c r="B8" s="10">
        <v>7658</v>
      </c>
      <c r="C8" s="1" t="s">
        <v>217</v>
      </c>
      <c r="D8" s="10">
        <v>7670</v>
      </c>
      <c r="E8" s="1" t="s">
        <v>217</v>
      </c>
      <c r="F8" s="10">
        <v>7686</v>
      </c>
      <c r="G8" s="1" t="s">
        <v>217</v>
      </c>
      <c r="H8" s="10">
        <v>7629</v>
      </c>
      <c r="I8" s="1" t="s">
        <v>217</v>
      </c>
      <c r="J8" s="10">
        <v>7649</v>
      </c>
      <c r="K8" s="1" t="s">
        <v>217</v>
      </c>
      <c r="L8" s="10">
        <v>7745</v>
      </c>
      <c r="M8" s="1" t="s">
        <v>217</v>
      </c>
      <c r="N8" s="10">
        <v>7769</v>
      </c>
      <c r="O8" s="1" t="s">
        <v>217</v>
      </c>
      <c r="P8" s="10">
        <v>7566</v>
      </c>
      <c r="Q8" s="1" t="s">
        <v>217</v>
      </c>
      <c r="R8" s="10">
        <v>7491</v>
      </c>
      <c r="S8" s="1" t="s">
        <v>217</v>
      </c>
      <c r="T8" s="10">
        <v>7554</v>
      </c>
    </row>
    <row r="9" spans="1:2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1" x14ac:dyDescent="0.3">
      <c r="A10" s="118" t="s">
        <v>218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 t="s">
        <v>218</v>
      </c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20" x14ac:dyDescent="0.25">
      <c r="A11" s="10"/>
      <c r="B11" s="1" t="s">
        <v>3</v>
      </c>
      <c r="C11" s="10"/>
      <c r="D11" s="1" t="s">
        <v>3</v>
      </c>
      <c r="E11" s="10"/>
      <c r="F11" s="1" t="s">
        <v>3</v>
      </c>
      <c r="G11" s="10"/>
      <c r="H11" s="1" t="s">
        <v>3</v>
      </c>
      <c r="I11" s="10"/>
      <c r="J11" s="1" t="s">
        <v>3</v>
      </c>
      <c r="K11" s="10"/>
      <c r="L11" s="1" t="s">
        <v>3</v>
      </c>
      <c r="M11" s="10"/>
      <c r="N11" s="1" t="s">
        <v>3</v>
      </c>
      <c r="O11" s="10"/>
      <c r="P11" s="1" t="s">
        <v>3</v>
      </c>
      <c r="Q11" s="10"/>
      <c r="R11" s="1" t="s">
        <v>3</v>
      </c>
      <c r="S11" s="10"/>
      <c r="T11" s="1" t="s">
        <v>3</v>
      </c>
    </row>
    <row r="12" spans="1:20" x14ac:dyDescent="0.25">
      <c r="A12" s="30" t="s">
        <v>216</v>
      </c>
      <c r="B12" s="64">
        <v>7858</v>
      </c>
      <c r="C12" s="30" t="s">
        <v>216</v>
      </c>
      <c r="D12" s="64">
        <v>7876</v>
      </c>
      <c r="E12" s="30" t="s">
        <v>216</v>
      </c>
      <c r="F12" s="64">
        <v>7811</v>
      </c>
      <c r="G12" s="30" t="s">
        <v>216</v>
      </c>
      <c r="H12" s="64">
        <v>7864</v>
      </c>
      <c r="I12" s="30" t="s">
        <v>216</v>
      </c>
      <c r="J12" s="64">
        <v>7862</v>
      </c>
      <c r="K12" s="30" t="s">
        <v>216</v>
      </c>
      <c r="L12" s="64">
        <v>7965</v>
      </c>
      <c r="M12" s="30" t="s">
        <v>216</v>
      </c>
      <c r="N12" s="64">
        <v>7978</v>
      </c>
      <c r="O12" s="30" t="s">
        <v>216</v>
      </c>
      <c r="P12" s="64">
        <v>7982</v>
      </c>
      <c r="Q12" s="30" t="s">
        <v>216</v>
      </c>
      <c r="R12" s="64">
        <v>7983</v>
      </c>
      <c r="S12" s="30" t="s">
        <v>216</v>
      </c>
      <c r="T12" s="64">
        <v>8002</v>
      </c>
    </row>
    <row r="13" spans="1:20" x14ac:dyDescent="0.25">
      <c r="A13" s="1" t="s">
        <v>217</v>
      </c>
      <c r="B13" s="10">
        <v>334</v>
      </c>
      <c r="C13" s="1" t="s">
        <v>217</v>
      </c>
      <c r="D13" s="10">
        <v>316</v>
      </c>
      <c r="E13" s="1" t="s">
        <v>217</v>
      </c>
      <c r="F13" s="10">
        <v>381</v>
      </c>
      <c r="G13" s="1" t="s">
        <v>217</v>
      </c>
      <c r="H13" s="10">
        <v>328</v>
      </c>
      <c r="I13" s="1" t="s">
        <v>217</v>
      </c>
      <c r="J13" s="10">
        <v>330</v>
      </c>
      <c r="K13" s="1" t="s">
        <v>217</v>
      </c>
      <c r="L13" s="10">
        <v>227</v>
      </c>
      <c r="M13" s="1" t="s">
        <v>217</v>
      </c>
      <c r="N13" s="10">
        <v>214</v>
      </c>
      <c r="O13" s="1" t="s">
        <v>217</v>
      </c>
      <c r="P13" s="10">
        <v>210</v>
      </c>
      <c r="Q13" s="1" t="s">
        <v>217</v>
      </c>
      <c r="R13" s="10">
        <v>209</v>
      </c>
      <c r="S13" s="1" t="s">
        <v>217</v>
      </c>
      <c r="T13" s="10">
        <v>190</v>
      </c>
    </row>
    <row r="14" spans="1:20" s="15" customFormat="1" x14ac:dyDescent="0.25">
      <c r="A14" s="63"/>
      <c r="B14" s="10"/>
      <c r="C14" s="63"/>
      <c r="D14" s="10"/>
      <c r="E14" s="63"/>
      <c r="F14" s="10"/>
      <c r="G14" s="63"/>
      <c r="H14" s="10"/>
      <c r="I14" s="63"/>
      <c r="J14" s="10"/>
      <c r="K14" s="63"/>
      <c r="L14" s="10"/>
      <c r="M14" s="63"/>
      <c r="N14" s="10"/>
      <c r="O14" s="63"/>
      <c r="P14" s="10"/>
      <c r="Q14" s="63"/>
      <c r="R14" s="10"/>
      <c r="S14" s="63"/>
      <c r="T14" s="10"/>
    </row>
    <row r="15" spans="1:2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25.5" x14ac:dyDescent="0.4">
      <c r="A16" s="114" t="s">
        <v>219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 t="s">
        <v>219</v>
      </c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21" x14ac:dyDescent="0.3">
      <c r="A17" s="118" t="s">
        <v>220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 t="s">
        <v>220</v>
      </c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x14ac:dyDescent="0.25">
      <c r="A18" s="10"/>
      <c r="B18" s="1" t="s">
        <v>3</v>
      </c>
      <c r="C18" s="10"/>
      <c r="D18" s="1" t="s">
        <v>3</v>
      </c>
      <c r="E18" s="10"/>
      <c r="F18" s="1" t="s">
        <v>3</v>
      </c>
      <c r="G18" s="10"/>
      <c r="H18" s="1" t="s">
        <v>3</v>
      </c>
      <c r="I18" s="10"/>
      <c r="J18" s="1" t="s">
        <v>3</v>
      </c>
      <c r="K18" s="10"/>
      <c r="L18" s="1" t="s">
        <v>3</v>
      </c>
      <c r="M18" s="10"/>
      <c r="N18" s="1" t="s">
        <v>3</v>
      </c>
      <c r="O18" s="10"/>
      <c r="P18" s="1" t="s">
        <v>3</v>
      </c>
      <c r="Q18" s="10"/>
      <c r="R18" s="1" t="s">
        <v>3</v>
      </c>
      <c r="S18" s="10"/>
      <c r="T18" s="1" t="s">
        <v>3</v>
      </c>
    </row>
    <row r="19" spans="1:20" x14ac:dyDescent="0.25">
      <c r="A19" s="30" t="s">
        <v>221</v>
      </c>
      <c r="B19" s="64">
        <v>42</v>
      </c>
      <c r="C19" s="30" t="s">
        <v>221</v>
      </c>
      <c r="D19" s="64">
        <v>42</v>
      </c>
      <c r="E19" s="30" t="s">
        <v>221</v>
      </c>
      <c r="F19" s="64">
        <v>41</v>
      </c>
      <c r="G19" s="30" t="s">
        <v>221</v>
      </c>
      <c r="H19" s="64">
        <v>56</v>
      </c>
      <c r="I19" s="30" t="s">
        <v>221</v>
      </c>
      <c r="J19" s="64">
        <v>52</v>
      </c>
      <c r="K19" s="30" t="s">
        <v>221</v>
      </c>
      <c r="L19" s="64">
        <v>24</v>
      </c>
      <c r="M19" s="30" t="s">
        <v>221</v>
      </c>
      <c r="N19" s="64">
        <v>20</v>
      </c>
      <c r="O19" s="30" t="s">
        <v>221</v>
      </c>
      <c r="P19" s="64">
        <v>30</v>
      </c>
      <c r="Q19" s="30" t="s">
        <v>221</v>
      </c>
      <c r="R19" s="64">
        <v>25</v>
      </c>
      <c r="S19" s="30" t="s">
        <v>221</v>
      </c>
      <c r="T19" s="64">
        <v>28</v>
      </c>
    </row>
    <row r="20" spans="1:20" x14ac:dyDescent="0.25">
      <c r="A20" s="1" t="s">
        <v>222</v>
      </c>
      <c r="B20" s="10">
        <v>415</v>
      </c>
      <c r="C20" s="1" t="s">
        <v>222</v>
      </c>
      <c r="D20" s="10">
        <v>421</v>
      </c>
      <c r="E20" s="1" t="s">
        <v>222</v>
      </c>
      <c r="F20" s="10">
        <v>414</v>
      </c>
      <c r="G20" s="1" t="s">
        <v>222</v>
      </c>
      <c r="H20" s="10">
        <v>406</v>
      </c>
      <c r="I20" s="1" t="s">
        <v>222</v>
      </c>
      <c r="J20" s="10">
        <v>398</v>
      </c>
      <c r="K20" s="1" t="s">
        <v>222</v>
      </c>
      <c r="L20" s="10">
        <v>287</v>
      </c>
      <c r="M20" s="1" t="s">
        <v>222</v>
      </c>
      <c r="N20" s="10">
        <v>337</v>
      </c>
      <c r="O20" s="1" t="s">
        <v>222</v>
      </c>
      <c r="P20" s="10">
        <v>319</v>
      </c>
      <c r="Q20" s="1" t="s">
        <v>222</v>
      </c>
      <c r="R20" s="10">
        <v>319</v>
      </c>
      <c r="S20" s="1" t="s">
        <v>222</v>
      </c>
      <c r="T20" s="10">
        <v>343</v>
      </c>
    </row>
    <row r="21" spans="1:20" x14ac:dyDescent="0.25">
      <c r="A21" s="1" t="s">
        <v>223</v>
      </c>
      <c r="B21" s="10">
        <v>6957</v>
      </c>
      <c r="C21" s="1" t="s">
        <v>223</v>
      </c>
      <c r="D21" s="10">
        <v>6997</v>
      </c>
      <c r="E21" s="1" t="s">
        <v>223</v>
      </c>
      <c r="F21" s="10">
        <v>6978</v>
      </c>
      <c r="G21" s="1" t="s">
        <v>223</v>
      </c>
      <c r="H21" s="10">
        <v>6935</v>
      </c>
      <c r="I21" s="1" t="s">
        <v>223</v>
      </c>
      <c r="J21" s="10">
        <v>7066</v>
      </c>
      <c r="K21" s="1" t="s">
        <v>223</v>
      </c>
      <c r="L21" s="10">
        <v>7225</v>
      </c>
      <c r="M21" s="1" t="s">
        <v>223</v>
      </c>
      <c r="N21" s="10">
        <v>7356</v>
      </c>
      <c r="O21" s="1" t="s">
        <v>223</v>
      </c>
      <c r="P21" s="10">
        <v>7280</v>
      </c>
      <c r="Q21" s="1" t="s">
        <v>223</v>
      </c>
      <c r="R21" s="10">
        <v>7228</v>
      </c>
      <c r="S21" s="1" t="s">
        <v>223</v>
      </c>
      <c r="T21" s="10">
        <v>7191</v>
      </c>
    </row>
    <row r="22" spans="1:20" x14ac:dyDescent="0.25">
      <c r="A22" s="1" t="s">
        <v>224</v>
      </c>
      <c r="B22" s="10">
        <v>778</v>
      </c>
      <c r="C22" s="1" t="s">
        <v>224</v>
      </c>
      <c r="D22" s="10">
        <v>732</v>
      </c>
      <c r="E22" s="1" t="s">
        <v>224</v>
      </c>
      <c r="F22" s="10">
        <v>759</v>
      </c>
      <c r="G22" s="1" t="s">
        <v>224</v>
      </c>
      <c r="H22" s="10">
        <v>795</v>
      </c>
      <c r="I22" s="1" t="s">
        <v>224</v>
      </c>
      <c r="J22" s="10">
        <v>676</v>
      </c>
      <c r="K22" s="1" t="s">
        <v>224</v>
      </c>
      <c r="L22" s="10">
        <v>656</v>
      </c>
      <c r="M22" s="1" t="s">
        <v>224</v>
      </c>
      <c r="N22" s="10">
        <v>479</v>
      </c>
      <c r="O22" s="1" t="s">
        <v>224</v>
      </c>
      <c r="P22" s="10">
        <v>563</v>
      </c>
      <c r="Q22" s="1" t="s">
        <v>224</v>
      </c>
      <c r="R22" s="10">
        <v>620</v>
      </c>
      <c r="S22" s="1" t="s">
        <v>224</v>
      </c>
      <c r="T22" s="10">
        <v>630</v>
      </c>
    </row>
    <row r="23" spans="1:2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44">
        <f>(N21-H21)/8192</f>
        <v>5.13916015625E-2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1" x14ac:dyDescent="0.3">
      <c r="A24" s="118" t="s">
        <v>225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 t="s">
        <v>351</v>
      </c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20" x14ac:dyDescent="0.25">
      <c r="A25" s="10"/>
      <c r="B25" s="1" t="s">
        <v>3</v>
      </c>
      <c r="C25" s="10"/>
      <c r="D25" s="1" t="s">
        <v>3</v>
      </c>
      <c r="E25" s="10"/>
      <c r="F25" s="1" t="s">
        <v>3</v>
      </c>
      <c r="G25" s="10"/>
      <c r="H25" s="1" t="s">
        <v>3</v>
      </c>
      <c r="I25" s="10"/>
      <c r="J25" s="1" t="s">
        <v>3</v>
      </c>
      <c r="K25" s="10"/>
      <c r="L25" s="1" t="s">
        <v>3</v>
      </c>
      <c r="M25" s="10"/>
      <c r="N25" s="1" t="s">
        <v>3</v>
      </c>
      <c r="O25" s="10"/>
      <c r="P25" s="1" t="s">
        <v>3</v>
      </c>
      <c r="Q25" s="10"/>
      <c r="R25" s="1" t="s">
        <v>3</v>
      </c>
      <c r="S25" s="10"/>
      <c r="T25" s="1" t="s">
        <v>3</v>
      </c>
    </row>
    <row r="26" spans="1:20" x14ac:dyDescent="0.25">
      <c r="A26" s="30" t="s">
        <v>221</v>
      </c>
      <c r="B26" s="64">
        <v>583</v>
      </c>
      <c r="C26" s="30" t="s">
        <v>221</v>
      </c>
      <c r="D26" s="64">
        <v>603</v>
      </c>
      <c r="E26" s="30" t="s">
        <v>221</v>
      </c>
      <c r="F26" s="64">
        <v>616</v>
      </c>
      <c r="G26" s="30" t="s">
        <v>221</v>
      </c>
      <c r="H26" s="64">
        <v>606</v>
      </c>
      <c r="I26" s="30" t="s">
        <v>221</v>
      </c>
      <c r="J26" s="64">
        <v>638</v>
      </c>
      <c r="K26" s="30" t="s">
        <v>221</v>
      </c>
      <c r="L26" s="64">
        <v>579</v>
      </c>
      <c r="M26" s="30" t="s">
        <v>221</v>
      </c>
      <c r="N26" s="64">
        <v>523</v>
      </c>
      <c r="O26" s="30" t="s">
        <v>221</v>
      </c>
      <c r="P26" s="64">
        <v>479</v>
      </c>
      <c r="Q26" s="30" t="s">
        <v>221</v>
      </c>
      <c r="R26" s="64">
        <v>576</v>
      </c>
      <c r="S26" s="30" t="s">
        <v>221</v>
      </c>
      <c r="T26" s="64">
        <v>493</v>
      </c>
    </row>
    <row r="27" spans="1:20" x14ac:dyDescent="0.25">
      <c r="A27" s="1" t="s">
        <v>222</v>
      </c>
      <c r="B27" s="10">
        <v>7446</v>
      </c>
      <c r="C27" s="1" t="s">
        <v>222</v>
      </c>
      <c r="D27" s="10">
        <v>7432</v>
      </c>
      <c r="E27" s="1" t="s">
        <v>222</v>
      </c>
      <c r="F27" s="10">
        <v>7383</v>
      </c>
      <c r="G27" s="1" t="s">
        <v>222</v>
      </c>
      <c r="H27" s="10">
        <v>7424</v>
      </c>
      <c r="I27" s="1" t="s">
        <v>222</v>
      </c>
      <c r="J27" s="10">
        <v>7360</v>
      </c>
      <c r="K27" s="1" t="s">
        <v>222</v>
      </c>
      <c r="L27" s="10">
        <v>7532</v>
      </c>
      <c r="M27" s="1" t="s">
        <v>222</v>
      </c>
      <c r="N27" s="10">
        <v>7595</v>
      </c>
      <c r="O27" s="1" t="s">
        <v>222</v>
      </c>
      <c r="P27" s="10">
        <v>7629</v>
      </c>
      <c r="Q27" s="1" t="s">
        <v>222</v>
      </c>
      <c r="R27" s="10">
        <v>7527</v>
      </c>
      <c r="S27" s="1" t="s">
        <v>222</v>
      </c>
      <c r="T27" s="10">
        <v>7605</v>
      </c>
    </row>
    <row r="28" spans="1:20" x14ac:dyDescent="0.25">
      <c r="A28" s="1" t="s">
        <v>223</v>
      </c>
      <c r="B28" s="10">
        <v>154</v>
      </c>
      <c r="C28" s="1" t="s">
        <v>223</v>
      </c>
      <c r="D28" s="10">
        <v>148</v>
      </c>
      <c r="E28" s="1" t="s">
        <v>223</v>
      </c>
      <c r="F28" s="10">
        <v>176</v>
      </c>
      <c r="G28" s="1" t="s">
        <v>223</v>
      </c>
      <c r="H28" s="10">
        <v>151</v>
      </c>
      <c r="I28" s="1" t="s">
        <v>223</v>
      </c>
      <c r="J28" s="10">
        <v>188</v>
      </c>
      <c r="K28" s="1" t="s">
        <v>223</v>
      </c>
      <c r="L28" s="10">
        <v>73</v>
      </c>
      <c r="M28" s="1" t="s">
        <v>223</v>
      </c>
      <c r="N28" s="10">
        <v>71</v>
      </c>
      <c r="O28" s="1" t="s">
        <v>223</v>
      </c>
      <c r="P28" s="10">
        <v>78</v>
      </c>
      <c r="Q28" s="1" t="s">
        <v>223</v>
      </c>
      <c r="R28" s="10">
        <v>80</v>
      </c>
      <c r="S28" s="1" t="s">
        <v>223</v>
      </c>
      <c r="T28" s="10">
        <v>87</v>
      </c>
    </row>
    <row r="29" spans="1:20" x14ac:dyDescent="0.25">
      <c r="A29" s="1" t="s">
        <v>224</v>
      </c>
      <c r="B29" s="10">
        <v>9</v>
      </c>
      <c r="C29" s="1" t="s">
        <v>224</v>
      </c>
      <c r="D29" s="10">
        <v>9</v>
      </c>
      <c r="E29" s="1" t="s">
        <v>224</v>
      </c>
      <c r="F29" s="10">
        <v>17</v>
      </c>
      <c r="G29" s="1" t="s">
        <v>224</v>
      </c>
      <c r="H29" s="10">
        <v>11</v>
      </c>
      <c r="I29" s="1" t="s">
        <v>224</v>
      </c>
      <c r="J29" s="10">
        <v>6</v>
      </c>
      <c r="K29" s="1" t="s">
        <v>224</v>
      </c>
      <c r="L29" s="10">
        <v>8</v>
      </c>
      <c r="M29" s="1" t="s">
        <v>224</v>
      </c>
      <c r="N29" s="10">
        <v>3</v>
      </c>
      <c r="O29" s="1" t="s">
        <v>224</v>
      </c>
      <c r="P29" s="10">
        <v>6</v>
      </c>
      <c r="Q29" s="1" t="s">
        <v>224</v>
      </c>
      <c r="R29" s="10">
        <v>9</v>
      </c>
      <c r="S29" s="1" t="s">
        <v>224</v>
      </c>
      <c r="T29" s="10">
        <v>7</v>
      </c>
    </row>
    <row r="30" spans="1:2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64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21" x14ac:dyDescent="0.3">
      <c r="A31" s="118" t="s">
        <v>226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 t="s">
        <v>226</v>
      </c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20" x14ac:dyDescent="0.25">
      <c r="A32" s="10"/>
      <c r="B32" s="1" t="s">
        <v>3</v>
      </c>
      <c r="C32" s="10"/>
      <c r="D32" s="1" t="s">
        <v>3</v>
      </c>
      <c r="E32" s="10"/>
      <c r="F32" s="1" t="s">
        <v>3</v>
      </c>
      <c r="G32" s="10"/>
      <c r="H32" s="1" t="s">
        <v>3</v>
      </c>
      <c r="I32" s="10"/>
      <c r="J32" s="1" t="s">
        <v>3</v>
      </c>
      <c r="K32" s="10"/>
      <c r="L32" s="1" t="s">
        <v>3</v>
      </c>
      <c r="M32" s="10"/>
      <c r="N32" s="1" t="s">
        <v>3</v>
      </c>
      <c r="O32" s="10"/>
      <c r="P32" s="1" t="s">
        <v>3</v>
      </c>
      <c r="Q32" s="10"/>
      <c r="R32" s="1" t="s">
        <v>3</v>
      </c>
      <c r="S32" s="10"/>
      <c r="T32" s="1" t="s">
        <v>3</v>
      </c>
    </row>
    <row r="33" spans="1:20" x14ac:dyDescent="0.25">
      <c r="A33" s="1">
        <v>11</v>
      </c>
      <c r="B33" s="10">
        <v>414</v>
      </c>
      <c r="C33" s="1" t="s">
        <v>223</v>
      </c>
      <c r="D33" s="10">
        <v>391</v>
      </c>
      <c r="E33" s="1" t="s">
        <v>223</v>
      </c>
      <c r="F33" s="10">
        <v>385</v>
      </c>
      <c r="G33" s="1" t="s">
        <v>223</v>
      </c>
      <c r="H33" s="10">
        <v>442</v>
      </c>
      <c r="I33" s="1" t="s">
        <v>223</v>
      </c>
      <c r="J33" s="10">
        <v>411</v>
      </c>
      <c r="K33" s="1" t="s">
        <v>223</v>
      </c>
      <c r="L33" s="10">
        <v>218</v>
      </c>
      <c r="M33" s="1" t="s">
        <v>223</v>
      </c>
      <c r="N33" s="10">
        <v>225</v>
      </c>
      <c r="O33" s="1" t="s">
        <v>223</v>
      </c>
      <c r="P33" s="10">
        <v>227</v>
      </c>
      <c r="Q33" s="1" t="s">
        <v>223</v>
      </c>
      <c r="R33" s="10">
        <v>203</v>
      </c>
      <c r="S33" s="1" t="s">
        <v>223</v>
      </c>
      <c r="T33" s="10">
        <v>216</v>
      </c>
    </row>
    <row r="34" spans="1:20" x14ac:dyDescent="0.25">
      <c r="A34" s="30" t="s">
        <v>221</v>
      </c>
      <c r="B34" s="64">
        <v>358</v>
      </c>
      <c r="C34" s="30" t="s">
        <v>221</v>
      </c>
      <c r="D34" s="64">
        <v>465</v>
      </c>
      <c r="E34" s="30" t="s">
        <v>221</v>
      </c>
      <c r="F34" s="64">
        <v>374</v>
      </c>
      <c r="G34" s="30" t="s">
        <v>221</v>
      </c>
      <c r="H34" s="64">
        <v>370</v>
      </c>
      <c r="I34" s="30" t="s">
        <v>221</v>
      </c>
      <c r="J34" s="64">
        <v>384</v>
      </c>
      <c r="K34" s="30" t="s">
        <v>221</v>
      </c>
      <c r="L34" s="64">
        <v>345</v>
      </c>
      <c r="M34" s="30" t="s">
        <v>221</v>
      </c>
      <c r="N34" s="64">
        <v>355</v>
      </c>
      <c r="O34" s="30" t="s">
        <v>221</v>
      </c>
      <c r="P34" s="64">
        <v>363</v>
      </c>
      <c r="Q34" s="30" t="s">
        <v>221</v>
      </c>
      <c r="R34" s="64">
        <v>333</v>
      </c>
      <c r="S34" s="30" t="s">
        <v>221</v>
      </c>
      <c r="T34" s="64">
        <v>341</v>
      </c>
    </row>
    <row r="35" spans="1:20" x14ac:dyDescent="0.25">
      <c r="A35" s="1" t="s">
        <v>224</v>
      </c>
      <c r="B35" s="10">
        <v>7395</v>
      </c>
      <c r="C35" s="1" t="s">
        <v>224</v>
      </c>
      <c r="D35" s="10">
        <v>7315</v>
      </c>
      <c r="E35" s="1" t="s">
        <v>224</v>
      </c>
      <c r="F35" s="10">
        <v>7412</v>
      </c>
      <c r="G35" s="1" t="s">
        <v>224</v>
      </c>
      <c r="H35" s="10">
        <v>7359</v>
      </c>
      <c r="I35" s="1" t="s">
        <v>224</v>
      </c>
      <c r="J35" s="10">
        <v>7382</v>
      </c>
      <c r="K35" s="1" t="s">
        <v>224</v>
      </c>
      <c r="L35" s="10">
        <v>7622</v>
      </c>
      <c r="M35" s="1" t="s">
        <v>224</v>
      </c>
      <c r="N35" s="10">
        <v>7604</v>
      </c>
      <c r="O35" s="1" t="s">
        <v>224</v>
      </c>
      <c r="P35" s="10">
        <v>7588</v>
      </c>
      <c r="Q35" s="1" t="s">
        <v>224</v>
      </c>
      <c r="R35" s="10">
        <v>7645</v>
      </c>
      <c r="S35" s="1" t="s">
        <v>224</v>
      </c>
      <c r="T35" s="10">
        <v>7622</v>
      </c>
    </row>
    <row r="36" spans="1:20" x14ac:dyDescent="0.25">
      <c r="A36" s="1" t="s">
        <v>222</v>
      </c>
      <c r="B36" s="10">
        <v>25</v>
      </c>
      <c r="C36" s="1" t="s">
        <v>222</v>
      </c>
      <c r="D36" s="10">
        <v>21</v>
      </c>
      <c r="E36" s="1" t="s">
        <v>222</v>
      </c>
      <c r="F36" s="10">
        <v>21</v>
      </c>
      <c r="G36" s="1" t="s">
        <v>222</v>
      </c>
      <c r="H36" s="10">
        <v>21</v>
      </c>
      <c r="I36" s="1" t="s">
        <v>222</v>
      </c>
      <c r="J36" s="10">
        <v>15</v>
      </c>
      <c r="K36" s="1" t="s">
        <v>222</v>
      </c>
      <c r="L36" s="10">
        <v>7</v>
      </c>
      <c r="M36" s="1" t="s">
        <v>222</v>
      </c>
      <c r="N36" s="10">
        <v>8</v>
      </c>
      <c r="O36" s="1" t="s">
        <v>222</v>
      </c>
      <c r="P36" s="10">
        <v>14</v>
      </c>
      <c r="Q36" s="1" t="s">
        <v>222</v>
      </c>
      <c r="R36" s="10">
        <v>11</v>
      </c>
      <c r="S36" s="1" t="s">
        <v>222</v>
      </c>
      <c r="T36" s="10">
        <v>13</v>
      </c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21" x14ac:dyDescent="0.3">
      <c r="A38" s="118" t="s">
        <v>227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 t="s">
        <v>227</v>
      </c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x14ac:dyDescent="0.25">
      <c r="A39" s="10"/>
      <c r="B39" s="1" t="s">
        <v>3</v>
      </c>
      <c r="C39" s="10"/>
      <c r="D39" s="1" t="s">
        <v>3</v>
      </c>
      <c r="E39" s="10"/>
      <c r="F39" s="1" t="s">
        <v>3</v>
      </c>
      <c r="G39" s="10"/>
      <c r="H39" s="1" t="s">
        <v>3</v>
      </c>
      <c r="I39" s="10"/>
      <c r="J39" s="1" t="s">
        <v>3</v>
      </c>
      <c r="K39" s="10"/>
      <c r="L39" s="1" t="s">
        <v>3</v>
      </c>
      <c r="M39" s="10"/>
      <c r="N39" s="1" t="s">
        <v>3</v>
      </c>
      <c r="O39" s="10"/>
      <c r="P39" s="1" t="s">
        <v>3</v>
      </c>
      <c r="Q39" s="10"/>
      <c r="R39" s="1" t="s">
        <v>3</v>
      </c>
      <c r="S39" s="10"/>
      <c r="T39" s="1" t="s">
        <v>3</v>
      </c>
    </row>
    <row r="40" spans="1:20" x14ac:dyDescent="0.25">
      <c r="A40" s="1" t="s">
        <v>223</v>
      </c>
      <c r="B40" s="10">
        <v>2</v>
      </c>
      <c r="C40" s="1" t="s">
        <v>223</v>
      </c>
      <c r="D40" s="10">
        <v>7</v>
      </c>
      <c r="E40" s="1" t="s">
        <v>223</v>
      </c>
      <c r="F40" s="10">
        <v>6</v>
      </c>
      <c r="G40" s="1" t="s">
        <v>223</v>
      </c>
      <c r="H40" s="10">
        <v>8</v>
      </c>
      <c r="I40" s="1" t="s">
        <v>223</v>
      </c>
      <c r="J40" s="10">
        <v>9</v>
      </c>
      <c r="K40" s="1" t="s">
        <v>223</v>
      </c>
      <c r="L40" s="10">
        <v>3</v>
      </c>
      <c r="M40" s="1" t="s">
        <v>223</v>
      </c>
      <c r="N40" s="10">
        <v>1</v>
      </c>
      <c r="O40" s="1" t="s">
        <v>223</v>
      </c>
      <c r="P40" s="10">
        <v>3</v>
      </c>
      <c r="Q40" s="1" t="s">
        <v>223</v>
      </c>
      <c r="R40" s="10">
        <v>1</v>
      </c>
      <c r="S40" s="1" t="s">
        <v>223</v>
      </c>
      <c r="T40" s="10">
        <v>1</v>
      </c>
    </row>
    <row r="41" spans="1:20" x14ac:dyDescent="0.25">
      <c r="A41" s="30" t="s">
        <v>221</v>
      </c>
      <c r="B41" s="64">
        <v>7388</v>
      </c>
      <c r="C41" s="30" t="s">
        <v>221</v>
      </c>
      <c r="D41" s="64">
        <v>7370</v>
      </c>
      <c r="E41" s="30" t="s">
        <v>221</v>
      </c>
      <c r="F41" s="64">
        <v>7383</v>
      </c>
      <c r="G41" s="30" t="s">
        <v>221</v>
      </c>
      <c r="H41" s="64">
        <v>7335</v>
      </c>
      <c r="I41" s="30" t="s">
        <v>221</v>
      </c>
      <c r="J41" s="64">
        <v>7376</v>
      </c>
      <c r="K41" s="30" t="s">
        <v>221</v>
      </c>
      <c r="L41" s="64">
        <v>7917</v>
      </c>
      <c r="M41" s="30" t="s">
        <v>221</v>
      </c>
      <c r="N41" s="64">
        <v>7922</v>
      </c>
      <c r="O41" s="30" t="s">
        <v>221</v>
      </c>
      <c r="P41" s="64">
        <v>7935</v>
      </c>
      <c r="Q41" s="30" t="s">
        <v>221</v>
      </c>
      <c r="R41" s="64">
        <v>7944</v>
      </c>
      <c r="S41" s="30" t="s">
        <v>221</v>
      </c>
      <c r="T41" s="64">
        <v>7965</v>
      </c>
    </row>
    <row r="42" spans="1:20" x14ac:dyDescent="0.25">
      <c r="A42" s="1" t="s">
        <v>224</v>
      </c>
      <c r="B42" s="10">
        <v>152</v>
      </c>
      <c r="C42" s="1" t="s">
        <v>224</v>
      </c>
      <c r="D42" s="10">
        <v>162</v>
      </c>
      <c r="E42" s="1" t="s">
        <v>224</v>
      </c>
      <c r="F42" s="10">
        <v>194</v>
      </c>
      <c r="G42" s="1" t="s">
        <v>224</v>
      </c>
      <c r="H42" s="10">
        <v>151</v>
      </c>
      <c r="I42" s="1" t="s">
        <v>224</v>
      </c>
      <c r="J42" s="10">
        <v>127</v>
      </c>
      <c r="K42" s="1" t="s">
        <v>224</v>
      </c>
      <c r="L42" s="10">
        <v>69</v>
      </c>
      <c r="M42" s="1" t="s">
        <v>224</v>
      </c>
      <c r="N42" s="10">
        <v>89</v>
      </c>
      <c r="O42" s="1" t="s">
        <v>224</v>
      </c>
      <c r="P42" s="10">
        <v>88</v>
      </c>
      <c r="Q42" s="1" t="s">
        <v>224</v>
      </c>
      <c r="R42" s="10">
        <v>75</v>
      </c>
      <c r="S42" s="1" t="s">
        <v>224</v>
      </c>
      <c r="T42" s="10">
        <v>85</v>
      </c>
    </row>
    <row r="43" spans="1:20" x14ac:dyDescent="0.25">
      <c r="A43" s="1" t="s">
        <v>222</v>
      </c>
      <c r="B43" s="10">
        <v>650</v>
      </c>
      <c r="C43" s="1" t="s">
        <v>222</v>
      </c>
      <c r="D43" s="10">
        <v>653</v>
      </c>
      <c r="E43" s="1" t="s">
        <v>222</v>
      </c>
      <c r="F43" s="10">
        <v>609</v>
      </c>
      <c r="G43" s="1" t="s">
        <v>222</v>
      </c>
      <c r="H43" s="10">
        <v>698</v>
      </c>
      <c r="I43" s="1" t="s">
        <v>222</v>
      </c>
      <c r="J43" s="10">
        <v>680</v>
      </c>
      <c r="K43" s="1" t="s">
        <v>222</v>
      </c>
      <c r="L43" s="10">
        <v>203</v>
      </c>
      <c r="M43" s="1" t="s">
        <v>222</v>
      </c>
      <c r="N43" s="10">
        <v>180</v>
      </c>
      <c r="O43" s="1" t="s">
        <v>222</v>
      </c>
      <c r="P43" s="10">
        <v>166</v>
      </c>
      <c r="Q43" s="1" t="s">
        <v>222</v>
      </c>
      <c r="R43" s="10">
        <v>172</v>
      </c>
      <c r="S43" s="1" t="s">
        <v>222</v>
      </c>
      <c r="T43" s="10">
        <v>141</v>
      </c>
    </row>
    <row r="44" spans="1:2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37"/>
      <c r="L45" s="15"/>
      <c r="M45" s="15"/>
      <c r="N45" s="15"/>
      <c r="O45" s="15"/>
      <c r="P45" s="15"/>
      <c r="Q45" s="15"/>
      <c r="R45" s="15"/>
      <c r="S45" s="15"/>
      <c r="T45" s="15"/>
    </row>
  </sheetData>
  <mergeCells count="20">
    <mergeCell ref="A3:T3"/>
    <mergeCell ref="A1:T1"/>
    <mergeCell ref="A2:J2"/>
    <mergeCell ref="K2:T2"/>
    <mergeCell ref="A31:J31"/>
    <mergeCell ref="K31:T31"/>
    <mergeCell ref="A16:J16"/>
    <mergeCell ref="K16:T16"/>
    <mergeCell ref="A4:J4"/>
    <mergeCell ref="K4:T4"/>
    <mergeCell ref="A5:J5"/>
    <mergeCell ref="K5:T5"/>
    <mergeCell ref="A10:J10"/>
    <mergeCell ref="K10:T10"/>
    <mergeCell ref="A38:J38"/>
    <mergeCell ref="K38:T38"/>
    <mergeCell ref="A17:J17"/>
    <mergeCell ref="K17:T17"/>
    <mergeCell ref="A24:J24"/>
    <mergeCell ref="K24:T24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01"/>
  <sheetViews>
    <sheetView tabSelected="1" zoomScale="85" zoomScaleNormal="85" workbookViewId="0">
      <pane ySplit="2" topLeftCell="A81" activePane="bottomLeft" state="frozen"/>
      <selection pane="bottomLeft" activeCell="N186" sqref="N186"/>
    </sheetView>
  </sheetViews>
  <sheetFormatPr defaultColWidth="9" defaultRowHeight="15.75" x14ac:dyDescent="0.25"/>
  <cols>
    <col min="1" max="9" width="9" style="2"/>
    <col min="10" max="10" width="9" style="2" customWidth="1"/>
    <col min="11" max="11" width="9" style="7"/>
    <col min="12" max="19" width="9" style="8"/>
    <col min="20" max="20" width="9" style="9"/>
    <col min="21" max="16384" width="9" style="2"/>
  </cols>
  <sheetData>
    <row r="1" spans="1:22" ht="19.5" x14ac:dyDescent="0.25">
      <c r="A1" s="127" t="s">
        <v>352</v>
      </c>
      <c r="B1" s="127"/>
      <c r="C1" s="127"/>
      <c r="D1" s="127"/>
      <c r="E1" s="127"/>
      <c r="F1" s="127"/>
      <c r="G1" s="127"/>
      <c r="H1" s="127"/>
      <c r="I1" s="127"/>
      <c r="J1" s="127"/>
      <c r="K1" s="131"/>
      <c r="L1" s="132"/>
      <c r="M1" s="132"/>
      <c r="N1" s="132"/>
      <c r="O1" s="132"/>
      <c r="P1" s="132"/>
      <c r="Q1" s="132"/>
      <c r="R1" s="132"/>
      <c r="S1" s="132"/>
      <c r="T1" s="133"/>
      <c r="U1" s="5"/>
      <c r="V1" s="5"/>
    </row>
    <row r="2" spans="1:22" ht="22.5" x14ac:dyDescent="0.25">
      <c r="A2" s="127" t="s">
        <v>335</v>
      </c>
      <c r="B2" s="127"/>
      <c r="C2" s="127"/>
      <c r="D2" s="127"/>
      <c r="E2" s="127"/>
      <c r="F2" s="127"/>
      <c r="G2" s="127"/>
      <c r="H2" s="127"/>
      <c r="I2" s="127"/>
      <c r="J2" s="127"/>
      <c r="K2" s="129" t="s">
        <v>336</v>
      </c>
      <c r="L2" s="130"/>
      <c r="M2" s="130"/>
      <c r="N2" s="130"/>
      <c r="O2" s="130"/>
      <c r="P2" s="130"/>
      <c r="Q2" s="130"/>
      <c r="R2" s="130"/>
      <c r="S2" s="130"/>
      <c r="T2" s="128"/>
      <c r="U2" s="5"/>
      <c r="V2" s="5"/>
    </row>
    <row r="3" spans="1:22" s="15" customFormat="1" ht="25.5" x14ac:dyDescent="0.4">
      <c r="A3" s="136" t="s">
        <v>325</v>
      </c>
      <c r="B3" s="137"/>
      <c r="C3" s="137"/>
      <c r="D3" s="137"/>
      <c r="E3" s="137"/>
      <c r="F3" s="137"/>
      <c r="G3" s="137"/>
      <c r="H3" s="137"/>
      <c r="I3" s="137"/>
      <c r="J3" s="137"/>
      <c r="K3" s="134" t="s">
        <v>309</v>
      </c>
      <c r="L3" s="134"/>
      <c r="M3" s="134"/>
      <c r="N3" s="134"/>
      <c r="O3" s="134"/>
      <c r="P3" s="134"/>
      <c r="Q3" s="134"/>
      <c r="R3" s="134"/>
      <c r="S3" s="134"/>
      <c r="T3" s="134"/>
      <c r="U3" s="5"/>
      <c r="V3" s="5"/>
    </row>
    <row r="4" spans="1:22" s="15" customFormat="1" ht="19.5" x14ac:dyDescent="0.25">
      <c r="A4" s="1" t="s">
        <v>291</v>
      </c>
      <c r="B4" s="1" t="s">
        <v>3</v>
      </c>
      <c r="C4" s="1" t="s">
        <v>291</v>
      </c>
      <c r="D4" s="1" t="s">
        <v>3</v>
      </c>
      <c r="E4" s="1" t="s">
        <v>291</v>
      </c>
      <c r="F4" s="1" t="s">
        <v>3</v>
      </c>
      <c r="G4" s="1" t="s">
        <v>291</v>
      </c>
      <c r="H4" s="1" t="s">
        <v>3</v>
      </c>
      <c r="I4" s="1" t="s">
        <v>291</v>
      </c>
      <c r="J4" s="1" t="s">
        <v>3</v>
      </c>
      <c r="K4" s="1" t="s">
        <v>291</v>
      </c>
      <c r="L4" s="1" t="s">
        <v>3</v>
      </c>
      <c r="M4" s="1" t="s">
        <v>291</v>
      </c>
      <c r="N4" s="1" t="s">
        <v>3</v>
      </c>
      <c r="O4" s="1" t="s">
        <v>291</v>
      </c>
      <c r="P4" s="1" t="s">
        <v>3</v>
      </c>
      <c r="Q4" s="1" t="s">
        <v>291</v>
      </c>
      <c r="R4" s="1" t="s">
        <v>3</v>
      </c>
      <c r="S4" s="1" t="s">
        <v>291</v>
      </c>
      <c r="T4" s="1" t="s">
        <v>3</v>
      </c>
      <c r="U4" s="5"/>
      <c r="V4" s="5"/>
    </row>
    <row r="5" spans="1:22" s="15" customFormat="1" ht="19.5" x14ac:dyDescent="0.25">
      <c r="A5" s="15" t="s">
        <v>29</v>
      </c>
      <c r="B5" s="15">
        <v>2</v>
      </c>
      <c r="C5" s="15" t="s">
        <v>18</v>
      </c>
      <c r="D5" s="15">
        <v>14</v>
      </c>
      <c r="E5" s="15" t="s">
        <v>17</v>
      </c>
      <c r="F5" s="15">
        <v>87</v>
      </c>
      <c r="G5" s="15" t="s">
        <v>48</v>
      </c>
      <c r="H5" s="15">
        <v>6796</v>
      </c>
      <c r="I5" s="15" t="s">
        <v>48</v>
      </c>
      <c r="J5" s="15">
        <v>6958</v>
      </c>
      <c r="K5" s="15" t="s">
        <v>52</v>
      </c>
      <c r="L5" s="15">
        <v>10</v>
      </c>
      <c r="M5" s="15" t="s">
        <v>17</v>
      </c>
      <c r="N5" s="15">
        <v>6</v>
      </c>
      <c r="O5" s="15" t="s">
        <v>48</v>
      </c>
      <c r="P5" s="15">
        <v>7762</v>
      </c>
      <c r="Q5" s="15" t="s">
        <v>48</v>
      </c>
      <c r="R5" s="15">
        <v>7551</v>
      </c>
      <c r="S5" s="15" t="s">
        <v>17</v>
      </c>
      <c r="T5" s="15">
        <v>10</v>
      </c>
      <c r="U5" s="5"/>
      <c r="V5" s="5"/>
    </row>
    <row r="6" spans="1:22" s="15" customFormat="1" ht="19.5" x14ac:dyDescent="0.25">
      <c r="A6" s="15" t="s">
        <v>52</v>
      </c>
      <c r="B6" s="15">
        <v>370</v>
      </c>
      <c r="C6" s="15" t="s">
        <v>21</v>
      </c>
      <c r="D6" s="15">
        <v>1</v>
      </c>
      <c r="E6" s="15" t="s">
        <v>51</v>
      </c>
      <c r="F6" s="15">
        <v>433</v>
      </c>
      <c r="G6" s="15" t="s">
        <v>33</v>
      </c>
      <c r="H6" s="15">
        <v>1</v>
      </c>
      <c r="I6" s="15" t="s">
        <v>18</v>
      </c>
      <c r="J6" s="15">
        <v>7</v>
      </c>
      <c r="K6" s="15" t="s">
        <v>19</v>
      </c>
      <c r="L6" s="15">
        <v>1</v>
      </c>
      <c r="M6" s="15" t="s">
        <v>51</v>
      </c>
      <c r="N6" s="15">
        <v>351</v>
      </c>
      <c r="O6" s="15" t="s">
        <v>12</v>
      </c>
      <c r="P6" s="15">
        <v>47</v>
      </c>
      <c r="Q6" s="15" t="s">
        <v>18</v>
      </c>
      <c r="R6" s="15">
        <v>2</v>
      </c>
      <c r="S6" s="15" t="s">
        <v>51</v>
      </c>
      <c r="T6" s="15">
        <v>350</v>
      </c>
      <c r="U6" s="5"/>
      <c r="V6" s="5"/>
    </row>
    <row r="7" spans="1:22" x14ac:dyDescent="0.25">
      <c r="A7" s="15" t="s">
        <v>19</v>
      </c>
      <c r="B7" s="15">
        <v>15</v>
      </c>
      <c r="C7" s="15" t="s">
        <v>35</v>
      </c>
      <c r="D7" s="15">
        <v>1</v>
      </c>
      <c r="E7" s="15" t="s">
        <v>21</v>
      </c>
      <c r="F7" s="15">
        <v>1</v>
      </c>
      <c r="G7" s="15" t="s">
        <v>18</v>
      </c>
      <c r="H7" s="15">
        <v>7</v>
      </c>
      <c r="I7" s="15" t="s">
        <v>35</v>
      </c>
      <c r="J7" s="15">
        <v>1</v>
      </c>
      <c r="K7" s="15" t="s">
        <v>27</v>
      </c>
      <c r="L7" s="15">
        <v>1</v>
      </c>
      <c r="M7" s="15" t="s">
        <v>12</v>
      </c>
      <c r="N7" s="15">
        <v>42</v>
      </c>
      <c r="O7" s="15" t="s">
        <v>17</v>
      </c>
      <c r="P7" s="15">
        <v>5</v>
      </c>
      <c r="Q7" s="15" t="s">
        <v>17</v>
      </c>
      <c r="R7" s="15">
        <v>3</v>
      </c>
      <c r="S7" s="15" t="s">
        <v>12</v>
      </c>
      <c r="T7" s="15">
        <v>42</v>
      </c>
      <c r="U7" s="15"/>
      <c r="V7" s="15"/>
    </row>
    <row r="8" spans="1:22" x14ac:dyDescent="0.25">
      <c r="A8" s="15" t="s">
        <v>27</v>
      </c>
      <c r="B8" s="15">
        <v>17</v>
      </c>
      <c r="C8" s="15" t="s">
        <v>27</v>
      </c>
      <c r="D8" s="15">
        <v>12</v>
      </c>
      <c r="E8" s="15" t="s">
        <v>27</v>
      </c>
      <c r="F8" s="15">
        <v>7</v>
      </c>
      <c r="G8" s="15" t="s">
        <v>12</v>
      </c>
      <c r="H8" s="15">
        <v>328</v>
      </c>
      <c r="I8" s="15" t="s">
        <v>27</v>
      </c>
      <c r="J8" s="15">
        <v>23</v>
      </c>
      <c r="K8" s="15" t="s">
        <v>48</v>
      </c>
      <c r="L8" s="15">
        <v>7993</v>
      </c>
      <c r="M8" s="15" t="s">
        <v>48</v>
      </c>
      <c r="N8" s="15">
        <v>7777</v>
      </c>
      <c r="O8" s="15" t="s">
        <v>51</v>
      </c>
      <c r="P8" s="15">
        <v>355</v>
      </c>
      <c r="Q8" s="15" t="s">
        <v>15</v>
      </c>
      <c r="R8" s="15">
        <v>6</v>
      </c>
      <c r="S8" s="15" t="s">
        <v>48</v>
      </c>
      <c r="T8" s="15">
        <v>7776</v>
      </c>
      <c r="U8" s="15"/>
      <c r="V8" s="15"/>
    </row>
    <row r="9" spans="1:22" x14ac:dyDescent="0.25">
      <c r="A9" s="15" t="s">
        <v>53</v>
      </c>
      <c r="B9" s="15">
        <v>14</v>
      </c>
      <c r="C9" s="15" t="s">
        <v>33</v>
      </c>
      <c r="D9" s="15">
        <v>1</v>
      </c>
      <c r="E9" s="15" t="s">
        <v>12</v>
      </c>
      <c r="F9" s="15">
        <v>397</v>
      </c>
      <c r="G9" s="15" t="s">
        <v>19</v>
      </c>
      <c r="H9" s="15">
        <v>6</v>
      </c>
      <c r="I9" s="15" t="s">
        <v>17</v>
      </c>
      <c r="J9" s="15">
        <v>193</v>
      </c>
      <c r="K9" s="15" t="s">
        <v>51</v>
      </c>
      <c r="L9" s="15">
        <v>37</v>
      </c>
      <c r="M9" s="15" t="s">
        <v>15</v>
      </c>
      <c r="N9" s="15">
        <v>1</v>
      </c>
      <c r="O9" s="15" t="s">
        <v>52</v>
      </c>
      <c r="P9" s="15">
        <v>15</v>
      </c>
      <c r="Q9" s="15" t="s">
        <v>53</v>
      </c>
      <c r="R9" s="15">
        <v>2</v>
      </c>
      <c r="S9" s="15" t="s">
        <v>15</v>
      </c>
      <c r="T9" s="15">
        <v>1</v>
      </c>
      <c r="U9" s="15"/>
      <c r="V9" s="15"/>
    </row>
    <row r="10" spans="1:22" x14ac:dyDescent="0.25">
      <c r="A10" s="15" t="s">
        <v>18</v>
      </c>
      <c r="B10" s="15">
        <v>9</v>
      </c>
      <c r="C10" s="15" t="s">
        <v>17</v>
      </c>
      <c r="D10" s="15">
        <v>242</v>
      </c>
      <c r="E10" s="15" t="s">
        <v>48</v>
      </c>
      <c r="F10" s="15">
        <v>7006</v>
      </c>
      <c r="G10" s="15" t="s">
        <v>17</v>
      </c>
      <c r="H10" s="15">
        <v>116</v>
      </c>
      <c r="I10" s="15" t="s">
        <v>51</v>
      </c>
      <c r="J10" s="15">
        <v>172</v>
      </c>
      <c r="K10" s="15" t="s">
        <v>15</v>
      </c>
      <c r="L10" s="15">
        <v>1</v>
      </c>
      <c r="M10" s="15" t="s">
        <v>53</v>
      </c>
      <c r="N10" s="15">
        <v>1</v>
      </c>
      <c r="O10" s="15" t="s">
        <v>18</v>
      </c>
      <c r="P10" s="15">
        <v>5</v>
      </c>
      <c r="Q10" s="15" t="s">
        <v>12</v>
      </c>
      <c r="R10" s="15">
        <v>33</v>
      </c>
      <c r="S10" s="15" t="s">
        <v>53</v>
      </c>
      <c r="T10" s="15">
        <v>1</v>
      </c>
      <c r="U10" s="15"/>
      <c r="V10" s="15"/>
    </row>
    <row r="11" spans="1:22" x14ac:dyDescent="0.25">
      <c r="A11" s="15" t="s">
        <v>48</v>
      </c>
      <c r="B11" s="15">
        <v>6859</v>
      </c>
      <c r="C11" s="15" t="s">
        <v>51</v>
      </c>
      <c r="D11" s="15">
        <v>170</v>
      </c>
      <c r="E11" s="15" t="s">
        <v>15</v>
      </c>
      <c r="F11" s="15">
        <v>16</v>
      </c>
      <c r="G11" s="15" t="s">
        <v>27</v>
      </c>
      <c r="H11" s="15">
        <v>12</v>
      </c>
      <c r="I11" s="15" t="s">
        <v>12</v>
      </c>
      <c r="J11" s="15">
        <v>527</v>
      </c>
      <c r="K11" s="15" t="s">
        <v>17</v>
      </c>
      <c r="L11" s="15">
        <v>12</v>
      </c>
      <c r="M11" s="15" t="s">
        <v>29</v>
      </c>
      <c r="N11" s="15">
        <v>1</v>
      </c>
      <c r="O11" s="15" t="s">
        <v>53</v>
      </c>
      <c r="P11" s="15">
        <v>3</v>
      </c>
      <c r="Q11" s="15" t="s">
        <v>52</v>
      </c>
      <c r="R11" s="15">
        <v>8</v>
      </c>
      <c r="S11" s="15" t="s">
        <v>18</v>
      </c>
      <c r="T11" s="15">
        <v>2</v>
      </c>
      <c r="U11" s="15"/>
      <c r="V11" s="15"/>
    </row>
    <row r="12" spans="1:22" x14ac:dyDescent="0.25">
      <c r="A12" s="15" t="s">
        <v>51</v>
      </c>
      <c r="B12" s="15">
        <v>157</v>
      </c>
      <c r="C12" s="15" t="s">
        <v>12</v>
      </c>
      <c r="D12" s="15">
        <v>561</v>
      </c>
      <c r="E12" s="15" t="s">
        <v>53</v>
      </c>
      <c r="F12" s="15">
        <v>19</v>
      </c>
      <c r="G12" s="15" t="s">
        <v>15</v>
      </c>
      <c r="H12" s="15">
        <v>39</v>
      </c>
      <c r="I12" s="15" t="s">
        <v>19</v>
      </c>
      <c r="J12" s="15">
        <v>16</v>
      </c>
      <c r="K12" s="15" t="s">
        <v>12</v>
      </c>
      <c r="L12" s="15">
        <v>137</v>
      </c>
      <c r="M12" s="15" t="s">
        <v>18</v>
      </c>
      <c r="N12" s="15">
        <v>1</v>
      </c>
      <c r="O12" s="15"/>
      <c r="P12" s="15"/>
      <c r="Q12" s="15" t="s">
        <v>51</v>
      </c>
      <c r="R12" s="15">
        <v>587</v>
      </c>
      <c r="S12" s="15" t="s">
        <v>52</v>
      </c>
      <c r="T12" s="15">
        <v>10</v>
      </c>
      <c r="U12" s="15"/>
      <c r="V12" s="15"/>
    </row>
    <row r="13" spans="1:22" x14ac:dyDescent="0.25">
      <c r="A13" s="15" t="s">
        <v>15</v>
      </c>
      <c r="B13" s="15">
        <v>11</v>
      </c>
      <c r="C13" s="15" t="s">
        <v>19</v>
      </c>
      <c r="D13" s="15">
        <v>14</v>
      </c>
      <c r="E13" s="15" t="s">
        <v>31</v>
      </c>
      <c r="F13" s="15">
        <v>5</v>
      </c>
      <c r="G13" s="15" t="s">
        <v>53</v>
      </c>
      <c r="H13" s="15">
        <v>26</v>
      </c>
      <c r="I13" s="15" t="s">
        <v>53</v>
      </c>
      <c r="J13" s="15">
        <v>7</v>
      </c>
      <c r="K13" s="15"/>
      <c r="L13" s="15"/>
      <c r="M13" s="15" t="s">
        <v>52</v>
      </c>
      <c r="N13" s="15">
        <v>12</v>
      </c>
      <c r="O13" s="15"/>
      <c r="P13" s="15"/>
      <c r="Q13" s="15"/>
      <c r="R13" s="15"/>
      <c r="S13" s="15"/>
      <c r="T13" s="15"/>
      <c r="U13" s="15"/>
      <c r="V13" s="15"/>
    </row>
    <row r="14" spans="1:22" x14ac:dyDescent="0.25">
      <c r="A14" s="15" t="s">
        <v>31</v>
      </c>
      <c r="B14" s="15">
        <v>13</v>
      </c>
      <c r="C14" s="15" t="s">
        <v>53</v>
      </c>
      <c r="D14" s="15">
        <v>7</v>
      </c>
      <c r="E14" s="15" t="s">
        <v>29</v>
      </c>
      <c r="F14" s="15">
        <v>4</v>
      </c>
      <c r="G14" s="15" t="s">
        <v>31</v>
      </c>
      <c r="H14" s="15">
        <v>4</v>
      </c>
      <c r="I14" s="15" t="s">
        <v>52</v>
      </c>
      <c r="J14" s="15">
        <v>268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15"/>
      <c r="V14" s="15"/>
    </row>
    <row r="15" spans="1:22" x14ac:dyDescent="0.25">
      <c r="A15" s="15" t="s">
        <v>17</v>
      </c>
      <c r="B15" s="15">
        <v>188</v>
      </c>
      <c r="C15" s="15" t="s">
        <v>52</v>
      </c>
      <c r="D15" s="15">
        <v>283</v>
      </c>
      <c r="E15" s="15" t="s">
        <v>19</v>
      </c>
      <c r="F15" s="15">
        <v>4</v>
      </c>
      <c r="G15" s="15" t="s">
        <v>52</v>
      </c>
      <c r="H15" s="15">
        <v>202</v>
      </c>
      <c r="I15" s="15" t="s">
        <v>31</v>
      </c>
      <c r="J15" s="15">
        <v>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15"/>
      <c r="V15" s="15"/>
    </row>
    <row r="16" spans="1:22" x14ac:dyDescent="0.25">
      <c r="A16" s="15" t="s">
        <v>33</v>
      </c>
      <c r="B16" s="15">
        <v>1</v>
      </c>
      <c r="C16" s="15" t="s">
        <v>31</v>
      </c>
      <c r="D16" s="15">
        <v>11</v>
      </c>
      <c r="E16" s="15" t="s">
        <v>18</v>
      </c>
      <c r="F16" s="15">
        <v>10</v>
      </c>
      <c r="G16" s="15" t="s">
        <v>35</v>
      </c>
      <c r="H16" s="15">
        <v>1</v>
      </c>
      <c r="I16" s="15" t="s">
        <v>15</v>
      </c>
      <c r="J16" s="15">
        <v>12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15"/>
      <c r="V16" s="15"/>
    </row>
    <row r="17" spans="1:22" x14ac:dyDescent="0.25">
      <c r="A17" s="15" t="s">
        <v>35</v>
      </c>
      <c r="B17" s="15">
        <v>3</v>
      </c>
      <c r="C17" s="15" t="s">
        <v>15</v>
      </c>
      <c r="D17" s="15">
        <v>12</v>
      </c>
      <c r="E17" s="15" t="s">
        <v>52</v>
      </c>
      <c r="F17" s="15">
        <v>203</v>
      </c>
      <c r="G17" s="15" t="s">
        <v>51</v>
      </c>
      <c r="H17" s="15">
        <v>654</v>
      </c>
      <c r="I17" s="15"/>
      <c r="J17" s="15"/>
      <c r="K17" s="2"/>
      <c r="L17" s="2"/>
      <c r="M17" s="2"/>
      <c r="N17" s="2"/>
      <c r="O17" s="2"/>
      <c r="P17" s="2"/>
      <c r="Q17" s="2"/>
      <c r="R17" s="2"/>
      <c r="S17" s="2"/>
      <c r="T17" s="2"/>
      <c r="U17" s="15"/>
      <c r="V17" s="15"/>
    </row>
    <row r="18" spans="1:22" x14ac:dyDescent="0.25">
      <c r="A18" s="15" t="s">
        <v>12</v>
      </c>
      <c r="B18" s="15">
        <v>533</v>
      </c>
      <c r="C18" s="15" t="s">
        <v>48</v>
      </c>
      <c r="D18" s="15">
        <v>6863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C19" s="15"/>
      <c r="D19" s="15"/>
      <c r="E19" s="15"/>
      <c r="F19" s="15"/>
      <c r="G19" s="15"/>
      <c r="H19" s="15"/>
      <c r="I19" s="15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15"/>
      <c r="V19" s="15"/>
    </row>
    <row r="20" spans="1:22" ht="19.5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2"/>
      <c r="L20" s="2"/>
      <c r="M20" s="2"/>
      <c r="N20" s="2"/>
      <c r="O20" s="2"/>
      <c r="P20" s="2"/>
      <c r="Q20" s="2"/>
      <c r="R20" s="2"/>
      <c r="S20" s="2"/>
      <c r="T20" s="2"/>
      <c r="U20" s="15"/>
      <c r="V20" s="15"/>
    </row>
    <row r="21" spans="1:22" ht="25.5" x14ac:dyDescent="0.4">
      <c r="A21" s="136" t="s">
        <v>294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4" t="s">
        <v>310</v>
      </c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2" x14ac:dyDescent="0.25">
      <c r="A22" s="1" t="s">
        <v>291</v>
      </c>
      <c r="B22" s="1" t="s">
        <v>3</v>
      </c>
      <c r="C22" s="1" t="s">
        <v>291</v>
      </c>
      <c r="D22" s="1" t="s">
        <v>3</v>
      </c>
      <c r="E22" s="1" t="s">
        <v>291</v>
      </c>
      <c r="F22" s="1" t="s">
        <v>3</v>
      </c>
      <c r="G22" s="1" t="s">
        <v>291</v>
      </c>
      <c r="H22" s="1" t="s">
        <v>3</v>
      </c>
      <c r="I22" s="1" t="s">
        <v>291</v>
      </c>
      <c r="J22" s="1" t="s">
        <v>3</v>
      </c>
      <c r="K22" s="1" t="s">
        <v>291</v>
      </c>
      <c r="L22" s="1" t="s">
        <v>3</v>
      </c>
      <c r="M22" s="1" t="s">
        <v>291</v>
      </c>
      <c r="N22" s="1" t="s">
        <v>3</v>
      </c>
      <c r="O22" s="1" t="s">
        <v>291</v>
      </c>
      <c r="P22" s="1" t="s">
        <v>3</v>
      </c>
      <c r="Q22" s="1" t="s">
        <v>291</v>
      </c>
      <c r="R22" s="1" t="s">
        <v>3</v>
      </c>
      <c r="S22" s="1" t="s">
        <v>291</v>
      </c>
      <c r="T22" s="1" t="s">
        <v>3</v>
      </c>
    </row>
    <row r="23" spans="1:22" x14ac:dyDescent="0.25">
      <c r="A23" s="15" t="s">
        <v>29</v>
      </c>
      <c r="B23" s="15">
        <v>9</v>
      </c>
      <c r="C23" s="15" t="s">
        <v>29</v>
      </c>
      <c r="D23" s="15">
        <v>10</v>
      </c>
      <c r="E23" s="15" t="s">
        <v>29</v>
      </c>
      <c r="F23" s="15">
        <v>11</v>
      </c>
      <c r="G23" s="15" t="s">
        <v>35</v>
      </c>
      <c r="H23" s="15">
        <v>3</v>
      </c>
      <c r="I23" s="15" t="s">
        <v>35</v>
      </c>
      <c r="J23" s="15">
        <v>2</v>
      </c>
      <c r="K23" s="15" t="s">
        <v>52</v>
      </c>
      <c r="L23" s="15">
        <v>1</v>
      </c>
      <c r="M23" s="15" t="s">
        <v>19</v>
      </c>
      <c r="N23" s="15">
        <v>10</v>
      </c>
      <c r="O23" s="15" t="s">
        <v>52</v>
      </c>
      <c r="P23" s="15">
        <v>1</v>
      </c>
      <c r="Q23" s="15" t="s">
        <v>15</v>
      </c>
      <c r="R23" s="15">
        <v>323</v>
      </c>
      <c r="S23" s="15" t="s">
        <v>15</v>
      </c>
      <c r="T23" s="15">
        <v>339</v>
      </c>
    </row>
    <row r="24" spans="1:22" x14ac:dyDescent="0.25">
      <c r="A24" s="15" t="s">
        <v>52</v>
      </c>
      <c r="B24" s="15">
        <v>29</v>
      </c>
      <c r="C24" s="15" t="s">
        <v>52</v>
      </c>
      <c r="D24" s="15">
        <v>14</v>
      </c>
      <c r="E24" s="15" t="s">
        <v>52</v>
      </c>
      <c r="F24" s="15">
        <v>22</v>
      </c>
      <c r="G24" s="15" t="s">
        <v>15</v>
      </c>
      <c r="H24" s="15">
        <v>460</v>
      </c>
      <c r="I24" s="15" t="s">
        <v>15</v>
      </c>
      <c r="J24" s="15">
        <v>399</v>
      </c>
      <c r="K24" s="15" t="s">
        <v>19</v>
      </c>
      <c r="L24" s="15">
        <v>10</v>
      </c>
      <c r="M24" s="15" t="s">
        <v>27</v>
      </c>
      <c r="N24" s="15">
        <v>9</v>
      </c>
      <c r="O24" s="15" t="s">
        <v>19</v>
      </c>
      <c r="P24" s="15">
        <v>9</v>
      </c>
      <c r="Q24" s="15" t="s">
        <v>52</v>
      </c>
      <c r="R24" s="15">
        <v>2</v>
      </c>
      <c r="S24" s="15" t="s">
        <v>27</v>
      </c>
      <c r="T24" s="15">
        <v>10</v>
      </c>
    </row>
    <row r="25" spans="1:22" x14ac:dyDescent="0.25">
      <c r="A25" s="15" t="s">
        <v>19</v>
      </c>
      <c r="B25" s="15">
        <v>302</v>
      </c>
      <c r="C25" s="15" t="s">
        <v>19</v>
      </c>
      <c r="D25" s="15">
        <v>310</v>
      </c>
      <c r="E25" s="15" t="s">
        <v>19</v>
      </c>
      <c r="F25" s="15">
        <v>268</v>
      </c>
      <c r="G25" s="15" t="s">
        <v>52</v>
      </c>
      <c r="H25" s="15">
        <v>16</v>
      </c>
      <c r="I25" s="15" t="s">
        <v>37</v>
      </c>
      <c r="J25" s="15">
        <v>1</v>
      </c>
      <c r="K25" s="15" t="s">
        <v>27</v>
      </c>
      <c r="L25" s="15">
        <v>17</v>
      </c>
      <c r="M25" s="15" t="s">
        <v>48</v>
      </c>
      <c r="N25" s="15">
        <v>454</v>
      </c>
      <c r="O25" s="15" t="s">
        <v>27</v>
      </c>
      <c r="P25" s="15">
        <v>13</v>
      </c>
      <c r="Q25" s="15" t="s">
        <v>27</v>
      </c>
      <c r="R25" s="15">
        <v>17</v>
      </c>
      <c r="S25" s="15" t="s">
        <v>21</v>
      </c>
      <c r="T25" s="15">
        <v>2</v>
      </c>
    </row>
    <row r="26" spans="1:22" x14ac:dyDescent="0.25">
      <c r="A26" s="15" t="s">
        <v>27</v>
      </c>
      <c r="B26" s="15">
        <v>334</v>
      </c>
      <c r="C26" s="15" t="s">
        <v>27</v>
      </c>
      <c r="D26" s="15">
        <v>312</v>
      </c>
      <c r="E26" s="15" t="s">
        <v>27</v>
      </c>
      <c r="F26" s="15">
        <v>336</v>
      </c>
      <c r="G26" s="15" t="s">
        <v>27</v>
      </c>
      <c r="H26" s="15">
        <v>176</v>
      </c>
      <c r="I26" s="15" t="s">
        <v>52</v>
      </c>
      <c r="J26" s="15">
        <v>16</v>
      </c>
      <c r="K26" s="15" t="s">
        <v>48</v>
      </c>
      <c r="L26" s="15">
        <v>509</v>
      </c>
      <c r="M26" s="15" t="s">
        <v>15</v>
      </c>
      <c r="N26" s="15">
        <v>38</v>
      </c>
      <c r="O26" s="15" t="s">
        <v>48</v>
      </c>
      <c r="P26" s="15">
        <v>507</v>
      </c>
      <c r="Q26" s="15" t="s">
        <v>21</v>
      </c>
      <c r="R26" s="15">
        <v>1</v>
      </c>
      <c r="S26" s="15" t="s">
        <v>51</v>
      </c>
      <c r="T26" s="15">
        <v>28</v>
      </c>
    </row>
    <row r="27" spans="1:22" x14ac:dyDescent="0.25">
      <c r="A27" s="15" t="s">
        <v>53</v>
      </c>
      <c r="B27" s="15">
        <v>3</v>
      </c>
      <c r="C27" s="15" t="s">
        <v>53</v>
      </c>
      <c r="D27" s="15">
        <v>3</v>
      </c>
      <c r="E27" s="15" t="s">
        <v>53</v>
      </c>
      <c r="F27" s="15">
        <v>1</v>
      </c>
      <c r="G27" s="15" t="s">
        <v>53</v>
      </c>
      <c r="H27" s="15">
        <v>2</v>
      </c>
      <c r="I27" s="15" t="s">
        <v>27</v>
      </c>
      <c r="J27" s="15">
        <v>174</v>
      </c>
      <c r="K27" s="15" t="s">
        <v>15</v>
      </c>
      <c r="L27" s="15">
        <v>34</v>
      </c>
      <c r="M27" s="15" t="s">
        <v>12</v>
      </c>
      <c r="N27" s="15">
        <v>7681</v>
      </c>
      <c r="O27" s="15" t="s">
        <v>15</v>
      </c>
      <c r="P27" s="15">
        <v>28</v>
      </c>
      <c r="Q27" s="15" t="s">
        <v>51</v>
      </c>
      <c r="R27" s="15">
        <v>38</v>
      </c>
      <c r="S27" s="15" t="s">
        <v>17</v>
      </c>
      <c r="T27" s="15">
        <v>1</v>
      </c>
    </row>
    <row r="28" spans="1:22" x14ac:dyDescent="0.25">
      <c r="A28" s="15" t="s">
        <v>37</v>
      </c>
      <c r="B28" s="15">
        <v>1</v>
      </c>
      <c r="C28" s="15" t="s">
        <v>48</v>
      </c>
      <c r="D28" s="15">
        <v>410</v>
      </c>
      <c r="E28" s="15" t="s">
        <v>37</v>
      </c>
      <c r="F28" s="15">
        <v>3</v>
      </c>
      <c r="G28" s="15" t="s">
        <v>21</v>
      </c>
      <c r="H28" s="15">
        <v>6</v>
      </c>
      <c r="I28" s="15" t="s">
        <v>53</v>
      </c>
      <c r="J28" s="15">
        <v>3</v>
      </c>
      <c r="K28" s="15" t="s">
        <v>51</v>
      </c>
      <c r="L28" s="15">
        <v>3</v>
      </c>
      <c r="M28" s="15"/>
      <c r="N28" s="15"/>
      <c r="O28" s="15" t="s">
        <v>51</v>
      </c>
      <c r="P28" s="15">
        <v>1</v>
      </c>
      <c r="Q28" s="15" t="s">
        <v>17</v>
      </c>
      <c r="R28" s="15">
        <v>1</v>
      </c>
      <c r="S28" s="15" t="s">
        <v>19</v>
      </c>
      <c r="T28" s="15">
        <v>5</v>
      </c>
    </row>
    <row r="29" spans="1:22" x14ac:dyDescent="0.25">
      <c r="A29" s="15" t="s">
        <v>48</v>
      </c>
      <c r="B29" s="15">
        <v>437</v>
      </c>
      <c r="C29" s="15" t="s">
        <v>51</v>
      </c>
      <c r="D29" s="15">
        <v>7</v>
      </c>
      <c r="E29" s="15" t="s">
        <v>48</v>
      </c>
      <c r="F29" s="15">
        <v>446</v>
      </c>
      <c r="G29" s="15" t="s">
        <v>51</v>
      </c>
      <c r="H29" s="15">
        <v>52</v>
      </c>
      <c r="I29" s="15" t="s">
        <v>21</v>
      </c>
      <c r="J29" s="15">
        <v>10</v>
      </c>
      <c r="K29" s="15" t="s">
        <v>12</v>
      </c>
      <c r="L29" s="15">
        <v>7618</v>
      </c>
      <c r="M29" s="15"/>
      <c r="N29" s="15"/>
      <c r="O29" s="15" t="s">
        <v>12</v>
      </c>
      <c r="P29" s="15">
        <v>7633</v>
      </c>
      <c r="Q29" s="15" t="s">
        <v>19</v>
      </c>
      <c r="R29" s="15">
        <v>8</v>
      </c>
      <c r="S29" s="15" t="s">
        <v>48</v>
      </c>
      <c r="T29" s="15">
        <v>634</v>
      </c>
    </row>
    <row r="30" spans="1:22" x14ac:dyDescent="0.25">
      <c r="A30" s="15" t="s">
        <v>51</v>
      </c>
      <c r="B30" s="15">
        <v>8</v>
      </c>
      <c r="C30" s="15" t="s">
        <v>15</v>
      </c>
      <c r="D30" s="15">
        <v>169</v>
      </c>
      <c r="E30" s="15" t="s">
        <v>51</v>
      </c>
      <c r="F30" s="15">
        <v>7</v>
      </c>
      <c r="G30" s="15" t="s">
        <v>17</v>
      </c>
      <c r="H30" s="15">
        <v>12</v>
      </c>
      <c r="I30" s="15" t="s">
        <v>51</v>
      </c>
      <c r="J30" s="15">
        <v>31</v>
      </c>
      <c r="K30" s="15"/>
      <c r="L30" s="15"/>
      <c r="M30" s="15"/>
      <c r="N30" s="15"/>
      <c r="O30" s="15"/>
      <c r="P30" s="15"/>
      <c r="Q30" s="15" t="s">
        <v>48</v>
      </c>
      <c r="R30" s="15">
        <v>625</v>
      </c>
      <c r="S30" s="15" t="s">
        <v>29</v>
      </c>
      <c r="T30" s="15">
        <v>1</v>
      </c>
    </row>
    <row r="31" spans="1:22" x14ac:dyDescent="0.25">
      <c r="A31" s="15" t="s">
        <v>15</v>
      </c>
      <c r="B31" s="15">
        <v>175</v>
      </c>
      <c r="C31" s="15" t="s">
        <v>31</v>
      </c>
      <c r="D31" s="15">
        <v>1</v>
      </c>
      <c r="E31" s="15" t="s">
        <v>15</v>
      </c>
      <c r="F31" s="15">
        <v>182</v>
      </c>
      <c r="G31" s="15" t="s">
        <v>19</v>
      </c>
      <c r="H31" s="15">
        <v>126</v>
      </c>
      <c r="I31" s="15" t="s">
        <v>17</v>
      </c>
      <c r="J31" s="15">
        <v>12</v>
      </c>
      <c r="K31" s="15"/>
      <c r="L31" s="15"/>
      <c r="M31" s="15"/>
      <c r="N31" s="15"/>
      <c r="O31" s="15"/>
      <c r="P31" s="15"/>
      <c r="Q31" s="15" t="s">
        <v>29</v>
      </c>
      <c r="R31" s="15">
        <v>1</v>
      </c>
      <c r="S31" s="15" t="s">
        <v>12</v>
      </c>
      <c r="T31" s="15">
        <v>7172</v>
      </c>
    </row>
    <row r="32" spans="1:22" x14ac:dyDescent="0.25">
      <c r="A32" s="15" t="s">
        <v>31</v>
      </c>
      <c r="B32" s="15">
        <v>1</v>
      </c>
      <c r="C32" s="15" t="s">
        <v>17</v>
      </c>
      <c r="D32" s="15">
        <v>20</v>
      </c>
      <c r="E32" s="15" t="s">
        <v>31</v>
      </c>
      <c r="F32" s="15">
        <v>1</v>
      </c>
      <c r="G32" s="15" t="s">
        <v>48</v>
      </c>
      <c r="H32" s="15">
        <v>584</v>
      </c>
      <c r="I32" s="15" t="s">
        <v>19</v>
      </c>
      <c r="J32" s="15">
        <v>104</v>
      </c>
      <c r="K32" s="15"/>
      <c r="L32" s="15"/>
      <c r="M32" s="15"/>
      <c r="N32" s="15"/>
      <c r="O32" s="15"/>
      <c r="P32" s="15"/>
      <c r="Q32" s="15" t="s">
        <v>12</v>
      </c>
      <c r="R32" s="15">
        <v>7176</v>
      </c>
      <c r="S32" s="15"/>
      <c r="T32" s="15"/>
    </row>
    <row r="33" spans="1:20" x14ac:dyDescent="0.25">
      <c r="A33" s="15" t="s">
        <v>17</v>
      </c>
      <c r="B33" s="15">
        <v>9</v>
      </c>
      <c r="C33" s="15" t="s">
        <v>21</v>
      </c>
      <c r="D33" s="15">
        <v>14</v>
      </c>
      <c r="E33" s="15" t="s">
        <v>17</v>
      </c>
      <c r="F33" s="15">
        <v>16</v>
      </c>
      <c r="G33" s="15" t="s">
        <v>29</v>
      </c>
      <c r="H33" s="15">
        <v>16</v>
      </c>
      <c r="I33" s="15" t="s">
        <v>18</v>
      </c>
      <c r="J33" s="15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15" t="s">
        <v>21</v>
      </c>
      <c r="B34" s="15">
        <v>16</v>
      </c>
      <c r="C34" s="15" t="s">
        <v>35</v>
      </c>
      <c r="D34" s="15">
        <v>9</v>
      </c>
      <c r="E34" s="15" t="s">
        <v>21</v>
      </c>
      <c r="F34" s="15">
        <v>6</v>
      </c>
      <c r="G34" s="15" t="s">
        <v>12</v>
      </c>
      <c r="H34" s="15">
        <v>6739</v>
      </c>
      <c r="I34" s="15" t="s">
        <v>48</v>
      </c>
      <c r="J34" s="15">
        <v>615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15" t="s">
        <v>35</v>
      </c>
      <c r="B35" s="15">
        <v>20</v>
      </c>
      <c r="C35" s="15" t="s">
        <v>12</v>
      </c>
      <c r="D35" s="15">
        <v>6913</v>
      </c>
      <c r="E35" s="15" t="s">
        <v>35</v>
      </c>
      <c r="F35" s="15">
        <v>9</v>
      </c>
      <c r="G35" s="15"/>
      <c r="H35" s="15"/>
      <c r="I35" s="15" t="s">
        <v>29</v>
      </c>
      <c r="J35" s="15">
        <v>15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15" t="s">
        <v>12</v>
      </c>
      <c r="B36" s="15">
        <v>6848</v>
      </c>
      <c r="C36" s="15"/>
      <c r="D36" s="15"/>
      <c r="E36" s="15" t="s">
        <v>12</v>
      </c>
      <c r="F36" s="15">
        <v>6884</v>
      </c>
      <c r="G36" s="15"/>
      <c r="H36" s="15"/>
      <c r="I36" s="15" t="s">
        <v>12</v>
      </c>
      <c r="J36" s="15">
        <v>6808</v>
      </c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15"/>
      <c r="B37" s="15"/>
      <c r="C37" s="15"/>
      <c r="D37" s="15"/>
      <c r="E37" s="15"/>
      <c r="F37" s="15"/>
      <c r="G37" s="15"/>
      <c r="H37" s="15"/>
      <c r="I37" s="15" t="s">
        <v>31</v>
      </c>
      <c r="J37" s="15"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5.5" x14ac:dyDescent="0.4">
      <c r="A38" s="136" t="s">
        <v>295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4" t="s">
        <v>311</v>
      </c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x14ac:dyDescent="0.25">
      <c r="A39" s="1" t="s">
        <v>291</v>
      </c>
      <c r="B39" s="1" t="s">
        <v>3</v>
      </c>
      <c r="C39" s="1" t="s">
        <v>291</v>
      </c>
      <c r="D39" s="1" t="s">
        <v>3</v>
      </c>
      <c r="E39" s="1" t="s">
        <v>291</v>
      </c>
      <c r="F39" s="1" t="s">
        <v>3</v>
      </c>
      <c r="G39" s="1" t="s">
        <v>291</v>
      </c>
      <c r="H39" s="1" t="s">
        <v>3</v>
      </c>
      <c r="I39" s="1" t="s">
        <v>291</v>
      </c>
      <c r="J39" s="1" t="s">
        <v>3</v>
      </c>
      <c r="K39" s="1" t="s">
        <v>291</v>
      </c>
      <c r="L39" s="1" t="s">
        <v>3</v>
      </c>
      <c r="M39" s="1" t="s">
        <v>291</v>
      </c>
      <c r="N39" s="1" t="s">
        <v>3</v>
      </c>
      <c r="O39" s="1" t="s">
        <v>291</v>
      </c>
      <c r="P39" s="1" t="s">
        <v>3</v>
      </c>
      <c r="Q39" s="1" t="s">
        <v>291</v>
      </c>
      <c r="R39" s="1" t="s">
        <v>3</v>
      </c>
      <c r="S39" s="1" t="s">
        <v>291</v>
      </c>
      <c r="T39" s="1" t="s">
        <v>3</v>
      </c>
    </row>
    <row r="40" spans="1:20" x14ac:dyDescent="0.25">
      <c r="A40" s="15" t="s">
        <v>35</v>
      </c>
      <c r="B40" s="15">
        <v>21</v>
      </c>
      <c r="C40" s="15" t="s">
        <v>15</v>
      </c>
      <c r="D40" s="15">
        <v>1</v>
      </c>
      <c r="E40" s="15" t="s">
        <v>15</v>
      </c>
      <c r="F40" s="15">
        <v>2</v>
      </c>
      <c r="G40" s="15" t="s">
        <v>15</v>
      </c>
      <c r="H40" s="15">
        <v>2</v>
      </c>
      <c r="I40" s="15" t="s">
        <v>48</v>
      </c>
      <c r="J40" s="15">
        <v>433</v>
      </c>
      <c r="K40" s="15" t="s">
        <v>15</v>
      </c>
      <c r="L40" s="15">
        <v>1</v>
      </c>
      <c r="M40" s="15" t="s">
        <v>52</v>
      </c>
      <c r="N40" s="15">
        <v>2</v>
      </c>
      <c r="O40" s="15" t="s">
        <v>15</v>
      </c>
      <c r="P40" s="15">
        <v>1</v>
      </c>
      <c r="Q40" s="15" t="s">
        <v>33</v>
      </c>
      <c r="R40" s="15">
        <v>5</v>
      </c>
      <c r="S40" s="15" t="s">
        <v>48</v>
      </c>
      <c r="T40" s="15">
        <v>409</v>
      </c>
    </row>
    <row r="41" spans="1:20" x14ac:dyDescent="0.25">
      <c r="A41" s="15" t="s">
        <v>15</v>
      </c>
      <c r="B41" s="15">
        <v>4</v>
      </c>
      <c r="C41" s="15" t="s">
        <v>37</v>
      </c>
      <c r="D41" s="15">
        <v>4</v>
      </c>
      <c r="E41" s="15" t="s">
        <v>37</v>
      </c>
      <c r="F41" s="15">
        <v>1</v>
      </c>
      <c r="G41" s="15" t="s">
        <v>33</v>
      </c>
      <c r="H41" s="15">
        <v>16</v>
      </c>
      <c r="I41" s="15" t="s">
        <v>33</v>
      </c>
      <c r="J41" s="15">
        <v>24</v>
      </c>
      <c r="K41" s="15" t="s">
        <v>33</v>
      </c>
      <c r="L41" s="15">
        <v>1</v>
      </c>
      <c r="M41" s="15" t="s">
        <v>21</v>
      </c>
      <c r="N41" s="15">
        <v>2</v>
      </c>
      <c r="O41" s="15" t="s">
        <v>52</v>
      </c>
      <c r="P41" s="15">
        <v>3</v>
      </c>
      <c r="Q41" s="15" t="s">
        <v>52</v>
      </c>
      <c r="R41" s="15">
        <v>2</v>
      </c>
      <c r="S41" s="15" t="s">
        <v>33</v>
      </c>
      <c r="T41" s="15">
        <v>5</v>
      </c>
    </row>
    <row r="42" spans="1:20" x14ac:dyDescent="0.25">
      <c r="A42" s="15" t="s">
        <v>37</v>
      </c>
      <c r="B42" s="15">
        <v>2</v>
      </c>
      <c r="C42" s="15" t="s">
        <v>33</v>
      </c>
      <c r="D42" s="15">
        <v>15</v>
      </c>
      <c r="E42" s="15" t="s">
        <v>33</v>
      </c>
      <c r="F42" s="15">
        <v>17</v>
      </c>
      <c r="G42" s="15" t="s">
        <v>52</v>
      </c>
      <c r="H42" s="15">
        <v>22</v>
      </c>
      <c r="I42" s="15" t="s">
        <v>18</v>
      </c>
      <c r="J42" s="15">
        <v>628</v>
      </c>
      <c r="K42" s="15" t="s">
        <v>52</v>
      </c>
      <c r="L42" s="15">
        <v>1</v>
      </c>
      <c r="M42" s="15" t="s">
        <v>51</v>
      </c>
      <c r="N42" s="15">
        <v>20</v>
      </c>
      <c r="O42" s="15" t="s">
        <v>21</v>
      </c>
      <c r="P42" s="15">
        <v>3</v>
      </c>
      <c r="Q42" s="15" t="s">
        <v>51</v>
      </c>
      <c r="R42" s="15">
        <v>20</v>
      </c>
      <c r="S42" s="15" t="s">
        <v>18</v>
      </c>
      <c r="T42" s="15">
        <v>485</v>
      </c>
    </row>
    <row r="43" spans="1:20" x14ac:dyDescent="0.25">
      <c r="A43" s="15" t="s">
        <v>33</v>
      </c>
      <c r="B43" s="15">
        <v>20</v>
      </c>
      <c r="C43" s="15" t="s">
        <v>52</v>
      </c>
      <c r="D43" s="15">
        <v>23</v>
      </c>
      <c r="E43" s="15" t="s">
        <v>52</v>
      </c>
      <c r="F43" s="15">
        <v>19</v>
      </c>
      <c r="G43" s="15" t="s">
        <v>53</v>
      </c>
      <c r="H43" s="15">
        <v>3</v>
      </c>
      <c r="I43" s="15" t="s">
        <v>12</v>
      </c>
      <c r="J43" s="15">
        <v>24</v>
      </c>
      <c r="K43" s="15" t="s">
        <v>21</v>
      </c>
      <c r="L43" s="15">
        <v>5</v>
      </c>
      <c r="M43" s="15" t="s">
        <v>17</v>
      </c>
      <c r="N43" s="15">
        <v>7378</v>
      </c>
      <c r="O43" s="15" t="s">
        <v>51</v>
      </c>
      <c r="P43" s="15">
        <v>16</v>
      </c>
      <c r="Q43" s="15" t="s">
        <v>17</v>
      </c>
      <c r="R43" s="15">
        <v>7345</v>
      </c>
      <c r="S43" s="15" t="s">
        <v>12</v>
      </c>
      <c r="T43" s="15">
        <v>4</v>
      </c>
    </row>
    <row r="44" spans="1:20" x14ac:dyDescent="0.25">
      <c r="A44" s="15" t="s">
        <v>52</v>
      </c>
      <c r="B44" s="15">
        <v>15</v>
      </c>
      <c r="C44" s="15" t="s">
        <v>27</v>
      </c>
      <c r="D44" s="15">
        <v>1</v>
      </c>
      <c r="E44" s="15" t="s">
        <v>27</v>
      </c>
      <c r="F44" s="15">
        <v>3</v>
      </c>
      <c r="G44" s="15" t="s">
        <v>21</v>
      </c>
      <c r="H44" s="15">
        <v>32</v>
      </c>
      <c r="I44" s="15" t="s">
        <v>19</v>
      </c>
      <c r="J44" s="15">
        <v>340</v>
      </c>
      <c r="K44" s="15" t="s">
        <v>51</v>
      </c>
      <c r="L44" s="15">
        <v>26</v>
      </c>
      <c r="M44" s="15" t="s">
        <v>19</v>
      </c>
      <c r="N44" s="15">
        <v>43</v>
      </c>
      <c r="O44" s="15" t="s">
        <v>17</v>
      </c>
      <c r="P44" s="15">
        <v>7389</v>
      </c>
      <c r="Q44" s="15" t="s">
        <v>19</v>
      </c>
      <c r="R44" s="15">
        <v>36</v>
      </c>
      <c r="S44" s="15" t="s">
        <v>19</v>
      </c>
      <c r="T44" s="15">
        <v>40</v>
      </c>
    </row>
    <row r="45" spans="1:20" x14ac:dyDescent="0.25">
      <c r="A45" s="15" t="s">
        <v>53</v>
      </c>
      <c r="B45" s="15">
        <v>7</v>
      </c>
      <c r="C45" s="15" t="s">
        <v>53</v>
      </c>
      <c r="D45" s="15">
        <v>5</v>
      </c>
      <c r="E45" s="15" t="s">
        <v>53</v>
      </c>
      <c r="F45" s="15">
        <v>4</v>
      </c>
      <c r="G45" s="15" t="s">
        <v>51</v>
      </c>
      <c r="H45" s="15">
        <v>32</v>
      </c>
      <c r="I45" s="15" t="s">
        <v>17</v>
      </c>
      <c r="J45" s="15">
        <v>6380</v>
      </c>
      <c r="K45" s="15" t="s">
        <v>17</v>
      </c>
      <c r="L45" s="15">
        <v>7341</v>
      </c>
      <c r="M45" s="15" t="s">
        <v>18</v>
      </c>
      <c r="N45" s="15">
        <v>303</v>
      </c>
      <c r="O45" s="15" t="s">
        <v>19</v>
      </c>
      <c r="P45" s="15">
        <v>48</v>
      </c>
      <c r="Q45" s="15" t="s">
        <v>18</v>
      </c>
      <c r="R45" s="15">
        <v>324</v>
      </c>
      <c r="S45" s="15" t="s">
        <v>17</v>
      </c>
      <c r="T45" s="15">
        <v>7204</v>
      </c>
    </row>
    <row r="46" spans="1:20" x14ac:dyDescent="0.25">
      <c r="A46" s="15" t="s">
        <v>21</v>
      </c>
      <c r="B46" s="15">
        <v>29</v>
      </c>
      <c r="C46" s="15" t="s">
        <v>21</v>
      </c>
      <c r="D46" s="15">
        <v>30</v>
      </c>
      <c r="E46" s="15" t="s">
        <v>21</v>
      </c>
      <c r="F46" s="15">
        <v>34</v>
      </c>
      <c r="G46" s="15" t="s">
        <v>17</v>
      </c>
      <c r="H46" s="15">
        <v>6468</v>
      </c>
      <c r="I46" s="15" t="s">
        <v>21</v>
      </c>
      <c r="J46" s="15">
        <v>35</v>
      </c>
      <c r="K46" s="15" t="s">
        <v>19</v>
      </c>
      <c r="L46" s="15">
        <v>44</v>
      </c>
      <c r="M46" s="15" t="s">
        <v>48</v>
      </c>
      <c r="N46" s="15">
        <v>424</v>
      </c>
      <c r="O46" s="15" t="s">
        <v>18</v>
      </c>
      <c r="P46" s="15">
        <v>307</v>
      </c>
      <c r="Q46" s="15" t="s">
        <v>48</v>
      </c>
      <c r="R46" s="15">
        <v>445</v>
      </c>
      <c r="S46" s="15" t="s">
        <v>21</v>
      </c>
      <c r="T46" s="15">
        <v>5</v>
      </c>
    </row>
    <row r="47" spans="1:20" x14ac:dyDescent="0.25">
      <c r="A47" s="15" t="s">
        <v>51</v>
      </c>
      <c r="B47" s="15">
        <v>30</v>
      </c>
      <c r="C47" s="15" t="s">
        <v>51</v>
      </c>
      <c r="D47" s="15">
        <v>35</v>
      </c>
      <c r="E47" s="15" t="s">
        <v>51</v>
      </c>
      <c r="F47" s="15">
        <v>43</v>
      </c>
      <c r="G47" s="15" t="s">
        <v>19</v>
      </c>
      <c r="H47" s="15">
        <v>395</v>
      </c>
      <c r="I47" s="15" t="s">
        <v>27</v>
      </c>
      <c r="J47" s="15">
        <v>1</v>
      </c>
      <c r="K47" s="15" t="s">
        <v>18</v>
      </c>
      <c r="L47" s="15">
        <v>322</v>
      </c>
      <c r="M47" s="15" t="s">
        <v>12</v>
      </c>
      <c r="N47" s="15">
        <v>7</v>
      </c>
      <c r="O47" s="15" t="s">
        <v>48</v>
      </c>
      <c r="P47" s="15">
        <v>403</v>
      </c>
      <c r="Q47" s="15" t="s">
        <v>12</v>
      </c>
      <c r="R47" s="15">
        <v>5</v>
      </c>
      <c r="S47" s="15" t="s">
        <v>31</v>
      </c>
      <c r="T47" s="15">
        <v>17</v>
      </c>
    </row>
    <row r="48" spans="1:20" x14ac:dyDescent="0.25">
      <c r="A48" s="15" t="s">
        <v>17</v>
      </c>
      <c r="B48" s="15">
        <v>6564</v>
      </c>
      <c r="C48" s="15" t="s">
        <v>17</v>
      </c>
      <c r="D48" s="15">
        <v>6480</v>
      </c>
      <c r="E48" s="15" t="s">
        <v>17</v>
      </c>
      <c r="F48" s="15">
        <v>6500</v>
      </c>
      <c r="G48" s="15" t="s">
        <v>18</v>
      </c>
      <c r="H48" s="15">
        <v>476</v>
      </c>
      <c r="I48" s="15" t="s">
        <v>53</v>
      </c>
      <c r="J48" s="15">
        <v>7</v>
      </c>
      <c r="K48" s="15" t="s">
        <v>48</v>
      </c>
      <c r="L48" s="15">
        <v>432</v>
      </c>
      <c r="M48" s="15" t="s">
        <v>31</v>
      </c>
      <c r="N48" s="15">
        <v>13</v>
      </c>
      <c r="O48" s="15" t="s">
        <v>35</v>
      </c>
      <c r="P48" s="15">
        <v>1</v>
      </c>
      <c r="Q48" s="15" t="s">
        <v>31</v>
      </c>
      <c r="R48" s="15">
        <v>10</v>
      </c>
      <c r="S48" s="15" t="s">
        <v>52</v>
      </c>
      <c r="T48" s="15">
        <v>2</v>
      </c>
    </row>
    <row r="49" spans="1:20" x14ac:dyDescent="0.25">
      <c r="A49" s="15" t="s">
        <v>19</v>
      </c>
      <c r="B49" s="15">
        <v>387</v>
      </c>
      <c r="C49" s="15" t="s">
        <v>19</v>
      </c>
      <c r="D49" s="15">
        <v>374</v>
      </c>
      <c r="E49" s="15" t="s">
        <v>19</v>
      </c>
      <c r="F49" s="15">
        <v>383</v>
      </c>
      <c r="G49" s="15" t="s">
        <v>48</v>
      </c>
      <c r="H49" s="15">
        <v>454</v>
      </c>
      <c r="I49" s="15" t="s">
        <v>31</v>
      </c>
      <c r="J49" s="15">
        <v>259</v>
      </c>
      <c r="K49" s="15" t="s">
        <v>12</v>
      </c>
      <c r="L49" s="15">
        <v>6</v>
      </c>
      <c r="M49" s="15"/>
      <c r="N49" s="15"/>
      <c r="O49" s="15" t="s">
        <v>12</v>
      </c>
      <c r="P49" s="15">
        <v>8</v>
      </c>
      <c r="Q49" s="15"/>
      <c r="R49" s="15"/>
      <c r="S49" s="15" t="s">
        <v>51</v>
      </c>
      <c r="T49" s="15">
        <v>21</v>
      </c>
    </row>
    <row r="50" spans="1:20" x14ac:dyDescent="0.25">
      <c r="A50" s="15" t="s">
        <v>18</v>
      </c>
      <c r="B50" s="15">
        <v>461</v>
      </c>
      <c r="C50" s="15" t="s">
        <v>18</v>
      </c>
      <c r="D50" s="15">
        <v>475</v>
      </c>
      <c r="E50" s="15" t="s">
        <v>18</v>
      </c>
      <c r="F50" s="15">
        <v>468</v>
      </c>
      <c r="G50" s="15" t="s">
        <v>35</v>
      </c>
      <c r="H50" s="15">
        <v>17</v>
      </c>
      <c r="I50" s="15" t="s">
        <v>52</v>
      </c>
      <c r="J50" s="15">
        <v>11</v>
      </c>
      <c r="K50" s="15" t="s">
        <v>31</v>
      </c>
      <c r="L50" s="15">
        <v>13</v>
      </c>
      <c r="M50" s="15"/>
      <c r="N50" s="15"/>
      <c r="O50" s="15" t="s">
        <v>31</v>
      </c>
      <c r="P50" s="15">
        <v>13</v>
      </c>
      <c r="Q50" s="15"/>
      <c r="R50" s="15"/>
      <c r="S50" s="15"/>
      <c r="T50" s="15"/>
    </row>
    <row r="51" spans="1:20" x14ac:dyDescent="0.25">
      <c r="A51" s="15" t="s">
        <v>48</v>
      </c>
      <c r="B51" s="15">
        <v>433</v>
      </c>
      <c r="C51" s="15" t="s">
        <v>48</v>
      </c>
      <c r="D51" s="15">
        <v>440</v>
      </c>
      <c r="E51" s="15" t="s">
        <v>48</v>
      </c>
      <c r="F51" s="15">
        <v>451</v>
      </c>
      <c r="G51" s="15" t="s">
        <v>12</v>
      </c>
      <c r="H51" s="15">
        <v>39</v>
      </c>
      <c r="I51" s="15" t="s">
        <v>35</v>
      </c>
      <c r="J51" s="15">
        <v>10</v>
      </c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15" t="s">
        <v>29</v>
      </c>
      <c r="B52" s="15">
        <v>1</v>
      </c>
      <c r="C52" s="15" t="s">
        <v>35</v>
      </c>
      <c r="D52" s="15">
        <v>13</v>
      </c>
      <c r="E52" s="15" t="s">
        <v>35</v>
      </c>
      <c r="F52" s="15">
        <v>9</v>
      </c>
      <c r="G52" s="15" t="s">
        <v>31</v>
      </c>
      <c r="H52" s="15">
        <v>236</v>
      </c>
      <c r="I52" s="15" t="s">
        <v>51</v>
      </c>
      <c r="J52" s="15">
        <v>40</v>
      </c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15" t="s">
        <v>12</v>
      </c>
      <c r="B53" s="15">
        <v>24</v>
      </c>
      <c r="C53" s="15" t="s">
        <v>12</v>
      </c>
      <c r="D53" s="15">
        <v>42</v>
      </c>
      <c r="E53" s="15" t="s">
        <v>12</v>
      </c>
      <c r="F53" s="15">
        <v>31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x14ac:dyDescent="0.25">
      <c r="A54" s="15" t="s">
        <v>31</v>
      </c>
      <c r="B54" s="15">
        <v>194</v>
      </c>
      <c r="C54" s="15" t="s">
        <v>31</v>
      </c>
      <c r="D54" s="15">
        <v>254</v>
      </c>
      <c r="E54" s="15" t="s">
        <v>31</v>
      </c>
      <c r="F54" s="15">
        <v>227</v>
      </c>
      <c r="G54" s="15"/>
      <c r="H54" s="15"/>
      <c r="I54" s="15"/>
      <c r="J54" s="15"/>
    </row>
    <row r="55" spans="1:2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20" ht="25.5" x14ac:dyDescent="0.4">
      <c r="A56" s="136" t="s">
        <v>296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4" t="s">
        <v>312</v>
      </c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x14ac:dyDescent="0.25">
      <c r="A57" s="1" t="s">
        <v>291</v>
      </c>
      <c r="B57" s="1" t="s">
        <v>3</v>
      </c>
      <c r="C57" s="1" t="s">
        <v>291</v>
      </c>
      <c r="D57" s="1" t="s">
        <v>3</v>
      </c>
      <c r="E57" s="1" t="s">
        <v>291</v>
      </c>
      <c r="F57" s="1" t="s">
        <v>3</v>
      </c>
      <c r="G57" s="1" t="s">
        <v>291</v>
      </c>
      <c r="H57" s="1" t="s">
        <v>3</v>
      </c>
      <c r="I57" s="1" t="s">
        <v>291</v>
      </c>
      <c r="J57" s="1" t="s">
        <v>3</v>
      </c>
      <c r="K57" s="1" t="s">
        <v>291</v>
      </c>
      <c r="L57" s="1" t="s">
        <v>3</v>
      </c>
      <c r="M57" s="1" t="s">
        <v>291</v>
      </c>
      <c r="N57" s="1" t="s">
        <v>3</v>
      </c>
      <c r="O57" s="1" t="s">
        <v>291</v>
      </c>
      <c r="P57" s="1" t="s">
        <v>3</v>
      </c>
      <c r="Q57" s="1" t="s">
        <v>291</v>
      </c>
      <c r="R57" s="1" t="s">
        <v>3</v>
      </c>
      <c r="S57" s="1" t="s">
        <v>291</v>
      </c>
      <c r="T57" s="1" t="s">
        <v>3</v>
      </c>
    </row>
    <row r="58" spans="1:20" x14ac:dyDescent="0.25">
      <c r="A58" s="15" t="s">
        <v>15</v>
      </c>
      <c r="B58" s="15">
        <v>337</v>
      </c>
      <c r="C58" s="15" t="s">
        <v>15</v>
      </c>
      <c r="D58" s="15">
        <v>343</v>
      </c>
      <c r="E58" s="15" t="s">
        <v>15</v>
      </c>
      <c r="F58" s="15">
        <v>321</v>
      </c>
      <c r="G58" s="15" t="s">
        <v>48</v>
      </c>
      <c r="H58" s="15">
        <v>912</v>
      </c>
      <c r="I58" s="15" t="s">
        <v>48</v>
      </c>
      <c r="J58" s="15">
        <v>975</v>
      </c>
      <c r="K58" s="15" t="s">
        <v>15</v>
      </c>
      <c r="L58" s="15">
        <v>45</v>
      </c>
      <c r="M58" s="15" t="s">
        <v>15</v>
      </c>
      <c r="N58" s="15">
        <v>52</v>
      </c>
      <c r="O58" s="15" t="s">
        <v>15</v>
      </c>
      <c r="P58" s="15">
        <v>39</v>
      </c>
      <c r="Q58" s="15" t="s">
        <v>48</v>
      </c>
      <c r="R58" s="15">
        <v>830</v>
      </c>
      <c r="S58" s="15" t="s">
        <v>48</v>
      </c>
      <c r="T58" s="15">
        <v>847</v>
      </c>
    </row>
    <row r="59" spans="1:20" x14ac:dyDescent="0.25">
      <c r="A59" s="15" t="s">
        <v>33</v>
      </c>
      <c r="B59" s="15">
        <v>2</v>
      </c>
      <c r="C59" s="15" t="s">
        <v>33</v>
      </c>
      <c r="D59" s="15">
        <v>1</v>
      </c>
      <c r="E59" s="15" t="s">
        <v>33</v>
      </c>
      <c r="F59" s="15">
        <v>6</v>
      </c>
      <c r="G59" s="15" t="s">
        <v>33</v>
      </c>
      <c r="H59" s="15">
        <v>3</v>
      </c>
      <c r="I59" s="15" t="s">
        <v>33</v>
      </c>
      <c r="J59" s="15">
        <v>5</v>
      </c>
      <c r="K59" s="15" t="s">
        <v>52</v>
      </c>
      <c r="L59" s="15">
        <v>8</v>
      </c>
      <c r="M59" s="15" t="s">
        <v>52</v>
      </c>
      <c r="N59" s="15">
        <v>8</v>
      </c>
      <c r="O59" s="15" t="s">
        <v>52</v>
      </c>
      <c r="P59" s="15">
        <v>9</v>
      </c>
      <c r="Q59" s="15" t="s">
        <v>18</v>
      </c>
      <c r="R59" s="15">
        <v>7</v>
      </c>
      <c r="S59" s="15" t="s">
        <v>18</v>
      </c>
      <c r="T59" s="15">
        <v>7</v>
      </c>
    </row>
    <row r="60" spans="1:20" x14ac:dyDescent="0.25">
      <c r="A60" s="15" t="s">
        <v>52</v>
      </c>
      <c r="B60" s="15">
        <v>43</v>
      </c>
      <c r="C60" s="15" t="s">
        <v>52</v>
      </c>
      <c r="D60" s="15">
        <v>41</v>
      </c>
      <c r="E60" s="15" t="s">
        <v>52</v>
      </c>
      <c r="F60" s="15">
        <v>40</v>
      </c>
      <c r="G60" s="15" t="s">
        <v>18</v>
      </c>
      <c r="H60" s="15">
        <v>137</v>
      </c>
      <c r="I60" s="15" t="s">
        <v>18</v>
      </c>
      <c r="J60" s="15">
        <v>129</v>
      </c>
      <c r="K60" s="15" t="s">
        <v>53</v>
      </c>
      <c r="L60" s="15">
        <v>22</v>
      </c>
      <c r="M60" s="15" t="s">
        <v>53</v>
      </c>
      <c r="N60" s="15">
        <v>15</v>
      </c>
      <c r="O60" s="15" t="s">
        <v>53</v>
      </c>
      <c r="P60" s="15">
        <v>17</v>
      </c>
      <c r="Q60" s="15" t="s">
        <v>15</v>
      </c>
      <c r="R60" s="15">
        <v>32</v>
      </c>
      <c r="S60" s="15" t="s">
        <v>17</v>
      </c>
      <c r="T60" s="15">
        <v>1</v>
      </c>
    </row>
    <row r="61" spans="1:20" x14ac:dyDescent="0.25">
      <c r="A61" s="15" t="s">
        <v>27</v>
      </c>
      <c r="B61" s="15">
        <v>4</v>
      </c>
      <c r="C61" s="15" t="s">
        <v>53</v>
      </c>
      <c r="D61" s="15">
        <v>199</v>
      </c>
      <c r="E61" s="15" t="s">
        <v>27</v>
      </c>
      <c r="F61" s="15">
        <v>1</v>
      </c>
      <c r="G61" s="15" t="s">
        <v>19</v>
      </c>
      <c r="H61" s="15">
        <v>1</v>
      </c>
      <c r="I61" s="15" t="s">
        <v>19</v>
      </c>
      <c r="J61" s="15">
        <v>1</v>
      </c>
      <c r="K61" s="15" t="s">
        <v>51</v>
      </c>
      <c r="L61" s="15">
        <v>6906</v>
      </c>
      <c r="M61" s="15" t="s">
        <v>51</v>
      </c>
      <c r="N61" s="15">
        <v>6976</v>
      </c>
      <c r="O61" s="15" t="s">
        <v>51</v>
      </c>
      <c r="P61" s="15">
        <v>6981</v>
      </c>
      <c r="Q61" s="15" t="s">
        <v>53</v>
      </c>
      <c r="R61" s="15">
        <v>13</v>
      </c>
      <c r="S61" s="15" t="s">
        <v>15</v>
      </c>
      <c r="T61" s="15">
        <v>35</v>
      </c>
    </row>
    <row r="62" spans="1:20" x14ac:dyDescent="0.25">
      <c r="A62" s="15" t="s">
        <v>53</v>
      </c>
      <c r="B62" s="15">
        <v>193</v>
      </c>
      <c r="C62" s="15" t="s">
        <v>21</v>
      </c>
      <c r="D62" s="15">
        <v>5</v>
      </c>
      <c r="E62" s="15" t="s">
        <v>53</v>
      </c>
      <c r="F62" s="15">
        <v>189</v>
      </c>
      <c r="G62" s="15" t="s">
        <v>17</v>
      </c>
      <c r="H62" s="15">
        <v>23</v>
      </c>
      <c r="I62" s="15" t="s">
        <v>17</v>
      </c>
      <c r="J62" s="15">
        <v>27</v>
      </c>
      <c r="K62" s="15" t="s">
        <v>17</v>
      </c>
      <c r="L62" s="15">
        <v>1</v>
      </c>
      <c r="M62" s="15" t="s">
        <v>17</v>
      </c>
      <c r="N62" s="15">
        <v>2</v>
      </c>
      <c r="O62" s="15" t="s">
        <v>17</v>
      </c>
      <c r="P62" s="15">
        <v>2</v>
      </c>
      <c r="Q62" s="15" t="s">
        <v>12</v>
      </c>
      <c r="R62" s="15">
        <v>3</v>
      </c>
      <c r="S62" s="15" t="s">
        <v>53</v>
      </c>
      <c r="T62" s="15">
        <v>11</v>
      </c>
    </row>
    <row r="63" spans="1:20" x14ac:dyDescent="0.25">
      <c r="A63" s="15" t="s">
        <v>21</v>
      </c>
      <c r="B63" s="15">
        <v>8</v>
      </c>
      <c r="C63" s="15" t="s">
        <v>51</v>
      </c>
      <c r="D63" s="15">
        <v>6192</v>
      </c>
      <c r="E63" s="15" t="s">
        <v>21</v>
      </c>
      <c r="F63" s="15">
        <v>4</v>
      </c>
      <c r="G63" s="15" t="s">
        <v>21</v>
      </c>
      <c r="H63" s="15">
        <v>8</v>
      </c>
      <c r="I63" s="15" t="s">
        <v>21</v>
      </c>
      <c r="J63" s="15">
        <v>5</v>
      </c>
      <c r="K63" s="15" t="s">
        <v>18</v>
      </c>
      <c r="L63" s="15">
        <v>13</v>
      </c>
      <c r="M63" s="15" t="s">
        <v>18</v>
      </c>
      <c r="N63" s="15">
        <v>4</v>
      </c>
      <c r="O63" s="15" t="s">
        <v>18</v>
      </c>
      <c r="P63" s="15">
        <v>13</v>
      </c>
      <c r="Q63" s="15" t="s">
        <v>52</v>
      </c>
      <c r="R63" s="15">
        <v>2</v>
      </c>
      <c r="S63" s="15" t="s">
        <v>12</v>
      </c>
      <c r="T63" s="15">
        <v>3</v>
      </c>
    </row>
    <row r="64" spans="1:20" x14ac:dyDescent="0.25">
      <c r="A64" s="15" t="s">
        <v>51</v>
      </c>
      <c r="B64" s="15">
        <v>6230</v>
      </c>
      <c r="C64" s="15" t="s">
        <v>17</v>
      </c>
      <c r="D64" s="15">
        <v>24</v>
      </c>
      <c r="E64" s="15" t="s">
        <v>51</v>
      </c>
      <c r="F64" s="15">
        <v>6282</v>
      </c>
      <c r="G64" s="15" t="s">
        <v>27</v>
      </c>
      <c r="H64" s="15">
        <v>3</v>
      </c>
      <c r="I64" s="15" t="s">
        <v>27</v>
      </c>
      <c r="J64" s="15">
        <v>2</v>
      </c>
      <c r="K64" s="15" t="s">
        <v>48</v>
      </c>
      <c r="L64" s="15">
        <v>1191</v>
      </c>
      <c r="M64" s="15" t="s">
        <v>48</v>
      </c>
      <c r="N64" s="15">
        <v>1128</v>
      </c>
      <c r="O64" s="15" t="s">
        <v>48</v>
      </c>
      <c r="P64" s="15">
        <v>1123</v>
      </c>
      <c r="Q64" s="15" t="s">
        <v>51</v>
      </c>
      <c r="R64" s="15">
        <v>7305</v>
      </c>
      <c r="S64" s="15" t="s">
        <v>52</v>
      </c>
      <c r="T64" s="15">
        <v>6</v>
      </c>
    </row>
    <row r="65" spans="1:20" x14ac:dyDescent="0.25">
      <c r="A65" s="15" t="s">
        <v>17</v>
      </c>
      <c r="B65" s="15">
        <v>24</v>
      </c>
      <c r="C65" s="15" t="s">
        <v>19</v>
      </c>
      <c r="D65" s="15">
        <v>6</v>
      </c>
      <c r="E65" s="15" t="s">
        <v>17</v>
      </c>
      <c r="F65" s="15">
        <v>18</v>
      </c>
      <c r="G65" s="15" t="s">
        <v>15</v>
      </c>
      <c r="H65" s="15">
        <v>333</v>
      </c>
      <c r="I65" s="15" t="s">
        <v>15</v>
      </c>
      <c r="J65" s="15">
        <v>325</v>
      </c>
      <c r="K65" s="15" t="s">
        <v>12</v>
      </c>
      <c r="L65" s="15">
        <v>6</v>
      </c>
      <c r="M65" s="15" t="s">
        <v>12</v>
      </c>
      <c r="N65" s="15">
        <v>7</v>
      </c>
      <c r="O65" s="15" t="s">
        <v>12</v>
      </c>
      <c r="P65" s="15">
        <v>8</v>
      </c>
      <c r="Q65" s="15"/>
      <c r="R65" s="15"/>
      <c r="S65" s="15" t="s">
        <v>51</v>
      </c>
      <c r="T65" s="15">
        <v>7282</v>
      </c>
    </row>
    <row r="66" spans="1:20" x14ac:dyDescent="0.25">
      <c r="A66" s="15" t="s">
        <v>19</v>
      </c>
      <c r="B66" s="15">
        <v>2</v>
      </c>
      <c r="C66" s="15" t="s">
        <v>18</v>
      </c>
      <c r="D66" s="15">
        <v>95</v>
      </c>
      <c r="E66" s="15" t="s">
        <v>19</v>
      </c>
      <c r="F66" s="15">
        <v>2</v>
      </c>
      <c r="G66" s="15" t="s">
        <v>53</v>
      </c>
      <c r="H66" s="15">
        <v>176</v>
      </c>
      <c r="I66" s="15" t="s">
        <v>53</v>
      </c>
      <c r="J66" s="15">
        <v>189</v>
      </c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15" t="s">
        <v>18</v>
      </c>
      <c r="B67" s="15">
        <v>100</v>
      </c>
      <c r="C67" s="15" t="s">
        <v>48</v>
      </c>
      <c r="D67" s="15">
        <v>1205</v>
      </c>
      <c r="E67" s="15" t="s">
        <v>18</v>
      </c>
      <c r="F67" s="15">
        <v>105</v>
      </c>
      <c r="G67" s="15" t="s">
        <v>29</v>
      </c>
      <c r="H67" s="15">
        <v>14</v>
      </c>
      <c r="I67" s="15" t="s">
        <v>29</v>
      </c>
      <c r="J67" s="15">
        <v>3</v>
      </c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15" t="s">
        <v>48</v>
      </c>
      <c r="B68" s="15">
        <v>1169</v>
      </c>
      <c r="C68" s="15" t="s">
        <v>29</v>
      </c>
      <c r="D68" s="15">
        <v>10</v>
      </c>
      <c r="E68" s="15" t="s">
        <v>48</v>
      </c>
      <c r="F68" s="15">
        <v>1162</v>
      </c>
      <c r="G68" s="15" t="s">
        <v>12</v>
      </c>
      <c r="H68" s="15">
        <v>43</v>
      </c>
      <c r="I68" s="15" t="s">
        <v>12</v>
      </c>
      <c r="J68" s="15">
        <v>48</v>
      </c>
    </row>
    <row r="69" spans="1:20" x14ac:dyDescent="0.25">
      <c r="A69" s="15" t="s">
        <v>29</v>
      </c>
      <c r="B69" s="15">
        <v>7</v>
      </c>
      <c r="C69" s="15" t="s">
        <v>12</v>
      </c>
      <c r="D69" s="15">
        <v>70</v>
      </c>
      <c r="E69" s="15" t="s">
        <v>29</v>
      </c>
      <c r="F69" s="15">
        <v>6</v>
      </c>
      <c r="G69" s="15" t="s">
        <v>52</v>
      </c>
      <c r="H69" s="15">
        <v>43</v>
      </c>
      <c r="I69" s="15" t="s">
        <v>52</v>
      </c>
      <c r="J69" s="15">
        <v>38</v>
      </c>
    </row>
    <row r="70" spans="1:20" x14ac:dyDescent="0.25">
      <c r="A70" s="15" t="s">
        <v>12</v>
      </c>
      <c r="B70" s="15">
        <v>73</v>
      </c>
      <c r="C70" s="15" t="s">
        <v>31</v>
      </c>
      <c r="D70" s="15">
        <v>1</v>
      </c>
      <c r="E70" s="15" t="s">
        <v>12</v>
      </c>
      <c r="F70" s="15">
        <v>55</v>
      </c>
      <c r="G70" s="15" t="s">
        <v>51</v>
      </c>
      <c r="H70" s="15">
        <v>6496</v>
      </c>
      <c r="I70" s="15" t="s">
        <v>51</v>
      </c>
      <c r="J70" s="15">
        <v>6445</v>
      </c>
    </row>
    <row r="71" spans="1:20" x14ac:dyDescent="0.25">
      <c r="A71" s="15"/>
      <c r="B71" s="15"/>
      <c r="C71" s="15"/>
      <c r="D71" s="15"/>
      <c r="E71" s="15" t="s">
        <v>31</v>
      </c>
      <c r="F71" s="15">
        <v>1</v>
      </c>
      <c r="G71" s="15"/>
      <c r="H71" s="15"/>
      <c r="I71" s="15"/>
      <c r="J71" s="15"/>
    </row>
    <row r="72" spans="1:2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20" ht="25.5" x14ac:dyDescent="0.4">
      <c r="A73" s="136" t="s">
        <v>297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4" t="s">
        <v>313</v>
      </c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x14ac:dyDescent="0.25">
      <c r="A74" s="1" t="s">
        <v>291</v>
      </c>
      <c r="B74" s="1" t="s">
        <v>3</v>
      </c>
      <c r="C74" s="1" t="s">
        <v>291</v>
      </c>
      <c r="D74" s="1" t="s">
        <v>3</v>
      </c>
      <c r="E74" s="1" t="s">
        <v>291</v>
      </c>
      <c r="F74" s="1" t="s">
        <v>3</v>
      </c>
      <c r="G74" s="1" t="s">
        <v>291</v>
      </c>
      <c r="H74" s="1" t="s">
        <v>3</v>
      </c>
      <c r="I74" s="1" t="s">
        <v>291</v>
      </c>
      <c r="J74" s="1" t="s">
        <v>3</v>
      </c>
      <c r="K74" s="1" t="s">
        <v>291</v>
      </c>
      <c r="L74" s="1" t="s">
        <v>3</v>
      </c>
      <c r="M74" s="1" t="s">
        <v>291</v>
      </c>
      <c r="N74" s="1" t="s">
        <v>3</v>
      </c>
      <c r="O74" s="1" t="s">
        <v>291</v>
      </c>
      <c r="P74" s="1" t="s">
        <v>3</v>
      </c>
      <c r="Q74" s="1" t="s">
        <v>291</v>
      </c>
      <c r="R74" s="1" t="s">
        <v>3</v>
      </c>
      <c r="S74" s="1" t="s">
        <v>291</v>
      </c>
      <c r="T74" s="1" t="s">
        <v>3</v>
      </c>
    </row>
    <row r="75" spans="1:20" x14ac:dyDescent="0.25">
      <c r="A75" s="15" t="s">
        <v>48</v>
      </c>
      <c r="B75" s="15">
        <v>531</v>
      </c>
      <c r="C75" s="15" t="s">
        <v>48</v>
      </c>
      <c r="D75" s="15">
        <v>558</v>
      </c>
      <c r="E75" s="15" t="s">
        <v>48</v>
      </c>
      <c r="F75" s="15">
        <v>498</v>
      </c>
      <c r="G75" s="15" t="s">
        <v>35</v>
      </c>
      <c r="H75" s="15">
        <v>8</v>
      </c>
      <c r="I75" s="15" t="s">
        <v>35</v>
      </c>
      <c r="J75" s="15">
        <v>7</v>
      </c>
      <c r="K75" s="15" t="s">
        <v>48</v>
      </c>
      <c r="L75" s="15">
        <v>500</v>
      </c>
      <c r="M75" s="15" t="s">
        <v>48</v>
      </c>
      <c r="N75" s="15">
        <v>510</v>
      </c>
      <c r="O75" s="15" t="s">
        <v>48</v>
      </c>
      <c r="P75" s="15">
        <v>504</v>
      </c>
      <c r="Q75" s="15" t="s">
        <v>52</v>
      </c>
      <c r="R75" s="15">
        <v>7179</v>
      </c>
      <c r="S75" s="15" t="s">
        <v>52</v>
      </c>
      <c r="T75" s="15">
        <v>7163</v>
      </c>
    </row>
    <row r="76" spans="1:20" x14ac:dyDescent="0.25">
      <c r="A76" s="15" t="s">
        <v>33</v>
      </c>
      <c r="B76" s="15">
        <v>22</v>
      </c>
      <c r="C76" s="15" t="s">
        <v>33</v>
      </c>
      <c r="D76" s="15">
        <v>28</v>
      </c>
      <c r="E76" s="15" t="s">
        <v>33</v>
      </c>
      <c r="F76" s="15">
        <v>13</v>
      </c>
      <c r="G76" s="15" t="s">
        <v>15</v>
      </c>
      <c r="H76" s="15">
        <v>2</v>
      </c>
      <c r="I76" s="15" t="s">
        <v>15</v>
      </c>
      <c r="J76" s="15">
        <v>3</v>
      </c>
      <c r="K76" s="15" t="s">
        <v>33</v>
      </c>
      <c r="L76" s="15">
        <v>1</v>
      </c>
      <c r="M76" s="15" t="s">
        <v>12</v>
      </c>
      <c r="N76" s="15">
        <v>5</v>
      </c>
      <c r="O76" s="15" t="s">
        <v>33</v>
      </c>
      <c r="P76" s="15">
        <v>1</v>
      </c>
      <c r="Q76" s="15" t="s">
        <v>27</v>
      </c>
      <c r="R76" s="15">
        <v>38</v>
      </c>
      <c r="S76" s="15" t="s">
        <v>27</v>
      </c>
      <c r="T76" s="15">
        <v>47</v>
      </c>
    </row>
    <row r="77" spans="1:20" x14ac:dyDescent="0.25">
      <c r="A77" s="15" t="s">
        <v>18</v>
      </c>
      <c r="B77" s="15">
        <v>3</v>
      </c>
      <c r="C77" s="15" t="s">
        <v>18</v>
      </c>
      <c r="D77" s="15">
        <v>5</v>
      </c>
      <c r="E77" s="15" t="s">
        <v>18</v>
      </c>
      <c r="F77" s="15">
        <v>6</v>
      </c>
      <c r="G77" s="15" t="s">
        <v>33</v>
      </c>
      <c r="H77" s="15">
        <v>11</v>
      </c>
      <c r="I77" s="15" t="s">
        <v>37</v>
      </c>
      <c r="J77" s="15">
        <v>1</v>
      </c>
      <c r="K77" s="15" t="s">
        <v>12</v>
      </c>
      <c r="L77" s="15">
        <v>1</v>
      </c>
      <c r="M77" s="15" t="s">
        <v>27</v>
      </c>
      <c r="N77" s="15">
        <v>48</v>
      </c>
      <c r="O77" s="15" t="s">
        <v>12</v>
      </c>
      <c r="P77" s="15">
        <v>1</v>
      </c>
      <c r="Q77" s="15" t="s">
        <v>53</v>
      </c>
      <c r="R77" s="15">
        <v>391</v>
      </c>
      <c r="S77" s="15" t="s">
        <v>53</v>
      </c>
      <c r="T77" s="15">
        <v>388</v>
      </c>
    </row>
    <row r="78" spans="1:20" x14ac:dyDescent="0.25">
      <c r="A78" s="15" t="s">
        <v>12</v>
      </c>
      <c r="B78" s="15">
        <v>17</v>
      </c>
      <c r="C78" s="15" t="s">
        <v>12</v>
      </c>
      <c r="D78" s="15">
        <v>22</v>
      </c>
      <c r="E78" s="15" t="s">
        <v>12</v>
      </c>
      <c r="F78" s="15">
        <v>30</v>
      </c>
      <c r="G78" s="15" t="s">
        <v>52</v>
      </c>
      <c r="H78" s="15">
        <v>6589</v>
      </c>
      <c r="I78" s="15" t="s">
        <v>33</v>
      </c>
      <c r="J78" s="15">
        <v>16</v>
      </c>
      <c r="K78" s="15" t="s">
        <v>27</v>
      </c>
      <c r="L78" s="15">
        <v>28</v>
      </c>
      <c r="M78" s="15" t="s">
        <v>15</v>
      </c>
      <c r="N78" s="15">
        <v>1</v>
      </c>
      <c r="O78" s="15" t="s">
        <v>27</v>
      </c>
      <c r="P78" s="15">
        <v>46</v>
      </c>
      <c r="Q78" s="15" t="s">
        <v>51</v>
      </c>
      <c r="R78" s="15">
        <v>30</v>
      </c>
      <c r="S78" s="15" t="s">
        <v>51</v>
      </c>
      <c r="T78" s="15">
        <v>41</v>
      </c>
    </row>
    <row r="79" spans="1:20" x14ac:dyDescent="0.25">
      <c r="A79" s="15" t="s">
        <v>17</v>
      </c>
      <c r="B79" s="15">
        <v>16</v>
      </c>
      <c r="C79" s="15" t="s">
        <v>19</v>
      </c>
      <c r="D79" s="15">
        <v>1</v>
      </c>
      <c r="E79" s="15" t="s">
        <v>19</v>
      </c>
      <c r="F79" s="15">
        <v>1</v>
      </c>
      <c r="G79" s="15" t="s">
        <v>27</v>
      </c>
      <c r="H79" s="15">
        <v>288</v>
      </c>
      <c r="I79" s="15" t="s">
        <v>52</v>
      </c>
      <c r="J79" s="15">
        <v>6652</v>
      </c>
      <c r="K79" s="15" t="s">
        <v>53</v>
      </c>
      <c r="L79" s="15">
        <v>519</v>
      </c>
      <c r="M79" s="15" t="s">
        <v>53</v>
      </c>
      <c r="N79" s="15">
        <v>493</v>
      </c>
      <c r="O79" s="15" t="s">
        <v>15</v>
      </c>
      <c r="P79" s="15">
        <v>1</v>
      </c>
      <c r="Q79" s="15" t="s">
        <v>17</v>
      </c>
      <c r="R79" s="15">
        <v>2</v>
      </c>
      <c r="S79" s="15" t="s">
        <v>17</v>
      </c>
      <c r="T79" s="15">
        <v>2</v>
      </c>
    </row>
    <row r="80" spans="1:20" x14ac:dyDescent="0.25">
      <c r="A80" s="15" t="s">
        <v>27</v>
      </c>
      <c r="B80" s="15">
        <v>289</v>
      </c>
      <c r="C80" s="15" t="s">
        <v>17</v>
      </c>
      <c r="D80" s="15">
        <v>25</v>
      </c>
      <c r="E80" s="15" t="s">
        <v>17</v>
      </c>
      <c r="F80" s="15">
        <v>21</v>
      </c>
      <c r="G80" s="15" t="s">
        <v>53</v>
      </c>
      <c r="H80" s="15">
        <v>534</v>
      </c>
      <c r="I80" s="15" t="s">
        <v>27</v>
      </c>
      <c r="J80" s="15">
        <v>274</v>
      </c>
      <c r="K80" s="15" t="s">
        <v>29</v>
      </c>
      <c r="L80" s="15">
        <v>2</v>
      </c>
      <c r="M80" s="15" t="s">
        <v>29</v>
      </c>
      <c r="N80" s="15">
        <v>2</v>
      </c>
      <c r="O80" s="15" t="s">
        <v>53</v>
      </c>
      <c r="P80" s="15">
        <v>492</v>
      </c>
      <c r="Q80" s="15" t="s">
        <v>48</v>
      </c>
      <c r="R80" s="15">
        <v>536</v>
      </c>
      <c r="S80" s="15" t="s">
        <v>48</v>
      </c>
      <c r="T80" s="15">
        <v>540</v>
      </c>
    </row>
    <row r="81" spans="1:20" x14ac:dyDescent="0.25">
      <c r="A81" s="15" t="s">
        <v>15</v>
      </c>
      <c r="B81" s="15">
        <v>1</v>
      </c>
      <c r="C81" s="15" t="s">
        <v>27</v>
      </c>
      <c r="D81" s="15">
        <v>263</v>
      </c>
      <c r="E81" s="15" t="s">
        <v>27</v>
      </c>
      <c r="F81" s="15">
        <v>269</v>
      </c>
      <c r="G81" s="15" t="s">
        <v>51</v>
      </c>
      <c r="H81" s="15">
        <v>53</v>
      </c>
      <c r="I81" s="15" t="s">
        <v>53</v>
      </c>
      <c r="J81" s="15">
        <v>518</v>
      </c>
      <c r="K81" s="15" t="s">
        <v>31</v>
      </c>
      <c r="L81" s="15">
        <v>4</v>
      </c>
      <c r="M81" s="15" t="s">
        <v>31</v>
      </c>
      <c r="N81" s="15">
        <v>6</v>
      </c>
      <c r="O81" s="15" t="s">
        <v>29</v>
      </c>
      <c r="P81" s="15">
        <v>1</v>
      </c>
      <c r="Q81" s="15" t="s">
        <v>29</v>
      </c>
      <c r="R81" s="15">
        <v>2</v>
      </c>
      <c r="S81" s="15" t="s">
        <v>29</v>
      </c>
      <c r="T81" s="15">
        <v>3</v>
      </c>
    </row>
    <row r="82" spans="1:20" x14ac:dyDescent="0.25">
      <c r="A82" s="15" t="s">
        <v>53</v>
      </c>
      <c r="B82" s="15">
        <v>660</v>
      </c>
      <c r="C82" s="15" t="s">
        <v>15</v>
      </c>
      <c r="D82" s="15">
        <v>4</v>
      </c>
      <c r="E82" s="15" t="s">
        <v>53</v>
      </c>
      <c r="F82" s="15">
        <v>647</v>
      </c>
      <c r="G82" s="15" t="s">
        <v>17</v>
      </c>
      <c r="H82" s="15">
        <v>17</v>
      </c>
      <c r="I82" s="15" t="s">
        <v>51</v>
      </c>
      <c r="J82" s="15">
        <v>35</v>
      </c>
      <c r="K82" s="15" t="s">
        <v>52</v>
      </c>
      <c r="L82" s="15">
        <v>7111</v>
      </c>
      <c r="M82" s="15" t="s">
        <v>52</v>
      </c>
      <c r="N82" s="15">
        <v>7094</v>
      </c>
      <c r="O82" s="15" t="s">
        <v>31</v>
      </c>
      <c r="P82" s="15">
        <v>7</v>
      </c>
      <c r="Q82" s="15" t="s">
        <v>12</v>
      </c>
      <c r="R82" s="15">
        <v>5</v>
      </c>
      <c r="S82" s="15" t="s">
        <v>12</v>
      </c>
      <c r="T82" s="15">
        <v>3</v>
      </c>
    </row>
    <row r="83" spans="1:20" x14ac:dyDescent="0.25">
      <c r="A83" s="15" t="s">
        <v>29</v>
      </c>
      <c r="B83" s="15">
        <v>38</v>
      </c>
      <c r="C83" s="15" t="s">
        <v>53</v>
      </c>
      <c r="D83" s="15">
        <v>599</v>
      </c>
      <c r="E83" s="15" t="s">
        <v>29</v>
      </c>
      <c r="F83" s="15">
        <v>27</v>
      </c>
      <c r="G83" s="15" t="s">
        <v>18</v>
      </c>
      <c r="H83" s="15">
        <v>10</v>
      </c>
      <c r="I83" s="15" t="s">
        <v>17</v>
      </c>
      <c r="J83" s="15">
        <v>13</v>
      </c>
      <c r="K83" s="15" t="s">
        <v>51</v>
      </c>
      <c r="L83" s="15">
        <v>26</v>
      </c>
      <c r="M83" s="15" t="s">
        <v>51</v>
      </c>
      <c r="N83" s="15">
        <v>33</v>
      </c>
      <c r="O83" s="15" t="s">
        <v>52</v>
      </c>
      <c r="P83" s="15">
        <v>7091</v>
      </c>
      <c r="Q83" s="15" t="s">
        <v>31</v>
      </c>
      <c r="R83" s="15">
        <v>9</v>
      </c>
      <c r="S83" s="15" t="s">
        <v>31</v>
      </c>
      <c r="T83" s="15">
        <v>5</v>
      </c>
    </row>
    <row r="84" spans="1:20" x14ac:dyDescent="0.25">
      <c r="A84" s="15" t="s">
        <v>31</v>
      </c>
      <c r="B84" s="15">
        <v>209</v>
      </c>
      <c r="C84" s="15" t="s">
        <v>29</v>
      </c>
      <c r="D84" s="15">
        <v>17</v>
      </c>
      <c r="E84" s="15" t="s">
        <v>31</v>
      </c>
      <c r="F84" s="15">
        <v>214</v>
      </c>
      <c r="G84" s="15" t="s">
        <v>48</v>
      </c>
      <c r="H84" s="15">
        <v>506</v>
      </c>
      <c r="I84" s="15" t="s">
        <v>18</v>
      </c>
      <c r="J84" s="15">
        <v>5</v>
      </c>
      <c r="K84" s="15"/>
      <c r="L84" s="15"/>
      <c r="M84" s="15"/>
      <c r="N84" s="15"/>
      <c r="O84" s="15" t="s">
        <v>51</v>
      </c>
      <c r="P84" s="15">
        <v>48</v>
      </c>
      <c r="Q84" s="15"/>
      <c r="R84" s="15"/>
      <c r="S84" s="15"/>
      <c r="T84" s="15"/>
    </row>
    <row r="85" spans="1:20" x14ac:dyDescent="0.25">
      <c r="A85" s="15" t="s">
        <v>52</v>
      </c>
      <c r="B85" s="15">
        <v>6356</v>
      </c>
      <c r="C85" s="15" t="s">
        <v>31</v>
      </c>
      <c r="D85" s="15">
        <v>176</v>
      </c>
      <c r="E85" s="15" t="s">
        <v>52</v>
      </c>
      <c r="F85" s="15">
        <v>6404</v>
      </c>
      <c r="G85" s="15" t="s">
        <v>29</v>
      </c>
      <c r="H85" s="15">
        <v>22</v>
      </c>
      <c r="I85" s="15" t="s">
        <v>48</v>
      </c>
      <c r="J85" s="15">
        <v>491</v>
      </c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15" t="s">
        <v>37</v>
      </c>
      <c r="B86" s="15">
        <v>1</v>
      </c>
      <c r="C86" s="15" t="s">
        <v>52</v>
      </c>
      <c r="D86" s="15">
        <v>6438</v>
      </c>
      <c r="E86" s="15" t="s">
        <v>37</v>
      </c>
      <c r="F86" s="15">
        <v>3</v>
      </c>
      <c r="G86" s="15" t="s">
        <v>12</v>
      </c>
      <c r="H86" s="15">
        <v>21</v>
      </c>
      <c r="I86" s="15" t="s">
        <v>29</v>
      </c>
      <c r="J86" s="15">
        <v>21</v>
      </c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15" t="s">
        <v>35</v>
      </c>
      <c r="B87" s="15">
        <v>10</v>
      </c>
      <c r="C87" s="15" t="s">
        <v>37</v>
      </c>
      <c r="D87" s="15">
        <v>1</v>
      </c>
      <c r="E87" s="15" t="s">
        <v>35</v>
      </c>
      <c r="F87" s="15">
        <v>4</v>
      </c>
      <c r="G87" s="15" t="s">
        <v>31</v>
      </c>
      <c r="H87" s="15">
        <v>131</v>
      </c>
      <c r="I87" s="15" t="s">
        <v>12</v>
      </c>
      <c r="J87" s="15">
        <v>22</v>
      </c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15" t="s">
        <v>51</v>
      </c>
      <c r="B88" s="15">
        <v>39</v>
      </c>
      <c r="C88" s="15" t="s">
        <v>35</v>
      </c>
      <c r="D88" s="15">
        <v>10</v>
      </c>
      <c r="E88" s="15" t="s">
        <v>51</v>
      </c>
      <c r="F88" s="15">
        <v>55</v>
      </c>
      <c r="G88" s="15"/>
      <c r="H88" s="15"/>
      <c r="I88" s="15" t="s">
        <v>31</v>
      </c>
      <c r="J88" s="15">
        <v>134</v>
      </c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15"/>
      <c r="B89" s="15"/>
      <c r="C89" s="15" t="s">
        <v>51</v>
      </c>
      <c r="D89" s="15">
        <v>45</v>
      </c>
      <c r="E89" s="15"/>
      <c r="F89" s="15"/>
      <c r="G89" s="15"/>
      <c r="H89" s="15"/>
      <c r="I89" s="15"/>
      <c r="J89" s="15"/>
    </row>
    <row r="90" spans="1:2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20" ht="25.5" x14ac:dyDescent="0.4">
      <c r="A91" s="136" t="s">
        <v>298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4" t="s">
        <v>314</v>
      </c>
      <c r="L91" s="135"/>
      <c r="M91" s="135"/>
      <c r="N91" s="135"/>
      <c r="O91" s="135"/>
      <c r="P91" s="135"/>
      <c r="Q91" s="135"/>
      <c r="R91" s="135"/>
      <c r="S91" s="135"/>
      <c r="T91" s="135"/>
    </row>
    <row r="92" spans="1:20" x14ac:dyDescent="0.25">
      <c r="A92" s="1" t="s">
        <v>291</v>
      </c>
      <c r="B92" s="1" t="s">
        <v>3</v>
      </c>
      <c r="C92" s="1" t="s">
        <v>291</v>
      </c>
      <c r="D92" s="1" t="s">
        <v>3</v>
      </c>
      <c r="E92" s="1" t="s">
        <v>291</v>
      </c>
      <c r="F92" s="1" t="s">
        <v>3</v>
      </c>
      <c r="G92" s="1" t="s">
        <v>291</v>
      </c>
      <c r="H92" s="1" t="s">
        <v>3</v>
      </c>
      <c r="I92" s="1" t="s">
        <v>291</v>
      </c>
      <c r="J92" s="1" t="s">
        <v>3</v>
      </c>
      <c r="K92" s="1" t="s">
        <v>291</v>
      </c>
      <c r="L92" s="1" t="s">
        <v>3</v>
      </c>
      <c r="M92" s="1" t="s">
        <v>291</v>
      </c>
      <c r="N92" s="1" t="s">
        <v>3</v>
      </c>
      <c r="O92" s="1" t="s">
        <v>291</v>
      </c>
      <c r="P92" s="1" t="s">
        <v>3</v>
      </c>
      <c r="Q92" s="1" t="s">
        <v>291</v>
      </c>
      <c r="R92" s="1" t="s">
        <v>3</v>
      </c>
      <c r="S92" s="1" t="s">
        <v>291</v>
      </c>
      <c r="T92" s="1" t="s">
        <v>3</v>
      </c>
    </row>
    <row r="93" spans="1:20" x14ac:dyDescent="0.25">
      <c r="A93" s="15" t="s">
        <v>15</v>
      </c>
      <c r="B93" s="15">
        <v>37</v>
      </c>
      <c r="C93" s="15" t="s">
        <v>48</v>
      </c>
      <c r="D93" s="15">
        <v>43</v>
      </c>
      <c r="E93" s="15" t="s">
        <v>48</v>
      </c>
      <c r="F93" s="15">
        <v>37</v>
      </c>
      <c r="G93" s="15" t="s">
        <v>48</v>
      </c>
      <c r="H93" s="15">
        <v>38</v>
      </c>
      <c r="I93" s="15" t="s">
        <v>48</v>
      </c>
      <c r="J93" s="15">
        <v>44</v>
      </c>
      <c r="K93" s="15" t="s">
        <v>35</v>
      </c>
      <c r="L93" s="15">
        <v>19</v>
      </c>
      <c r="M93" s="15" t="s">
        <v>48</v>
      </c>
      <c r="N93" s="15">
        <v>27</v>
      </c>
      <c r="O93" s="15" t="s">
        <v>48</v>
      </c>
      <c r="P93" s="15">
        <v>21</v>
      </c>
      <c r="Q93" s="15" t="s">
        <v>48</v>
      </c>
      <c r="R93" s="15">
        <v>26</v>
      </c>
      <c r="S93" s="15" t="s">
        <v>48</v>
      </c>
      <c r="T93" s="15">
        <v>22</v>
      </c>
    </row>
    <row r="94" spans="1:20" x14ac:dyDescent="0.25">
      <c r="A94" s="15" t="s">
        <v>37</v>
      </c>
      <c r="B94" s="15">
        <v>19</v>
      </c>
      <c r="C94" s="15" t="s">
        <v>33</v>
      </c>
      <c r="D94" s="15">
        <v>2</v>
      </c>
      <c r="E94" s="15" t="s">
        <v>18</v>
      </c>
      <c r="F94" s="15">
        <v>40</v>
      </c>
      <c r="G94" s="15" t="s">
        <v>18</v>
      </c>
      <c r="H94" s="15">
        <v>44</v>
      </c>
      <c r="I94" s="15" t="s">
        <v>18</v>
      </c>
      <c r="J94" s="15">
        <v>38</v>
      </c>
      <c r="K94" s="15" t="s">
        <v>15</v>
      </c>
      <c r="L94" s="15">
        <v>21</v>
      </c>
      <c r="M94" s="15" t="s">
        <v>18</v>
      </c>
      <c r="N94" s="15">
        <v>35</v>
      </c>
      <c r="O94" s="15" t="s">
        <v>18</v>
      </c>
      <c r="P94" s="15">
        <v>24</v>
      </c>
      <c r="Q94" s="15" t="s">
        <v>18</v>
      </c>
      <c r="R94" s="15">
        <v>35</v>
      </c>
      <c r="S94" s="15" t="s">
        <v>18</v>
      </c>
      <c r="T94" s="15">
        <v>36</v>
      </c>
    </row>
    <row r="95" spans="1:20" x14ac:dyDescent="0.25">
      <c r="A95" s="15" t="s">
        <v>53</v>
      </c>
      <c r="B95" s="15">
        <v>1</v>
      </c>
      <c r="C95" s="15" t="s">
        <v>18</v>
      </c>
      <c r="D95" s="15">
        <v>45</v>
      </c>
      <c r="E95" s="15" t="s">
        <v>35</v>
      </c>
      <c r="F95" s="15">
        <v>336</v>
      </c>
      <c r="G95" s="15" t="s">
        <v>35</v>
      </c>
      <c r="H95" s="15">
        <v>305</v>
      </c>
      <c r="I95" s="15" t="s">
        <v>35</v>
      </c>
      <c r="J95" s="15">
        <v>315</v>
      </c>
      <c r="K95" s="15" t="s">
        <v>37</v>
      </c>
      <c r="L95" s="15">
        <v>1</v>
      </c>
      <c r="M95" s="15" t="s">
        <v>19</v>
      </c>
      <c r="N95" s="15">
        <v>6645</v>
      </c>
      <c r="O95" s="15" t="s">
        <v>35</v>
      </c>
      <c r="P95" s="15">
        <v>53</v>
      </c>
      <c r="Q95" s="15" t="s">
        <v>35</v>
      </c>
      <c r="R95" s="15">
        <v>61</v>
      </c>
      <c r="S95" s="15" t="s">
        <v>35</v>
      </c>
      <c r="T95" s="15">
        <v>52</v>
      </c>
    </row>
    <row r="96" spans="1:20" x14ac:dyDescent="0.25">
      <c r="A96" s="15" t="s">
        <v>51</v>
      </c>
      <c r="B96" s="15">
        <v>3</v>
      </c>
      <c r="C96" s="15" t="s">
        <v>12</v>
      </c>
      <c r="D96" s="15">
        <v>524</v>
      </c>
      <c r="E96" s="15" t="s">
        <v>27</v>
      </c>
      <c r="F96" s="15">
        <v>25</v>
      </c>
      <c r="G96" s="15" t="s">
        <v>27</v>
      </c>
      <c r="H96" s="15">
        <v>19</v>
      </c>
      <c r="I96" s="15" t="s">
        <v>27</v>
      </c>
      <c r="J96" s="15">
        <v>27</v>
      </c>
      <c r="K96" s="15" t="s">
        <v>52</v>
      </c>
      <c r="L96" s="15">
        <v>1</v>
      </c>
      <c r="M96" s="15" t="s">
        <v>17</v>
      </c>
      <c r="N96" s="15">
        <v>483</v>
      </c>
      <c r="O96" s="15" t="s">
        <v>27</v>
      </c>
      <c r="P96" s="15">
        <v>3</v>
      </c>
      <c r="Q96" s="15" t="s">
        <v>27</v>
      </c>
      <c r="R96" s="15">
        <v>3</v>
      </c>
      <c r="S96" s="15" t="s">
        <v>27</v>
      </c>
      <c r="T96" s="15">
        <v>1</v>
      </c>
    </row>
    <row r="97" spans="1:20" x14ac:dyDescent="0.25">
      <c r="A97" s="15" t="s">
        <v>17</v>
      </c>
      <c r="B97" s="15">
        <v>560</v>
      </c>
      <c r="C97" s="15" t="s">
        <v>19</v>
      </c>
      <c r="D97" s="15">
        <v>6077</v>
      </c>
      <c r="E97" s="15" t="s">
        <v>37</v>
      </c>
      <c r="F97" s="15">
        <v>23</v>
      </c>
      <c r="G97" s="15" t="s">
        <v>37</v>
      </c>
      <c r="H97" s="15">
        <v>27</v>
      </c>
      <c r="I97" s="15" t="s">
        <v>37</v>
      </c>
      <c r="J97" s="15">
        <v>17</v>
      </c>
      <c r="K97" s="15" t="s">
        <v>21</v>
      </c>
      <c r="L97" s="15">
        <v>335</v>
      </c>
      <c r="M97" s="15" t="s">
        <v>21</v>
      </c>
      <c r="N97" s="15">
        <v>487</v>
      </c>
      <c r="O97" s="15" t="s">
        <v>37</v>
      </c>
      <c r="P97" s="15">
        <v>2</v>
      </c>
      <c r="Q97" s="15" t="s">
        <v>37</v>
      </c>
      <c r="R97" s="15">
        <v>2</v>
      </c>
      <c r="S97" s="15" t="s">
        <v>37</v>
      </c>
      <c r="T97" s="15">
        <v>3</v>
      </c>
    </row>
    <row r="98" spans="1:20" x14ac:dyDescent="0.25">
      <c r="A98" s="15" t="s">
        <v>18</v>
      </c>
      <c r="B98" s="15">
        <v>51</v>
      </c>
      <c r="C98" s="15" t="s">
        <v>17</v>
      </c>
      <c r="D98" s="15">
        <v>462</v>
      </c>
      <c r="E98" s="15" t="s">
        <v>29</v>
      </c>
      <c r="F98" s="15">
        <v>1</v>
      </c>
      <c r="G98" s="15" t="s">
        <v>29</v>
      </c>
      <c r="H98" s="15">
        <v>2</v>
      </c>
      <c r="I98" s="15" t="s">
        <v>29</v>
      </c>
      <c r="J98" s="15">
        <v>4</v>
      </c>
      <c r="K98" s="15" t="s">
        <v>51</v>
      </c>
      <c r="L98" s="15">
        <v>1</v>
      </c>
      <c r="M98" s="15" t="s">
        <v>15</v>
      </c>
      <c r="N98" s="15">
        <v>35</v>
      </c>
      <c r="O98" s="15" t="s">
        <v>17</v>
      </c>
      <c r="P98" s="15">
        <v>679</v>
      </c>
      <c r="Q98" s="15" t="s">
        <v>17</v>
      </c>
      <c r="R98" s="15">
        <v>661</v>
      </c>
      <c r="S98" s="15" t="s">
        <v>17</v>
      </c>
      <c r="T98" s="15">
        <v>635</v>
      </c>
    </row>
    <row r="99" spans="1:20" x14ac:dyDescent="0.25">
      <c r="A99" s="15" t="s">
        <v>48</v>
      </c>
      <c r="B99" s="15">
        <v>41</v>
      </c>
      <c r="C99" s="15" t="s">
        <v>21</v>
      </c>
      <c r="D99" s="15">
        <v>664</v>
      </c>
      <c r="E99" s="15" t="s">
        <v>33</v>
      </c>
      <c r="F99" s="15">
        <v>2</v>
      </c>
      <c r="G99" s="15" t="s">
        <v>33</v>
      </c>
      <c r="H99" s="15">
        <v>4</v>
      </c>
      <c r="I99" s="15" t="s">
        <v>33</v>
      </c>
      <c r="J99" s="15">
        <v>6</v>
      </c>
      <c r="K99" s="15" t="s">
        <v>17</v>
      </c>
      <c r="L99" s="15">
        <v>564</v>
      </c>
      <c r="M99" s="15" t="s">
        <v>12</v>
      </c>
      <c r="N99" s="15">
        <v>454</v>
      </c>
      <c r="O99" s="15" t="s">
        <v>51</v>
      </c>
      <c r="P99" s="15">
        <v>1</v>
      </c>
      <c r="Q99" s="15" t="s">
        <v>51</v>
      </c>
      <c r="R99" s="15">
        <v>3</v>
      </c>
      <c r="S99" s="15" t="s">
        <v>51</v>
      </c>
      <c r="T99" s="15">
        <v>1</v>
      </c>
    </row>
    <row r="100" spans="1:20" x14ac:dyDescent="0.25">
      <c r="A100" s="15" t="s">
        <v>35</v>
      </c>
      <c r="B100" s="15">
        <v>246</v>
      </c>
      <c r="C100" s="15" t="s">
        <v>27</v>
      </c>
      <c r="D100" s="15">
        <v>20</v>
      </c>
      <c r="E100" s="15" t="s">
        <v>17</v>
      </c>
      <c r="F100" s="15">
        <v>621</v>
      </c>
      <c r="G100" s="15" t="s">
        <v>17</v>
      </c>
      <c r="H100" s="15">
        <v>581</v>
      </c>
      <c r="I100" s="15" t="s">
        <v>17</v>
      </c>
      <c r="J100" s="15">
        <v>593</v>
      </c>
      <c r="K100" s="15" t="s">
        <v>19</v>
      </c>
      <c r="L100" s="15">
        <v>6769</v>
      </c>
      <c r="M100" s="15" t="s">
        <v>37</v>
      </c>
      <c r="N100" s="15">
        <v>2</v>
      </c>
      <c r="O100" s="15" t="s">
        <v>12</v>
      </c>
      <c r="P100" s="15">
        <v>239</v>
      </c>
      <c r="Q100" s="15" t="s">
        <v>12</v>
      </c>
      <c r="R100" s="15">
        <v>256</v>
      </c>
      <c r="S100" s="15" t="s">
        <v>12</v>
      </c>
      <c r="T100" s="15">
        <v>261</v>
      </c>
    </row>
    <row r="101" spans="1:20" x14ac:dyDescent="0.25">
      <c r="A101" s="15" t="s">
        <v>31</v>
      </c>
      <c r="B101" s="15">
        <v>18</v>
      </c>
      <c r="C101" s="15" t="s">
        <v>15</v>
      </c>
      <c r="D101" s="15">
        <v>70</v>
      </c>
      <c r="E101" s="15" t="s">
        <v>51</v>
      </c>
      <c r="F101" s="15">
        <v>1</v>
      </c>
      <c r="G101" s="15" t="s">
        <v>51</v>
      </c>
      <c r="H101" s="15">
        <v>5</v>
      </c>
      <c r="I101" s="15" t="s">
        <v>12</v>
      </c>
      <c r="J101" s="15">
        <v>339</v>
      </c>
      <c r="K101" s="15" t="s">
        <v>18</v>
      </c>
      <c r="L101" s="15">
        <v>21</v>
      </c>
      <c r="M101" s="15" t="s">
        <v>35</v>
      </c>
      <c r="N101" s="15">
        <v>22</v>
      </c>
      <c r="O101" s="15" t="s">
        <v>19</v>
      </c>
      <c r="P101" s="15">
        <v>6824</v>
      </c>
      <c r="Q101" s="15" t="s">
        <v>19</v>
      </c>
      <c r="R101" s="15">
        <v>6752</v>
      </c>
      <c r="S101" s="15" t="s">
        <v>19</v>
      </c>
      <c r="T101" s="15">
        <v>6787</v>
      </c>
    </row>
    <row r="102" spans="1:20" x14ac:dyDescent="0.25">
      <c r="A102" s="15" t="s">
        <v>33</v>
      </c>
      <c r="B102" s="15">
        <v>2</v>
      </c>
      <c r="C102" s="15" t="s">
        <v>29</v>
      </c>
      <c r="D102" s="15">
        <v>5</v>
      </c>
      <c r="E102" s="15" t="s">
        <v>12</v>
      </c>
      <c r="F102" s="15">
        <v>357</v>
      </c>
      <c r="G102" s="15" t="s">
        <v>12</v>
      </c>
      <c r="H102" s="15">
        <v>386</v>
      </c>
      <c r="I102" s="15" t="s">
        <v>19</v>
      </c>
      <c r="J102" s="15">
        <v>6288</v>
      </c>
      <c r="K102" s="15" t="s">
        <v>48</v>
      </c>
      <c r="L102" s="15">
        <v>40</v>
      </c>
      <c r="M102" s="15" t="s">
        <v>51</v>
      </c>
      <c r="N102" s="15">
        <v>2</v>
      </c>
      <c r="O102" s="15" t="s">
        <v>21</v>
      </c>
      <c r="P102" s="15">
        <v>322</v>
      </c>
      <c r="Q102" s="15" t="s">
        <v>21</v>
      </c>
      <c r="R102" s="15">
        <v>375</v>
      </c>
      <c r="S102" s="15" t="s">
        <v>21</v>
      </c>
      <c r="T102" s="15">
        <v>367</v>
      </c>
    </row>
    <row r="103" spans="1:20" x14ac:dyDescent="0.25">
      <c r="A103" s="15" t="s">
        <v>52</v>
      </c>
      <c r="B103" s="15">
        <v>3</v>
      </c>
      <c r="C103" s="15" t="s">
        <v>31</v>
      </c>
      <c r="D103" s="15">
        <v>24</v>
      </c>
      <c r="E103" s="15" t="s">
        <v>19</v>
      </c>
      <c r="F103" s="15">
        <v>6157</v>
      </c>
      <c r="G103" s="15" t="s">
        <v>19</v>
      </c>
      <c r="H103" s="15">
        <v>6227</v>
      </c>
      <c r="I103" s="15" t="s">
        <v>21</v>
      </c>
      <c r="J103" s="15">
        <v>456</v>
      </c>
      <c r="K103" s="15" t="s">
        <v>29</v>
      </c>
      <c r="L103" s="15">
        <v>1</v>
      </c>
      <c r="M103" s="15"/>
      <c r="N103" s="15"/>
      <c r="O103" s="15" t="s">
        <v>31</v>
      </c>
      <c r="P103" s="15">
        <v>3</v>
      </c>
      <c r="Q103" s="15" t="s">
        <v>31</v>
      </c>
      <c r="R103" s="15">
        <v>2</v>
      </c>
      <c r="S103" s="15" t="s">
        <v>31</v>
      </c>
      <c r="T103" s="15">
        <v>5</v>
      </c>
    </row>
    <row r="104" spans="1:20" x14ac:dyDescent="0.25">
      <c r="A104" s="15" t="s">
        <v>27</v>
      </c>
      <c r="B104" s="15">
        <v>9</v>
      </c>
      <c r="C104" s="15" t="s">
        <v>52</v>
      </c>
      <c r="D104" s="15">
        <v>2</v>
      </c>
      <c r="E104" s="15" t="s">
        <v>21</v>
      </c>
      <c r="F104" s="15">
        <v>522</v>
      </c>
      <c r="G104" s="15" t="s">
        <v>21</v>
      </c>
      <c r="H104" s="15">
        <v>486</v>
      </c>
      <c r="I104" s="15" t="s">
        <v>52</v>
      </c>
      <c r="J104" s="15">
        <v>4</v>
      </c>
      <c r="K104" s="15" t="s">
        <v>12</v>
      </c>
      <c r="L104" s="15">
        <v>418</v>
      </c>
      <c r="M104" s="15"/>
      <c r="N104" s="15"/>
      <c r="O104" s="15" t="s">
        <v>15</v>
      </c>
      <c r="P104" s="15">
        <v>21</v>
      </c>
      <c r="Q104" s="15" t="s">
        <v>15</v>
      </c>
      <c r="R104" s="15">
        <v>16</v>
      </c>
      <c r="S104" s="15" t="s">
        <v>15</v>
      </c>
      <c r="T104" s="15">
        <v>22</v>
      </c>
    </row>
    <row r="105" spans="1:20" x14ac:dyDescent="0.25">
      <c r="A105" s="15" t="s">
        <v>21</v>
      </c>
      <c r="B105" s="15">
        <v>484</v>
      </c>
      <c r="C105" s="15" t="s">
        <v>37</v>
      </c>
      <c r="D105" s="15">
        <v>21</v>
      </c>
      <c r="E105" s="15" t="s">
        <v>52</v>
      </c>
      <c r="F105" s="15">
        <v>2</v>
      </c>
      <c r="G105" s="15" t="s">
        <v>52</v>
      </c>
      <c r="H105" s="15">
        <v>2</v>
      </c>
      <c r="I105" s="15" t="s">
        <v>31</v>
      </c>
      <c r="J105" s="15">
        <v>33</v>
      </c>
      <c r="K105" s="15" t="s">
        <v>31</v>
      </c>
      <c r="L105" s="15">
        <v>1</v>
      </c>
      <c r="M105" s="15"/>
      <c r="N105" s="15"/>
      <c r="O105" s="15"/>
      <c r="P105" s="15"/>
      <c r="Q105" s="15"/>
      <c r="R105" s="15"/>
      <c r="S105" s="15"/>
      <c r="T105" s="15"/>
    </row>
    <row r="106" spans="1:20" x14ac:dyDescent="0.25">
      <c r="A106" s="15" t="s">
        <v>19</v>
      </c>
      <c r="B106" s="15">
        <v>6293</v>
      </c>
      <c r="C106" s="15" t="s">
        <v>35</v>
      </c>
      <c r="D106" s="15">
        <v>229</v>
      </c>
      <c r="E106" s="15" t="s">
        <v>31</v>
      </c>
      <c r="F106" s="15">
        <v>42</v>
      </c>
      <c r="G106" s="15" t="s">
        <v>31</v>
      </c>
      <c r="H106" s="15">
        <v>31</v>
      </c>
      <c r="I106" s="15" t="s">
        <v>15</v>
      </c>
      <c r="J106" s="15">
        <v>28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15" t="s">
        <v>29</v>
      </c>
      <c r="B107" s="15">
        <v>5</v>
      </c>
      <c r="C107" s="15" t="s">
        <v>51</v>
      </c>
      <c r="D107" s="15">
        <v>4</v>
      </c>
      <c r="E107" s="15" t="s">
        <v>15</v>
      </c>
      <c r="F107" s="15">
        <v>26</v>
      </c>
      <c r="G107" s="15" t="s">
        <v>15</v>
      </c>
      <c r="H107" s="15">
        <v>35</v>
      </c>
      <c r="I107" s="15"/>
      <c r="J107" s="15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15" t="s">
        <v>12</v>
      </c>
      <c r="B108" s="15">
        <v>420</v>
      </c>
      <c r="C108" s="15"/>
      <c r="D108" s="15"/>
      <c r="E108" s="15"/>
      <c r="F108" s="15"/>
      <c r="G108" s="15"/>
      <c r="H108" s="15"/>
      <c r="I108" s="15"/>
      <c r="J108" s="15"/>
    </row>
    <row r="109" spans="1:2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20" ht="25.5" x14ac:dyDescent="0.4">
      <c r="A110" s="136" t="s">
        <v>299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4" t="s">
        <v>315</v>
      </c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x14ac:dyDescent="0.25">
      <c r="A111" s="1" t="s">
        <v>292</v>
      </c>
      <c r="B111" s="1" t="s">
        <v>293</v>
      </c>
      <c r="C111" s="1" t="s">
        <v>292</v>
      </c>
      <c r="D111" s="1" t="s">
        <v>293</v>
      </c>
      <c r="E111" s="1" t="s">
        <v>292</v>
      </c>
      <c r="F111" s="1" t="s">
        <v>293</v>
      </c>
      <c r="G111" s="1" t="s">
        <v>292</v>
      </c>
      <c r="H111" s="1" t="s">
        <v>293</v>
      </c>
      <c r="I111" s="1" t="s">
        <v>292</v>
      </c>
      <c r="J111" s="1" t="s">
        <v>293</v>
      </c>
      <c r="K111" s="1" t="s">
        <v>291</v>
      </c>
      <c r="L111" s="1" t="s">
        <v>3</v>
      </c>
      <c r="M111" s="1" t="s">
        <v>291</v>
      </c>
      <c r="N111" s="1" t="s">
        <v>3</v>
      </c>
      <c r="O111" s="1" t="s">
        <v>291</v>
      </c>
      <c r="P111" s="1" t="s">
        <v>3</v>
      </c>
      <c r="Q111" s="1" t="s">
        <v>291</v>
      </c>
      <c r="R111" s="1" t="s">
        <v>3</v>
      </c>
      <c r="S111" s="1" t="s">
        <v>291</v>
      </c>
      <c r="T111" s="1" t="s">
        <v>3</v>
      </c>
    </row>
    <row r="112" spans="1:20" x14ac:dyDescent="0.25">
      <c r="A112" s="15" t="s">
        <v>29</v>
      </c>
      <c r="B112" s="15">
        <v>361</v>
      </c>
      <c r="C112" s="15" t="s">
        <v>29</v>
      </c>
      <c r="D112" s="15">
        <v>359</v>
      </c>
      <c r="E112" s="15" t="s">
        <v>48</v>
      </c>
      <c r="F112" s="15">
        <v>63</v>
      </c>
      <c r="G112" s="15" t="s">
        <v>35</v>
      </c>
      <c r="H112" s="15">
        <v>2</v>
      </c>
      <c r="I112" s="15" t="s">
        <v>35</v>
      </c>
      <c r="J112" s="15">
        <v>1</v>
      </c>
      <c r="K112" s="15" t="s">
        <v>29</v>
      </c>
      <c r="L112" s="15">
        <v>12</v>
      </c>
      <c r="M112" s="15" t="s">
        <v>29</v>
      </c>
      <c r="N112" s="15">
        <v>6</v>
      </c>
      <c r="O112" s="15" t="s">
        <v>48</v>
      </c>
      <c r="P112" s="15">
        <v>53</v>
      </c>
      <c r="Q112" s="15" t="s">
        <v>15</v>
      </c>
      <c r="R112" s="15">
        <v>6537</v>
      </c>
      <c r="S112" s="15" t="s">
        <v>15</v>
      </c>
      <c r="T112" s="15">
        <v>6634</v>
      </c>
    </row>
    <row r="113" spans="1:21" x14ac:dyDescent="0.25">
      <c r="A113" s="15" t="s">
        <v>52</v>
      </c>
      <c r="B113" s="15">
        <v>2</v>
      </c>
      <c r="C113" s="15" t="s">
        <v>52</v>
      </c>
      <c r="D113" s="15">
        <v>6</v>
      </c>
      <c r="E113" s="15" t="s">
        <v>18</v>
      </c>
      <c r="F113" s="15">
        <v>21</v>
      </c>
      <c r="G113" s="15" t="s">
        <v>15</v>
      </c>
      <c r="H113" s="15">
        <v>6098</v>
      </c>
      <c r="I113" s="15" t="s">
        <v>15</v>
      </c>
      <c r="J113" s="15">
        <v>6157</v>
      </c>
      <c r="K113" s="15" t="s">
        <v>52</v>
      </c>
      <c r="L113" s="15">
        <v>2</v>
      </c>
      <c r="M113" s="15" t="s">
        <v>19</v>
      </c>
      <c r="N113" s="15">
        <v>2</v>
      </c>
      <c r="O113" s="15" t="s">
        <v>18</v>
      </c>
      <c r="P113" s="15">
        <v>7</v>
      </c>
      <c r="Q113" s="15" t="s">
        <v>52</v>
      </c>
      <c r="R113" s="15">
        <v>1</v>
      </c>
      <c r="S113" s="15" t="s">
        <v>52</v>
      </c>
      <c r="T113" s="15">
        <v>1</v>
      </c>
    </row>
    <row r="114" spans="1:21" x14ac:dyDescent="0.25">
      <c r="A114" s="15" t="s">
        <v>19</v>
      </c>
      <c r="B114" s="15">
        <v>34</v>
      </c>
      <c r="C114" s="15" t="s">
        <v>19</v>
      </c>
      <c r="D114" s="15">
        <v>40</v>
      </c>
      <c r="E114" s="15" t="s">
        <v>21</v>
      </c>
      <c r="F114" s="15">
        <v>212</v>
      </c>
      <c r="G114" s="15" t="s">
        <v>37</v>
      </c>
      <c r="H114" s="15">
        <v>7</v>
      </c>
      <c r="I114" s="15" t="s">
        <v>37</v>
      </c>
      <c r="J114" s="15">
        <v>2</v>
      </c>
      <c r="K114" s="15" t="s">
        <v>19</v>
      </c>
      <c r="L114" s="15">
        <v>3</v>
      </c>
      <c r="M114" s="15" t="s">
        <v>27</v>
      </c>
      <c r="N114" s="15">
        <v>2</v>
      </c>
      <c r="O114" s="15" t="s">
        <v>21</v>
      </c>
      <c r="P114" s="15">
        <v>53</v>
      </c>
      <c r="Q114" s="15" t="s">
        <v>27</v>
      </c>
      <c r="R114" s="15">
        <v>6</v>
      </c>
      <c r="S114" s="15" t="s">
        <v>27</v>
      </c>
      <c r="T114" s="15">
        <v>4</v>
      </c>
      <c r="U114" s="15"/>
    </row>
    <row r="115" spans="1:21" x14ac:dyDescent="0.25">
      <c r="A115" s="15" t="s">
        <v>27</v>
      </c>
      <c r="B115" s="15">
        <v>34</v>
      </c>
      <c r="C115" s="15" t="s">
        <v>27</v>
      </c>
      <c r="D115" s="15">
        <v>33</v>
      </c>
      <c r="E115" s="15" t="s">
        <v>35</v>
      </c>
      <c r="F115" s="15">
        <v>3</v>
      </c>
      <c r="G115" s="15" t="s">
        <v>52</v>
      </c>
      <c r="H115" s="15">
        <v>1</v>
      </c>
      <c r="I115" s="15" t="s">
        <v>33</v>
      </c>
      <c r="J115" s="15">
        <v>2</v>
      </c>
      <c r="K115" s="15" t="s">
        <v>27</v>
      </c>
      <c r="L115" s="15">
        <v>7</v>
      </c>
      <c r="M115" s="15" t="s">
        <v>18</v>
      </c>
      <c r="N115" s="15">
        <v>3</v>
      </c>
      <c r="O115" s="15" t="s">
        <v>27</v>
      </c>
      <c r="P115" s="15">
        <v>10</v>
      </c>
      <c r="Q115" s="15" t="s">
        <v>21</v>
      </c>
      <c r="R115" s="15">
        <v>3</v>
      </c>
      <c r="S115" s="15" t="s">
        <v>53</v>
      </c>
      <c r="T115" s="15">
        <v>1</v>
      </c>
      <c r="U115" s="15"/>
    </row>
    <row r="116" spans="1:21" x14ac:dyDescent="0.25">
      <c r="A116" s="15" t="s">
        <v>53</v>
      </c>
      <c r="B116" s="15">
        <v>20</v>
      </c>
      <c r="C116" s="15" t="s">
        <v>53</v>
      </c>
      <c r="D116" s="15">
        <v>29</v>
      </c>
      <c r="E116" s="15" t="s">
        <v>27</v>
      </c>
      <c r="F116" s="15">
        <v>34</v>
      </c>
      <c r="G116" s="15" t="s">
        <v>27</v>
      </c>
      <c r="H116" s="15">
        <v>36</v>
      </c>
      <c r="I116" s="15" t="s">
        <v>52</v>
      </c>
      <c r="J116" s="15">
        <v>5</v>
      </c>
      <c r="K116" s="15" t="s">
        <v>53</v>
      </c>
      <c r="L116" s="15">
        <v>1</v>
      </c>
      <c r="M116" s="15" t="s">
        <v>48</v>
      </c>
      <c r="N116" s="15">
        <v>38</v>
      </c>
      <c r="O116" s="15" t="s">
        <v>37</v>
      </c>
      <c r="P116" s="15">
        <v>1</v>
      </c>
      <c r="Q116" s="15" t="s">
        <v>51</v>
      </c>
      <c r="R116" s="15">
        <v>599</v>
      </c>
      <c r="S116" s="15" t="s">
        <v>21</v>
      </c>
      <c r="T116" s="15">
        <v>11</v>
      </c>
      <c r="U116" s="15"/>
    </row>
    <row r="117" spans="1:21" x14ac:dyDescent="0.25">
      <c r="A117" s="15" t="s">
        <v>18</v>
      </c>
      <c r="B117" s="15">
        <v>26</v>
      </c>
      <c r="C117" s="15" t="s">
        <v>18</v>
      </c>
      <c r="D117" s="15">
        <v>19</v>
      </c>
      <c r="E117" s="15" t="s">
        <v>37</v>
      </c>
      <c r="F117" s="15">
        <v>14</v>
      </c>
      <c r="G117" s="15" t="s">
        <v>53</v>
      </c>
      <c r="H117" s="15">
        <v>22</v>
      </c>
      <c r="I117" s="15" t="s">
        <v>27</v>
      </c>
      <c r="J117" s="15">
        <v>29</v>
      </c>
      <c r="K117" s="15" t="s">
        <v>48</v>
      </c>
      <c r="L117" s="15">
        <v>27</v>
      </c>
      <c r="M117" s="15" t="s">
        <v>51</v>
      </c>
      <c r="N117" s="15">
        <v>444</v>
      </c>
      <c r="O117" s="15" t="s">
        <v>29</v>
      </c>
      <c r="P117" s="15">
        <v>22</v>
      </c>
      <c r="Q117" s="15" t="s">
        <v>17</v>
      </c>
      <c r="R117" s="15">
        <v>1</v>
      </c>
      <c r="S117" s="15" t="s">
        <v>51</v>
      </c>
      <c r="T117" s="15">
        <v>576</v>
      </c>
      <c r="U117" s="15"/>
    </row>
    <row r="118" spans="1:21" x14ac:dyDescent="0.25">
      <c r="A118" s="15" t="s">
        <v>48</v>
      </c>
      <c r="B118" s="15">
        <v>44</v>
      </c>
      <c r="C118" s="15" t="s">
        <v>48</v>
      </c>
      <c r="D118" s="15">
        <v>48</v>
      </c>
      <c r="E118" s="15" t="s">
        <v>29</v>
      </c>
      <c r="F118" s="15">
        <v>348</v>
      </c>
      <c r="G118" s="15" t="s">
        <v>21</v>
      </c>
      <c r="H118" s="15">
        <v>91</v>
      </c>
      <c r="I118" s="15" t="s">
        <v>53</v>
      </c>
      <c r="J118" s="15">
        <v>15</v>
      </c>
      <c r="K118" s="15" t="s">
        <v>51</v>
      </c>
      <c r="L118" s="15">
        <v>448</v>
      </c>
      <c r="M118" s="15" t="s">
        <v>15</v>
      </c>
      <c r="N118" s="15">
        <v>7115</v>
      </c>
      <c r="O118" s="15" t="s">
        <v>17</v>
      </c>
      <c r="P118" s="15">
        <v>2</v>
      </c>
      <c r="Q118" s="15" t="s">
        <v>19</v>
      </c>
      <c r="R118" s="15">
        <v>1</v>
      </c>
      <c r="S118" s="15" t="s">
        <v>19</v>
      </c>
      <c r="T118" s="15">
        <v>2</v>
      </c>
      <c r="U118" s="15"/>
    </row>
    <row r="119" spans="1:21" x14ac:dyDescent="0.25">
      <c r="A119" s="15" t="s">
        <v>51</v>
      </c>
      <c r="B119" s="15">
        <v>419</v>
      </c>
      <c r="C119" s="15" t="s">
        <v>51</v>
      </c>
      <c r="D119" s="15">
        <v>390</v>
      </c>
      <c r="E119" s="15" t="s">
        <v>33</v>
      </c>
      <c r="F119" s="15">
        <v>1</v>
      </c>
      <c r="G119" s="15" t="s">
        <v>51</v>
      </c>
      <c r="H119" s="15">
        <v>623</v>
      </c>
      <c r="I119" s="15" t="s">
        <v>21</v>
      </c>
      <c r="J119" s="15">
        <v>98</v>
      </c>
      <c r="K119" s="15" t="s">
        <v>15</v>
      </c>
      <c r="L119" s="15">
        <v>7096</v>
      </c>
      <c r="M119" s="15" t="s">
        <v>21</v>
      </c>
      <c r="N119" s="15">
        <v>5</v>
      </c>
      <c r="O119" s="15" t="s">
        <v>51</v>
      </c>
      <c r="P119" s="15">
        <v>663</v>
      </c>
      <c r="Q119" s="15" t="s">
        <v>18</v>
      </c>
      <c r="R119" s="15">
        <v>2</v>
      </c>
      <c r="S119" s="15" t="s">
        <v>48</v>
      </c>
      <c r="T119" s="15">
        <v>81</v>
      </c>
      <c r="U119" s="15"/>
    </row>
    <row r="120" spans="1:21" x14ac:dyDescent="0.25">
      <c r="A120" s="15" t="s">
        <v>15</v>
      </c>
      <c r="B120" s="15">
        <v>6281</v>
      </c>
      <c r="C120" s="15" t="s">
        <v>15</v>
      </c>
      <c r="D120" s="15">
        <v>6257</v>
      </c>
      <c r="E120" s="15" t="s">
        <v>17</v>
      </c>
      <c r="F120" s="15">
        <v>2</v>
      </c>
      <c r="G120" s="15" t="s">
        <v>19</v>
      </c>
      <c r="H120" s="15">
        <v>16</v>
      </c>
      <c r="I120" s="15" t="s">
        <v>51</v>
      </c>
      <c r="J120" s="15">
        <v>563</v>
      </c>
      <c r="K120" s="15" t="s">
        <v>21</v>
      </c>
      <c r="L120" s="15">
        <v>16</v>
      </c>
      <c r="M120" s="15" t="s">
        <v>12</v>
      </c>
      <c r="N120" s="15">
        <v>577</v>
      </c>
      <c r="O120" s="15" t="s">
        <v>12</v>
      </c>
      <c r="P120" s="15">
        <v>625</v>
      </c>
      <c r="Q120" s="15" t="s">
        <v>48</v>
      </c>
      <c r="R120" s="15">
        <v>86</v>
      </c>
      <c r="S120" s="15" t="s">
        <v>29</v>
      </c>
      <c r="T120" s="15">
        <v>13</v>
      </c>
      <c r="U120" s="15"/>
    </row>
    <row r="121" spans="1:21" x14ac:dyDescent="0.25">
      <c r="A121" s="15" t="s">
        <v>37</v>
      </c>
      <c r="B121" s="15">
        <v>13</v>
      </c>
      <c r="C121" s="15" t="s">
        <v>37</v>
      </c>
      <c r="D121" s="15">
        <v>5</v>
      </c>
      <c r="E121" s="15" t="s">
        <v>51</v>
      </c>
      <c r="F121" s="15">
        <v>608</v>
      </c>
      <c r="G121" s="15" t="s">
        <v>18</v>
      </c>
      <c r="H121" s="15">
        <v>11</v>
      </c>
      <c r="I121" s="15" t="s">
        <v>17</v>
      </c>
      <c r="J121" s="15">
        <v>2</v>
      </c>
      <c r="K121" s="15" t="s">
        <v>12</v>
      </c>
      <c r="L121" s="15">
        <v>580</v>
      </c>
      <c r="M121" s="15"/>
      <c r="N121" s="15"/>
      <c r="O121" s="15" t="s">
        <v>19</v>
      </c>
      <c r="P121" s="15">
        <v>9</v>
      </c>
      <c r="Q121" s="15" t="s">
        <v>29</v>
      </c>
      <c r="R121" s="15">
        <v>12</v>
      </c>
      <c r="S121" s="15" t="s">
        <v>12</v>
      </c>
      <c r="T121" s="15">
        <v>869</v>
      </c>
      <c r="U121" s="15"/>
    </row>
    <row r="122" spans="1:21" x14ac:dyDescent="0.25">
      <c r="A122" s="15" t="s">
        <v>17</v>
      </c>
      <c r="B122" s="15">
        <v>1</v>
      </c>
      <c r="C122" s="15" t="s">
        <v>17</v>
      </c>
      <c r="D122" s="15">
        <v>3</v>
      </c>
      <c r="E122" s="15" t="s">
        <v>12</v>
      </c>
      <c r="F122" s="15">
        <v>709</v>
      </c>
      <c r="G122" s="15" t="s">
        <v>48</v>
      </c>
      <c r="H122" s="15">
        <v>89</v>
      </c>
      <c r="I122" s="15" t="s">
        <v>19</v>
      </c>
      <c r="J122" s="15">
        <v>18</v>
      </c>
      <c r="K122" s="15"/>
      <c r="L122" s="15"/>
      <c r="M122" s="15"/>
      <c r="N122" s="15"/>
      <c r="O122" s="15" t="s">
        <v>53</v>
      </c>
      <c r="P122" s="15">
        <v>2</v>
      </c>
      <c r="Q122" s="15" t="s">
        <v>12</v>
      </c>
      <c r="R122" s="15">
        <v>944</v>
      </c>
      <c r="S122" s="15"/>
      <c r="T122" s="15"/>
      <c r="U122" s="37"/>
    </row>
    <row r="123" spans="1:21" x14ac:dyDescent="0.25">
      <c r="A123" s="15" t="s">
        <v>21</v>
      </c>
      <c r="B123" s="15">
        <v>322</v>
      </c>
      <c r="C123" s="15" t="s">
        <v>33</v>
      </c>
      <c r="D123" s="15">
        <v>1</v>
      </c>
      <c r="E123" s="15" t="s">
        <v>19</v>
      </c>
      <c r="F123" s="15">
        <v>40</v>
      </c>
      <c r="G123" s="15" t="s">
        <v>29</v>
      </c>
      <c r="H123" s="15">
        <v>194</v>
      </c>
      <c r="I123" s="15" t="s">
        <v>18</v>
      </c>
      <c r="J123" s="15">
        <v>13</v>
      </c>
      <c r="K123" s="15"/>
      <c r="L123" s="15"/>
      <c r="M123" s="15"/>
      <c r="N123" s="15"/>
      <c r="O123" s="15" t="s">
        <v>52</v>
      </c>
      <c r="P123" s="15">
        <v>1</v>
      </c>
      <c r="Q123" s="15"/>
      <c r="R123" s="15"/>
      <c r="S123" s="15"/>
      <c r="T123" s="15"/>
      <c r="U123" s="15"/>
    </row>
    <row r="124" spans="1:21" x14ac:dyDescent="0.25">
      <c r="A124" s="15" t="s">
        <v>35</v>
      </c>
      <c r="B124" s="15">
        <v>2</v>
      </c>
      <c r="C124" s="15" t="s">
        <v>21</v>
      </c>
      <c r="D124" s="15">
        <v>288</v>
      </c>
      <c r="E124" s="15" t="s">
        <v>53</v>
      </c>
      <c r="F124" s="15">
        <v>36</v>
      </c>
      <c r="G124" s="15" t="s">
        <v>12</v>
      </c>
      <c r="H124" s="15">
        <v>1002</v>
      </c>
      <c r="I124" s="15" t="s">
        <v>48</v>
      </c>
      <c r="J124" s="15">
        <v>91</v>
      </c>
      <c r="K124" s="15"/>
      <c r="L124" s="15"/>
      <c r="M124" s="15"/>
      <c r="N124" s="15"/>
      <c r="O124" s="15" t="s">
        <v>15</v>
      </c>
      <c r="P124" s="15">
        <v>6744</v>
      </c>
      <c r="Q124" s="15"/>
      <c r="R124" s="15"/>
      <c r="S124" s="15"/>
      <c r="T124" s="15"/>
      <c r="U124" s="15"/>
    </row>
    <row r="125" spans="1:21" x14ac:dyDescent="0.25">
      <c r="A125" s="15" t="s">
        <v>12</v>
      </c>
      <c r="B125" s="15">
        <v>633</v>
      </c>
      <c r="C125" s="15" t="s">
        <v>12</v>
      </c>
      <c r="D125" s="15">
        <v>714</v>
      </c>
      <c r="E125" s="15" t="s">
        <v>52</v>
      </c>
      <c r="F125" s="15">
        <v>2</v>
      </c>
      <c r="G125" s="15"/>
      <c r="H125" s="15"/>
      <c r="I125" s="15" t="s">
        <v>29</v>
      </c>
      <c r="J125" s="15">
        <v>196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5"/>
    </row>
    <row r="126" spans="1:21" x14ac:dyDescent="0.25">
      <c r="A126" s="15"/>
      <c r="B126" s="15"/>
      <c r="C126" s="15"/>
      <c r="D126" s="15"/>
      <c r="E126" s="15" t="s">
        <v>15</v>
      </c>
      <c r="F126" s="15">
        <v>6099</v>
      </c>
      <c r="G126" s="15"/>
      <c r="H126" s="15"/>
      <c r="I126" s="15" t="s">
        <v>12</v>
      </c>
      <c r="J126" s="15">
        <v>1000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U127" s="15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U128" s="15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U129" s="15"/>
    </row>
    <row r="130" spans="1:21" ht="25.5" x14ac:dyDescent="0.4">
      <c r="A130" s="136" t="s">
        <v>300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4" t="s">
        <v>316</v>
      </c>
      <c r="L130" s="135"/>
      <c r="M130" s="135"/>
      <c r="N130" s="135"/>
      <c r="O130" s="135"/>
      <c r="P130" s="135"/>
      <c r="Q130" s="135"/>
      <c r="R130" s="135"/>
      <c r="S130" s="135"/>
      <c r="T130" s="135"/>
    </row>
    <row r="131" spans="1:21" x14ac:dyDescent="0.25">
      <c r="A131" s="1" t="s">
        <v>291</v>
      </c>
      <c r="B131" s="1" t="s">
        <v>3</v>
      </c>
      <c r="C131" s="1" t="s">
        <v>291</v>
      </c>
      <c r="D131" s="1" t="s">
        <v>3</v>
      </c>
      <c r="E131" s="1" t="s">
        <v>291</v>
      </c>
      <c r="F131" s="1" t="s">
        <v>3</v>
      </c>
      <c r="G131" s="1" t="s">
        <v>291</v>
      </c>
      <c r="H131" s="1" t="s">
        <v>3</v>
      </c>
      <c r="I131" s="1" t="s">
        <v>291</v>
      </c>
      <c r="J131" s="1" t="s">
        <v>3</v>
      </c>
      <c r="K131" s="1" t="s">
        <v>291</v>
      </c>
      <c r="L131" s="1" t="s">
        <v>3</v>
      </c>
      <c r="M131" s="1" t="s">
        <v>291</v>
      </c>
      <c r="N131" s="1" t="s">
        <v>3</v>
      </c>
      <c r="O131" s="1" t="s">
        <v>291</v>
      </c>
      <c r="P131" s="1" t="s">
        <v>3</v>
      </c>
      <c r="Q131" s="1" t="s">
        <v>291</v>
      </c>
      <c r="R131" s="1" t="s">
        <v>3</v>
      </c>
      <c r="S131" s="1" t="s">
        <v>291</v>
      </c>
      <c r="T131" s="1" t="s">
        <v>3</v>
      </c>
    </row>
    <row r="132" spans="1:21" x14ac:dyDescent="0.25">
      <c r="A132" s="15" t="s">
        <v>29</v>
      </c>
      <c r="B132" s="15">
        <v>284</v>
      </c>
      <c r="C132" s="15" t="s">
        <v>19</v>
      </c>
      <c r="D132" s="15">
        <v>28</v>
      </c>
      <c r="E132" s="15" t="s">
        <v>15</v>
      </c>
      <c r="F132" s="15">
        <v>41</v>
      </c>
      <c r="G132" s="15" t="s">
        <v>15</v>
      </c>
      <c r="H132" s="15">
        <v>28</v>
      </c>
      <c r="I132" s="15" t="s">
        <v>35</v>
      </c>
      <c r="J132" s="15">
        <v>137</v>
      </c>
      <c r="K132" s="15" t="s">
        <v>29</v>
      </c>
      <c r="L132" s="15">
        <v>56</v>
      </c>
      <c r="M132" s="15" t="s">
        <v>29</v>
      </c>
      <c r="N132" s="15">
        <v>80</v>
      </c>
      <c r="O132" s="15" t="s">
        <v>35</v>
      </c>
      <c r="P132" s="15">
        <v>6</v>
      </c>
      <c r="Q132" s="15" t="s">
        <v>35</v>
      </c>
      <c r="R132" s="15">
        <v>8</v>
      </c>
      <c r="S132" s="15" t="s">
        <v>35</v>
      </c>
      <c r="T132" s="15">
        <v>12</v>
      </c>
    </row>
    <row r="133" spans="1:21" x14ac:dyDescent="0.25">
      <c r="A133" s="15" t="s">
        <v>52</v>
      </c>
      <c r="B133" s="15">
        <v>387</v>
      </c>
      <c r="C133" s="15" t="s">
        <v>27</v>
      </c>
      <c r="D133" s="15">
        <v>6454</v>
      </c>
      <c r="E133" s="15" t="s">
        <v>37</v>
      </c>
      <c r="F133" s="15">
        <v>14</v>
      </c>
      <c r="G133" s="15" t="s">
        <v>37</v>
      </c>
      <c r="H133" s="15">
        <v>11</v>
      </c>
      <c r="I133" s="15" t="s">
        <v>15</v>
      </c>
      <c r="J133" s="15">
        <v>31</v>
      </c>
      <c r="K133" s="15" t="s">
        <v>52</v>
      </c>
      <c r="L133" s="15">
        <v>407</v>
      </c>
      <c r="M133" s="15" t="s">
        <v>52</v>
      </c>
      <c r="N133" s="15">
        <v>421</v>
      </c>
      <c r="O133" s="15" t="s">
        <v>15</v>
      </c>
      <c r="P133" s="15">
        <v>19</v>
      </c>
      <c r="Q133" s="15" t="s">
        <v>15</v>
      </c>
      <c r="R133" s="15">
        <v>31</v>
      </c>
      <c r="S133" s="15" t="s">
        <v>15</v>
      </c>
      <c r="T133" s="15">
        <v>21</v>
      </c>
    </row>
    <row r="134" spans="1:21" x14ac:dyDescent="0.25">
      <c r="A134" s="15" t="s">
        <v>19</v>
      </c>
      <c r="B134" s="15">
        <v>24</v>
      </c>
      <c r="C134" s="15" t="s">
        <v>53</v>
      </c>
      <c r="D134" s="15">
        <v>11</v>
      </c>
      <c r="E134" s="15" t="s">
        <v>53</v>
      </c>
      <c r="F134" s="15">
        <v>38</v>
      </c>
      <c r="G134" s="15" t="s">
        <v>53</v>
      </c>
      <c r="H134" s="15">
        <v>43</v>
      </c>
      <c r="I134" s="15" t="s">
        <v>37</v>
      </c>
      <c r="J134" s="15">
        <v>12</v>
      </c>
      <c r="K134" s="15" t="s">
        <v>27</v>
      </c>
      <c r="L134" s="15">
        <v>7055</v>
      </c>
      <c r="M134" s="15" t="s">
        <v>27</v>
      </c>
      <c r="N134" s="15">
        <v>7028</v>
      </c>
      <c r="O134" s="15" t="s">
        <v>52</v>
      </c>
      <c r="P134" s="15">
        <v>640</v>
      </c>
      <c r="Q134" s="15" t="s">
        <v>52</v>
      </c>
      <c r="R134" s="15">
        <v>606</v>
      </c>
      <c r="S134" s="15" t="s">
        <v>52</v>
      </c>
      <c r="T134" s="15">
        <v>615</v>
      </c>
    </row>
    <row r="135" spans="1:21" x14ac:dyDescent="0.25">
      <c r="A135" s="15" t="s">
        <v>27</v>
      </c>
      <c r="B135" s="15">
        <v>6299</v>
      </c>
      <c r="C135" s="15" t="s">
        <v>18</v>
      </c>
      <c r="D135" s="15">
        <v>3</v>
      </c>
      <c r="E135" s="15" t="s">
        <v>51</v>
      </c>
      <c r="F135" s="15">
        <v>4</v>
      </c>
      <c r="G135" s="15" t="s">
        <v>51</v>
      </c>
      <c r="H135" s="15">
        <v>5</v>
      </c>
      <c r="I135" s="15" t="s">
        <v>52</v>
      </c>
      <c r="J135" s="15">
        <v>604</v>
      </c>
      <c r="K135" s="15" t="s">
        <v>53</v>
      </c>
      <c r="L135" s="15">
        <v>6</v>
      </c>
      <c r="M135" s="15" t="s">
        <v>53</v>
      </c>
      <c r="N135" s="15">
        <v>4</v>
      </c>
      <c r="O135" s="15" t="s">
        <v>27</v>
      </c>
      <c r="P135" s="15">
        <v>6654</v>
      </c>
      <c r="Q135" s="15" t="s">
        <v>27</v>
      </c>
      <c r="R135" s="15">
        <v>6729</v>
      </c>
      <c r="S135" s="15" t="s">
        <v>27</v>
      </c>
      <c r="T135" s="15">
        <v>6710</v>
      </c>
    </row>
    <row r="136" spans="1:21" x14ac:dyDescent="0.25">
      <c r="A136" s="15" t="s">
        <v>53</v>
      </c>
      <c r="B136" s="15">
        <v>20</v>
      </c>
      <c r="C136" s="15" t="s">
        <v>15</v>
      </c>
      <c r="D136" s="15">
        <v>33</v>
      </c>
      <c r="E136" s="15" t="s">
        <v>17</v>
      </c>
      <c r="F136" s="15">
        <v>2</v>
      </c>
      <c r="G136" s="15" t="s">
        <v>17</v>
      </c>
      <c r="H136" s="15">
        <v>1</v>
      </c>
      <c r="I136" s="15" t="s">
        <v>27</v>
      </c>
      <c r="J136" s="15">
        <v>6339</v>
      </c>
      <c r="K136" s="15" t="s">
        <v>48</v>
      </c>
      <c r="L136" s="15">
        <v>31</v>
      </c>
      <c r="M136" s="15" t="s">
        <v>37</v>
      </c>
      <c r="N136" s="15">
        <v>1</v>
      </c>
      <c r="O136" s="15" t="s">
        <v>53</v>
      </c>
      <c r="P136" s="15">
        <v>29</v>
      </c>
      <c r="Q136" s="15" t="s">
        <v>53</v>
      </c>
      <c r="R136" s="15">
        <v>23</v>
      </c>
      <c r="S136" s="15" t="s">
        <v>53</v>
      </c>
      <c r="T136" s="15">
        <v>19</v>
      </c>
    </row>
    <row r="137" spans="1:21" x14ac:dyDescent="0.25">
      <c r="A137" s="15" t="s">
        <v>18</v>
      </c>
      <c r="B137" s="15">
        <v>1</v>
      </c>
      <c r="C137" s="15" t="s">
        <v>31</v>
      </c>
      <c r="D137" s="15">
        <v>12</v>
      </c>
      <c r="E137" s="15" t="s">
        <v>18</v>
      </c>
      <c r="F137" s="15">
        <v>2</v>
      </c>
      <c r="G137" s="15" t="s">
        <v>18</v>
      </c>
      <c r="H137" s="15">
        <v>1</v>
      </c>
      <c r="I137" s="15" t="s">
        <v>53</v>
      </c>
      <c r="J137" s="15">
        <v>40</v>
      </c>
      <c r="K137" s="15" t="s">
        <v>15</v>
      </c>
      <c r="L137" s="15">
        <v>10</v>
      </c>
      <c r="M137" s="15" t="s">
        <v>48</v>
      </c>
      <c r="N137" s="15">
        <v>43</v>
      </c>
      <c r="O137" s="15" t="s">
        <v>19</v>
      </c>
      <c r="P137" s="15">
        <v>2</v>
      </c>
      <c r="Q137" s="15" t="s">
        <v>51</v>
      </c>
      <c r="R137" s="15">
        <v>4</v>
      </c>
      <c r="S137" s="15" t="s">
        <v>51</v>
      </c>
      <c r="T137" s="15">
        <v>2</v>
      </c>
    </row>
    <row r="138" spans="1:21" x14ac:dyDescent="0.25">
      <c r="A138" s="15" t="s">
        <v>48</v>
      </c>
      <c r="B138" s="15">
        <v>42</v>
      </c>
      <c r="C138" s="15" t="s">
        <v>17</v>
      </c>
      <c r="D138" s="15">
        <v>2</v>
      </c>
      <c r="E138" s="15" t="s">
        <v>48</v>
      </c>
      <c r="F138" s="15">
        <v>41</v>
      </c>
      <c r="G138" s="15" t="s">
        <v>48</v>
      </c>
      <c r="H138" s="15">
        <v>51</v>
      </c>
      <c r="I138" s="15" t="s">
        <v>21</v>
      </c>
      <c r="J138" s="15">
        <v>4</v>
      </c>
      <c r="K138" s="15" t="s">
        <v>31</v>
      </c>
      <c r="L138" s="15">
        <v>1</v>
      </c>
      <c r="M138" s="15" t="s">
        <v>51</v>
      </c>
      <c r="N138" s="15">
        <v>1</v>
      </c>
      <c r="O138" s="15" t="s">
        <v>48</v>
      </c>
      <c r="P138" s="15">
        <v>41</v>
      </c>
      <c r="Q138" s="15" t="s">
        <v>19</v>
      </c>
      <c r="R138" s="15">
        <v>1</v>
      </c>
      <c r="S138" s="15" t="s">
        <v>19</v>
      </c>
      <c r="T138" s="15">
        <v>1</v>
      </c>
    </row>
    <row r="139" spans="1:21" x14ac:dyDescent="0.25">
      <c r="A139" s="15" t="s">
        <v>51</v>
      </c>
      <c r="B139" s="15">
        <v>3</v>
      </c>
      <c r="C139" s="15" t="s">
        <v>33</v>
      </c>
      <c r="D139" s="15">
        <v>1</v>
      </c>
      <c r="E139" s="15" t="s">
        <v>35</v>
      </c>
      <c r="F139" s="15">
        <v>127</v>
      </c>
      <c r="G139" s="15" t="s">
        <v>35</v>
      </c>
      <c r="H139" s="15">
        <v>160</v>
      </c>
      <c r="I139" s="15" t="s">
        <v>51</v>
      </c>
      <c r="J139" s="15">
        <v>5</v>
      </c>
      <c r="K139" s="15" t="s">
        <v>35</v>
      </c>
      <c r="L139" s="15">
        <v>16</v>
      </c>
      <c r="M139" s="15" t="s">
        <v>15</v>
      </c>
      <c r="N139" s="15">
        <v>8</v>
      </c>
      <c r="O139" s="15" t="s">
        <v>29</v>
      </c>
      <c r="P139" s="15">
        <v>305</v>
      </c>
      <c r="Q139" s="15" t="s">
        <v>48</v>
      </c>
      <c r="R139" s="15">
        <v>47</v>
      </c>
      <c r="S139" s="15" t="s">
        <v>48</v>
      </c>
      <c r="T139" s="15">
        <v>36</v>
      </c>
    </row>
    <row r="140" spans="1:21" x14ac:dyDescent="0.25">
      <c r="A140" s="15" t="s">
        <v>15</v>
      </c>
      <c r="B140" s="15">
        <v>32</v>
      </c>
      <c r="C140" s="15" t="s">
        <v>21</v>
      </c>
      <c r="D140" s="15">
        <v>6</v>
      </c>
      <c r="E140" s="15" t="s">
        <v>31</v>
      </c>
      <c r="F140" s="15">
        <v>14</v>
      </c>
      <c r="G140" s="15" t="s">
        <v>31</v>
      </c>
      <c r="H140" s="15">
        <v>14</v>
      </c>
      <c r="I140" s="15" t="s">
        <v>17</v>
      </c>
      <c r="J140" s="15">
        <v>2</v>
      </c>
      <c r="K140" s="15" t="s">
        <v>12</v>
      </c>
      <c r="L140" s="15">
        <v>610</v>
      </c>
      <c r="M140" s="15" t="s">
        <v>35</v>
      </c>
      <c r="N140" s="15">
        <v>13</v>
      </c>
      <c r="O140" s="15" t="s">
        <v>12</v>
      </c>
      <c r="P140" s="15">
        <v>495</v>
      </c>
      <c r="Q140" s="15" t="s">
        <v>29</v>
      </c>
      <c r="R140" s="15">
        <v>288</v>
      </c>
      <c r="S140" s="15" t="s">
        <v>29</v>
      </c>
      <c r="T140" s="15">
        <v>294</v>
      </c>
    </row>
    <row r="141" spans="1:21" x14ac:dyDescent="0.25">
      <c r="A141" s="15" t="s">
        <v>31</v>
      </c>
      <c r="B141" s="15">
        <v>15</v>
      </c>
      <c r="C141" s="15" t="s">
        <v>29</v>
      </c>
      <c r="D141" s="15">
        <v>225</v>
      </c>
      <c r="E141" s="15" t="s">
        <v>33</v>
      </c>
      <c r="F141" s="15">
        <v>1</v>
      </c>
      <c r="G141" s="15" t="s">
        <v>33</v>
      </c>
      <c r="H141" s="15">
        <v>2</v>
      </c>
      <c r="I141" s="15" t="s">
        <v>19</v>
      </c>
      <c r="J141" s="15">
        <v>15</v>
      </c>
      <c r="K141" s="15"/>
      <c r="L141" s="15"/>
      <c r="M141" s="15" t="s">
        <v>12</v>
      </c>
      <c r="N141" s="15">
        <v>593</v>
      </c>
      <c r="O141" s="15" t="s">
        <v>31</v>
      </c>
      <c r="P141" s="15">
        <v>1</v>
      </c>
      <c r="Q141" s="15" t="s">
        <v>12</v>
      </c>
      <c r="R141" s="15">
        <v>454</v>
      </c>
      <c r="S141" s="15" t="s">
        <v>12</v>
      </c>
      <c r="T141" s="15">
        <v>482</v>
      </c>
    </row>
    <row r="142" spans="1:21" x14ac:dyDescent="0.25">
      <c r="A142" s="15" t="s">
        <v>37</v>
      </c>
      <c r="B142" s="15">
        <v>10</v>
      </c>
      <c r="C142" s="15" t="s">
        <v>52</v>
      </c>
      <c r="D142" s="15">
        <v>374</v>
      </c>
      <c r="E142" s="15" t="s">
        <v>52</v>
      </c>
      <c r="F142" s="15">
        <v>632</v>
      </c>
      <c r="G142" s="15" t="s">
        <v>52</v>
      </c>
      <c r="H142" s="15">
        <v>623</v>
      </c>
      <c r="I142" s="15" t="s">
        <v>18</v>
      </c>
      <c r="J142" s="15">
        <v>3</v>
      </c>
      <c r="K142" s="15"/>
      <c r="L142" s="15"/>
      <c r="M142" s="15"/>
      <c r="N142" s="15"/>
      <c r="O142" s="15"/>
      <c r="P142" s="15"/>
      <c r="Q142" s="15" t="s">
        <v>31</v>
      </c>
      <c r="R142" s="15">
        <v>1</v>
      </c>
      <c r="S142" s="15"/>
      <c r="T142" s="15"/>
    </row>
    <row r="143" spans="1:21" x14ac:dyDescent="0.25">
      <c r="A143" s="15" t="s">
        <v>17</v>
      </c>
      <c r="B143" s="15">
        <v>5</v>
      </c>
      <c r="C143" s="15" t="s">
        <v>37</v>
      </c>
      <c r="D143" s="15">
        <v>6</v>
      </c>
      <c r="E143" s="15" t="s">
        <v>27</v>
      </c>
      <c r="F143" s="15">
        <v>6259</v>
      </c>
      <c r="G143" s="15" t="s">
        <v>27</v>
      </c>
      <c r="H143" s="15">
        <v>6311</v>
      </c>
      <c r="I143" s="15" t="s">
        <v>48</v>
      </c>
      <c r="J143" s="15">
        <v>49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1" x14ac:dyDescent="0.25">
      <c r="A144" s="15" t="s">
        <v>21</v>
      </c>
      <c r="B144" s="15">
        <v>5</v>
      </c>
      <c r="C144" s="15" t="s">
        <v>48</v>
      </c>
      <c r="D144" s="15">
        <v>50</v>
      </c>
      <c r="E144" s="15" t="s">
        <v>21</v>
      </c>
      <c r="F144" s="15">
        <v>6</v>
      </c>
      <c r="G144" s="15" t="s">
        <v>21</v>
      </c>
      <c r="H144" s="15">
        <v>1</v>
      </c>
      <c r="I144" s="15" t="s">
        <v>29</v>
      </c>
      <c r="J144" s="15">
        <v>429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15" t="s">
        <v>35</v>
      </c>
      <c r="B145" s="15">
        <v>248</v>
      </c>
      <c r="C145" s="15" t="s">
        <v>51</v>
      </c>
      <c r="D145" s="15">
        <v>3</v>
      </c>
      <c r="E145" s="15" t="s">
        <v>19</v>
      </c>
      <c r="F145" s="15">
        <v>12</v>
      </c>
      <c r="G145" s="15" t="s">
        <v>19</v>
      </c>
      <c r="H145" s="15">
        <v>15</v>
      </c>
      <c r="I145" s="15" t="s">
        <v>12</v>
      </c>
      <c r="J145" s="15">
        <v>506</v>
      </c>
    </row>
    <row r="146" spans="1:20" x14ac:dyDescent="0.25">
      <c r="A146" s="15" t="s">
        <v>12</v>
      </c>
      <c r="B146" s="15">
        <v>817</v>
      </c>
      <c r="C146" s="15" t="s">
        <v>35</v>
      </c>
      <c r="D146" s="15">
        <v>240</v>
      </c>
      <c r="E146" s="15" t="s">
        <v>29</v>
      </c>
      <c r="F146" s="15">
        <v>442</v>
      </c>
      <c r="G146" s="15" t="s">
        <v>29</v>
      </c>
      <c r="H146" s="15">
        <v>421</v>
      </c>
      <c r="I146" s="15" t="s">
        <v>31</v>
      </c>
      <c r="J146" s="15">
        <v>16</v>
      </c>
    </row>
    <row r="147" spans="1:20" x14ac:dyDescent="0.25">
      <c r="A147" s="15"/>
      <c r="B147" s="15"/>
      <c r="C147" s="15" t="s">
        <v>12</v>
      </c>
      <c r="D147" s="15">
        <v>744</v>
      </c>
      <c r="E147" s="15" t="s">
        <v>12</v>
      </c>
      <c r="F147" s="15">
        <v>557</v>
      </c>
      <c r="G147" s="15" t="s">
        <v>12</v>
      </c>
      <c r="H147" s="15">
        <v>505</v>
      </c>
      <c r="I147" s="15"/>
      <c r="J147" s="15"/>
    </row>
    <row r="148" spans="1:2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20" ht="25.5" x14ac:dyDescent="0.4">
      <c r="A149" s="136" t="s">
        <v>301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4" t="s">
        <v>317</v>
      </c>
      <c r="L149" s="135"/>
      <c r="M149" s="135"/>
      <c r="N149" s="135"/>
      <c r="O149" s="135"/>
      <c r="P149" s="135"/>
      <c r="Q149" s="135"/>
      <c r="R149" s="135"/>
      <c r="S149" s="135"/>
      <c r="T149" s="135"/>
    </row>
    <row r="150" spans="1:20" x14ac:dyDescent="0.25">
      <c r="A150" s="1" t="s">
        <v>291</v>
      </c>
      <c r="B150" s="1" t="s">
        <v>3</v>
      </c>
      <c r="C150" s="1" t="s">
        <v>291</v>
      </c>
      <c r="D150" s="1" t="s">
        <v>3</v>
      </c>
      <c r="E150" s="1" t="s">
        <v>291</v>
      </c>
      <c r="F150" s="1" t="s">
        <v>3</v>
      </c>
      <c r="G150" s="1" t="s">
        <v>291</v>
      </c>
      <c r="H150" s="1" t="s">
        <v>3</v>
      </c>
      <c r="I150" s="1" t="s">
        <v>291</v>
      </c>
      <c r="J150" s="1" t="s">
        <v>3</v>
      </c>
      <c r="K150" s="1" t="s">
        <v>291</v>
      </c>
      <c r="L150" s="1" t="s">
        <v>3</v>
      </c>
      <c r="M150" s="1" t="s">
        <v>291</v>
      </c>
      <c r="N150" s="1" t="s">
        <v>3</v>
      </c>
      <c r="O150" s="1" t="s">
        <v>291</v>
      </c>
      <c r="P150" s="1" t="s">
        <v>3</v>
      </c>
      <c r="Q150" s="1" t="s">
        <v>291</v>
      </c>
      <c r="R150" s="1" t="s">
        <v>3</v>
      </c>
      <c r="S150" s="1" t="s">
        <v>291</v>
      </c>
      <c r="T150" s="1" t="s">
        <v>3</v>
      </c>
    </row>
    <row r="151" spans="1:20" x14ac:dyDescent="0.25">
      <c r="A151" s="15" t="s">
        <v>15</v>
      </c>
      <c r="B151" s="15">
        <v>25</v>
      </c>
      <c r="C151" s="15" t="s">
        <v>15</v>
      </c>
      <c r="D151" s="15">
        <v>36</v>
      </c>
      <c r="E151" s="15" t="s">
        <v>48</v>
      </c>
      <c r="F151" s="15">
        <v>69</v>
      </c>
      <c r="G151" s="15" t="s">
        <v>52</v>
      </c>
      <c r="H151" s="15">
        <v>9</v>
      </c>
      <c r="I151" s="15" t="s">
        <v>29</v>
      </c>
      <c r="J151" s="15">
        <v>1</v>
      </c>
      <c r="K151" s="15" t="s">
        <v>15</v>
      </c>
      <c r="L151" s="15">
        <v>1</v>
      </c>
      <c r="M151" s="15" t="s">
        <v>15</v>
      </c>
      <c r="N151" s="15">
        <v>6</v>
      </c>
      <c r="O151" s="15" t="s">
        <v>48</v>
      </c>
      <c r="P151" s="15">
        <v>64</v>
      </c>
      <c r="Q151" s="15" t="s">
        <v>19</v>
      </c>
      <c r="R151" s="15">
        <v>8</v>
      </c>
      <c r="S151" s="15" t="s">
        <v>19</v>
      </c>
      <c r="T151" s="15">
        <v>6</v>
      </c>
    </row>
    <row r="152" spans="1:20" x14ac:dyDescent="0.25">
      <c r="A152" s="15" t="s">
        <v>37</v>
      </c>
      <c r="B152" s="15">
        <v>22</v>
      </c>
      <c r="C152" s="15" t="s">
        <v>37</v>
      </c>
      <c r="D152" s="15">
        <v>16</v>
      </c>
      <c r="E152" s="15" t="s">
        <v>33</v>
      </c>
      <c r="F152" s="15">
        <v>221</v>
      </c>
      <c r="G152" s="15" t="s">
        <v>19</v>
      </c>
      <c r="H152" s="15">
        <v>51</v>
      </c>
      <c r="I152" s="15" t="s">
        <v>52</v>
      </c>
      <c r="J152" s="15">
        <v>12</v>
      </c>
      <c r="K152" s="15" t="s">
        <v>33</v>
      </c>
      <c r="L152" s="15">
        <v>15</v>
      </c>
      <c r="M152" s="15" t="s">
        <v>33</v>
      </c>
      <c r="N152" s="15">
        <v>8</v>
      </c>
      <c r="O152" s="15" t="s">
        <v>33</v>
      </c>
      <c r="P152" s="15">
        <v>21</v>
      </c>
      <c r="Q152" s="15" t="s">
        <v>18</v>
      </c>
      <c r="R152" s="15">
        <v>6877</v>
      </c>
      <c r="S152" s="15" t="s">
        <v>53</v>
      </c>
      <c r="T152" s="15">
        <v>3</v>
      </c>
    </row>
    <row r="153" spans="1:20" x14ac:dyDescent="0.25">
      <c r="A153" s="15" t="s">
        <v>33</v>
      </c>
      <c r="B153" s="15">
        <v>240</v>
      </c>
      <c r="C153" s="15" t="s">
        <v>53</v>
      </c>
      <c r="D153" s="15">
        <v>15</v>
      </c>
      <c r="E153" s="15" t="s">
        <v>18</v>
      </c>
      <c r="F153" s="15">
        <v>6009</v>
      </c>
      <c r="G153" s="15" t="s">
        <v>27</v>
      </c>
      <c r="H153" s="15">
        <v>1</v>
      </c>
      <c r="I153" s="15" t="s">
        <v>19</v>
      </c>
      <c r="J153" s="15">
        <v>57</v>
      </c>
      <c r="K153" s="15" t="s">
        <v>52</v>
      </c>
      <c r="L153" s="15">
        <v>2</v>
      </c>
      <c r="M153" s="15" t="s">
        <v>52</v>
      </c>
      <c r="N153" s="15">
        <v>1</v>
      </c>
      <c r="O153" s="15" t="s">
        <v>18</v>
      </c>
      <c r="P153" s="15">
        <v>6750</v>
      </c>
      <c r="Q153" s="15" t="s">
        <v>48</v>
      </c>
      <c r="R153" s="15">
        <v>47</v>
      </c>
      <c r="S153" s="15" t="s">
        <v>18</v>
      </c>
      <c r="T153" s="15">
        <v>6879</v>
      </c>
    </row>
    <row r="154" spans="1:20" x14ac:dyDescent="0.25">
      <c r="A154" s="15" t="s">
        <v>52</v>
      </c>
      <c r="B154" s="15">
        <v>4</v>
      </c>
      <c r="C154" s="15" t="s">
        <v>51</v>
      </c>
      <c r="D154" s="15">
        <v>463</v>
      </c>
      <c r="E154" s="15" t="s">
        <v>12</v>
      </c>
      <c r="F154" s="15">
        <v>6</v>
      </c>
      <c r="G154" s="15" t="s">
        <v>53</v>
      </c>
      <c r="H154" s="15">
        <v>36</v>
      </c>
      <c r="I154" s="15" t="s">
        <v>53</v>
      </c>
      <c r="J154" s="15">
        <v>16</v>
      </c>
      <c r="K154" s="15" t="s">
        <v>21</v>
      </c>
      <c r="L154" s="15">
        <v>38</v>
      </c>
      <c r="M154" s="15" t="s">
        <v>21</v>
      </c>
      <c r="N154" s="15">
        <v>36</v>
      </c>
      <c r="O154" s="15" t="s">
        <v>19</v>
      </c>
      <c r="P154" s="15">
        <v>6</v>
      </c>
      <c r="Q154" s="15" t="s">
        <v>51</v>
      </c>
      <c r="R154" s="15">
        <v>350</v>
      </c>
      <c r="S154" s="15" t="s">
        <v>48</v>
      </c>
      <c r="T154" s="15">
        <v>43</v>
      </c>
    </row>
    <row r="155" spans="1:20" x14ac:dyDescent="0.25">
      <c r="A155" s="15" t="s">
        <v>27</v>
      </c>
      <c r="B155" s="15">
        <v>1</v>
      </c>
      <c r="C155" s="15" t="s">
        <v>17</v>
      </c>
      <c r="D155" s="15">
        <v>970</v>
      </c>
      <c r="E155" s="15" t="s">
        <v>19</v>
      </c>
      <c r="F155" s="15">
        <v>48</v>
      </c>
      <c r="G155" s="15" t="s">
        <v>18</v>
      </c>
      <c r="H155" s="15">
        <v>5985</v>
      </c>
      <c r="I155" s="15" t="s">
        <v>18</v>
      </c>
      <c r="J155" s="15">
        <v>5884</v>
      </c>
      <c r="K155" s="15" t="s">
        <v>51</v>
      </c>
      <c r="L155" s="15">
        <v>444</v>
      </c>
      <c r="M155" s="15" t="s">
        <v>51</v>
      </c>
      <c r="N155" s="15">
        <v>420</v>
      </c>
      <c r="O155" s="15" t="s">
        <v>17</v>
      </c>
      <c r="P155" s="15">
        <v>854</v>
      </c>
      <c r="Q155" s="15" t="s">
        <v>15</v>
      </c>
      <c r="R155" s="15">
        <v>3</v>
      </c>
      <c r="S155" s="15" t="s">
        <v>51</v>
      </c>
      <c r="T155" s="15">
        <v>337</v>
      </c>
    </row>
    <row r="156" spans="1:20" x14ac:dyDescent="0.25">
      <c r="A156" s="15" t="s">
        <v>53</v>
      </c>
      <c r="B156" s="15">
        <v>12</v>
      </c>
      <c r="C156" s="15" t="s">
        <v>18</v>
      </c>
      <c r="D156" s="15">
        <v>5890</v>
      </c>
      <c r="E156" s="15" t="s">
        <v>17</v>
      </c>
      <c r="F156" s="15">
        <v>910</v>
      </c>
      <c r="G156" s="15" t="s">
        <v>48</v>
      </c>
      <c r="H156" s="15">
        <v>73</v>
      </c>
      <c r="I156" s="15" t="s">
        <v>48</v>
      </c>
      <c r="J156" s="15">
        <v>74</v>
      </c>
      <c r="K156" s="15" t="s">
        <v>17</v>
      </c>
      <c r="L156" s="15">
        <v>939</v>
      </c>
      <c r="M156" s="15" t="s">
        <v>17</v>
      </c>
      <c r="N156" s="15">
        <v>915</v>
      </c>
      <c r="O156" s="15" t="s">
        <v>21</v>
      </c>
      <c r="P156" s="15">
        <v>29</v>
      </c>
      <c r="Q156" s="15" t="s">
        <v>31</v>
      </c>
      <c r="R156" s="15">
        <v>8</v>
      </c>
      <c r="S156" s="15" t="s">
        <v>15</v>
      </c>
      <c r="T156" s="15">
        <v>8</v>
      </c>
    </row>
    <row r="157" spans="1:20" x14ac:dyDescent="0.25">
      <c r="A157" s="15" t="s">
        <v>21</v>
      </c>
      <c r="B157" s="15">
        <v>381</v>
      </c>
      <c r="C157" s="15" t="s">
        <v>48</v>
      </c>
      <c r="D157" s="15">
        <v>66</v>
      </c>
      <c r="E157" s="15" t="s">
        <v>21</v>
      </c>
      <c r="F157" s="15">
        <v>326</v>
      </c>
      <c r="G157" s="15" t="s">
        <v>51</v>
      </c>
      <c r="H157" s="15">
        <v>443</v>
      </c>
      <c r="I157" s="15" t="s">
        <v>51</v>
      </c>
      <c r="J157" s="15">
        <v>439</v>
      </c>
      <c r="K157" s="15" t="s">
        <v>19</v>
      </c>
      <c r="L157" s="15">
        <v>5</v>
      </c>
      <c r="M157" s="15" t="s">
        <v>19</v>
      </c>
      <c r="N157" s="15">
        <v>4</v>
      </c>
      <c r="O157" s="15" t="s">
        <v>15</v>
      </c>
      <c r="P157" s="15">
        <v>1</v>
      </c>
      <c r="Q157" s="15" t="s">
        <v>17</v>
      </c>
      <c r="R157" s="15">
        <v>831</v>
      </c>
      <c r="S157" s="15" t="s">
        <v>31</v>
      </c>
      <c r="T157" s="15">
        <v>8</v>
      </c>
    </row>
    <row r="158" spans="1:20" x14ac:dyDescent="0.25">
      <c r="A158" s="15" t="s">
        <v>51</v>
      </c>
      <c r="B158" s="15">
        <v>444</v>
      </c>
      <c r="C158" s="15" t="s">
        <v>35</v>
      </c>
      <c r="D158" s="15">
        <v>4</v>
      </c>
      <c r="E158" s="15" t="s">
        <v>15</v>
      </c>
      <c r="F158" s="15">
        <v>30</v>
      </c>
      <c r="G158" s="15" t="s">
        <v>15</v>
      </c>
      <c r="H158" s="15">
        <v>43</v>
      </c>
      <c r="I158" s="15" t="s">
        <v>15</v>
      </c>
      <c r="J158" s="15">
        <v>35</v>
      </c>
      <c r="K158" s="15" t="s">
        <v>18</v>
      </c>
      <c r="L158" s="15">
        <v>6686</v>
      </c>
      <c r="M158" s="15" t="s">
        <v>18</v>
      </c>
      <c r="N158" s="15">
        <v>6722</v>
      </c>
      <c r="O158" s="15" t="s">
        <v>53</v>
      </c>
      <c r="P158" s="15">
        <v>1</v>
      </c>
      <c r="Q158" s="15" t="s">
        <v>33</v>
      </c>
      <c r="R158" s="15">
        <v>17</v>
      </c>
      <c r="S158" s="15" t="s">
        <v>17</v>
      </c>
      <c r="T158" s="15">
        <v>859</v>
      </c>
    </row>
    <row r="159" spans="1:20" x14ac:dyDescent="0.25">
      <c r="A159" s="15" t="s">
        <v>17</v>
      </c>
      <c r="B159" s="15">
        <v>956</v>
      </c>
      <c r="C159" s="15" t="s">
        <v>31</v>
      </c>
      <c r="D159" s="15">
        <v>42</v>
      </c>
      <c r="E159" s="15" t="s">
        <v>53</v>
      </c>
      <c r="F159" s="15">
        <v>9</v>
      </c>
      <c r="G159" s="15" t="s">
        <v>31</v>
      </c>
      <c r="H159" s="15">
        <v>39</v>
      </c>
      <c r="I159" s="15" t="s">
        <v>31</v>
      </c>
      <c r="J159" s="15">
        <v>34</v>
      </c>
      <c r="K159" s="15" t="s">
        <v>48</v>
      </c>
      <c r="L159" s="15">
        <v>57</v>
      </c>
      <c r="M159" s="15" t="s">
        <v>48</v>
      </c>
      <c r="N159" s="15">
        <v>71</v>
      </c>
      <c r="O159" s="15" t="s">
        <v>31</v>
      </c>
      <c r="P159" s="15">
        <v>6</v>
      </c>
      <c r="Q159" s="15" t="s">
        <v>21</v>
      </c>
      <c r="R159" s="15">
        <v>51</v>
      </c>
      <c r="S159" s="15" t="s">
        <v>33</v>
      </c>
      <c r="T159" s="15">
        <v>20</v>
      </c>
    </row>
    <row r="160" spans="1:20" x14ac:dyDescent="0.25">
      <c r="A160" s="15" t="s">
        <v>19</v>
      </c>
      <c r="B160" s="15">
        <v>64</v>
      </c>
      <c r="C160" s="15" t="s">
        <v>33</v>
      </c>
      <c r="D160" s="15">
        <v>234</v>
      </c>
      <c r="E160" s="15" t="s">
        <v>29</v>
      </c>
      <c r="F160" s="15">
        <v>1</v>
      </c>
      <c r="G160" s="15" t="s">
        <v>37</v>
      </c>
      <c r="H160" s="15">
        <v>18</v>
      </c>
      <c r="I160" s="15" t="s">
        <v>37</v>
      </c>
      <c r="J160" s="15">
        <v>21</v>
      </c>
      <c r="K160" s="15" t="s">
        <v>31</v>
      </c>
      <c r="L160" s="15">
        <v>5</v>
      </c>
      <c r="M160" s="15" t="s">
        <v>31</v>
      </c>
      <c r="N160" s="15">
        <v>9</v>
      </c>
      <c r="O160" s="15" t="s">
        <v>51</v>
      </c>
      <c r="P160" s="15">
        <v>460</v>
      </c>
      <c r="Q160" s="15"/>
      <c r="R160" s="15"/>
      <c r="S160" s="15" t="s">
        <v>21</v>
      </c>
      <c r="T160" s="15">
        <v>28</v>
      </c>
    </row>
    <row r="161" spans="1:20" x14ac:dyDescent="0.25">
      <c r="A161" s="15" t="s">
        <v>18</v>
      </c>
      <c r="B161" s="15">
        <v>5923</v>
      </c>
      <c r="C161" s="15" t="s">
        <v>52</v>
      </c>
      <c r="D161" s="15">
        <v>1</v>
      </c>
      <c r="E161" s="15" t="s">
        <v>31</v>
      </c>
      <c r="F161" s="15">
        <v>47</v>
      </c>
      <c r="G161" s="15" t="s">
        <v>17</v>
      </c>
      <c r="H161" s="15">
        <v>816</v>
      </c>
      <c r="I161" s="15" t="s">
        <v>17</v>
      </c>
      <c r="J161" s="15">
        <v>925</v>
      </c>
      <c r="K161" s="15"/>
      <c r="L161" s="15"/>
      <c r="M161" s="15"/>
      <c r="N161" s="15"/>
      <c r="O161" s="15"/>
      <c r="P161" s="15"/>
      <c r="Q161" s="15"/>
      <c r="R161" s="15"/>
      <c r="S161" s="15" t="s">
        <v>12</v>
      </c>
      <c r="T161" s="15">
        <v>1</v>
      </c>
    </row>
    <row r="162" spans="1:20" x14ac:dyDescent="0.25">
      <c r="A162" s="15" t="s">
        <v>48</v>
      </c>
      <c r="B162" s="15">
        <v>78</v>
      </c>
      <c r="C162" s="15" t="s">
        <v>27</v>
      </c>
      <c r="D162" s="15">
        <v>1</v>
      </c>
      <c r="E162" s="15" t="s">
        <v>52</v>
      </c>
      <c r="F162" s="15">
        <v>5</v>
      </c>
      <c r="G162" s="15" t="s">
        <v>33</v>
      </c>
      <c r="H162" s="15">
        <v>271</v>
      </c>
      <c r="I162" s="15" t="s">
        <v>33</v>
      </c>
      <c r="J162" s="15">
        <v>262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15" t="s">
        <v>35</v>
      </c>
      <c r="B163" s="15">
        <v>1</v>
      </c>
      <c r="C163" s="15" t="s">
        <v>21</v>
      </c>
      <c r="D163" s="15">
        <v>390</v>
      </c>
      <c r="E163" s="15" t="s">
        <v>37</v>
      </c>
      <c r="F163" s="15">
        <v>16</v>
      </c>
      <c r="G163" s="15" t="s">
        <v>21</v>
      </c>
      <c r="H163" s="15">
        <v>398</v>
      </c>
      <c r="I163" s="15" t="s">
        <v>21</v>
      </c>
      <c r="J163" s="15">
        <v>426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15" t="s">
        <v>12</v>
      </c>
      <c r="B164" s="15">
        <v>4</v>
      </c>
      <c r="C164" s="15" t="s">
        <v>19</v>
      </c>
      <c r="D164" s="15">
        <v>59</v>
      </c>
      <c r="E164" s="15" t="s">
        <v>35</v>
      </c>
      <c r="F164" s="15">
        <v>2</v>
      </c>
      <c r="G164" s="15" t="s">
        <v>35</v>
      </c>
      <c r="H164" s="15">
        <v>3</v>
      </c>
      <c r="I164" s="15" t="s">
        <v>35</v>
      </c>
      <c r="J164" s="15">
        <v>1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15" t="s">
        <v>31</v>
      </c>
      <c r="B165" s="15">
        <v>37</v>
      </c>
      <c r="C165" s="15" t="s">
        <v>29</v>
      </c>
      <c r="D165" s="15">
        <v>1</v>
      </c>
      <c r="E165" s="15" t="s">
        <v>51</v>
      </c>
      <c r="F165" s="15">
        <v>493</v>
      </c>
      <c r="G165" s="15" t="s">
        <v>12</v>
      </c>
      <c r="H165" s="15">
        <v>6</v>
      </c>
      <c r="I165" s="15" t="s">
        <v>12</v>
      </c>
      <c r="J165" s="15">
        <v>5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15"/>
      <c r="B166" s="15"/>
      <c r="C166" s="15" t="s">
        <v>12</v>
      </c>
      <c r="D166" s="15">
        <v>4</v>
      </c>
      <c r="E166" s="15"/>
      <c r="F166" s="15"/>
      <c r="G166" s="15"/>
      <c r="H166" s="15"/>
      <c r="I166" s="15"/>
      <c r="J166" s="15"/>
    </row>
    <row r="167" spans="1:2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20" ht="25.5" x14ac:dyDescent="0.4">
      <c r="A168" s="136" t="s">
        <v>302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4" t="s">
        <v>318</v>
      </c>
      <c r="L168" s="135"/>
      <c r="M168" s="135"/>
      <c r="N168" s="135"/>
      <c r="O168" s="135"/>
      <c r="P168" s="135"/>
      <c r="Q168" s="135"/>
      <c r="R168" s="135"/>
      <c r="S168" s="135"/>
      <c r="T168" s="135"/>
    </row>
    <row r="169" spans="1:20" x14ac:dyDescent="0.25">
      <c r="A169" s="1" t="s">
        <v>291</v>
      </c>
      <c r="B169" s="1" t="s">
        <v>3</v>
      </c>
      <c r="C169" s="1" t="s">
        <v>291</v>
      </c>
      <c r="D169" s="1" t="s">
        <v>3</v>
      </c>
      <c r="E169" s="1" t="s">
        <v>291</v>
      </c>
      <c r="F169" s="1" t="s">
        <v>3</v>
      </c>
      <c r="G169" s="1" t="s">
        <v>291</v>
      </c>
      <c r="H169" s="1" t="s">
        <v>3</v>
      </c>
      <c r="I169" s="1" t="s">
        <v>291</v>
      </c>
      <c r="J169" s="1" t="s">
        <v>3</v>
      </c>
      <c r="K169" s="1" t="s">
        <v>291</v>
      </c>
      <c r="L169" s="1" t="s">
        <v>3</v>
      </c>
      <c r="M169" s="1" t="s">
        <v>291</v>
      </c>
      <c r="N169" s="1" t="s">
        <v>3</v>
      </c>
      <c r="O169" s="1" t="s">
        <v>291</v>
      </c>
      <c r="P169" s="1" t="s">
        <v>3</v>
      </c>
      <c r="Q169" s="1" t="s">
        <v>291</v>
      </c>
      <c r="R169" s="1" t="s">
        <v>3</v>
      </c>
      <c r="S169" s="1" t="s">
        <v>291</v>
      </c>
      <c r="T169" s="1" t="s">
        <v>3</v>
      </c>
    </row>
    <row r="170" spans="1:20" x14ac:dyDescent="0.25">
      <c r="A170" s="15" t="s">
        <v>52</v>
      </c>
      <c r="B170" s="15">
        <v>475</v>
      </c>
      <c r="C170" s="15" t="s">
        <v>29</v>
      </c>
      <c r="D170" s="15">
        <v>2</v>
      </c>
      <c r="E170" s="15" t="s">
        <v>35</v>
      </c>
      <c r="F170" s="15">
        <v>281</v>
      </c>
      <c r="G170" s="15" t="s">
        <v>35</v>
      </c>
      <c r="H170" s="15">
        <v>282</v>
      </c>
      <c r="I170" s="15" t="s">
        <v>48</v>
      </c>
      <c r="J170" s="15">
        <v>40</v>
      </c>
      <c r="K170" s="15" t="s">
        <v>52</v>
      </c>
      <c r="L170" s="15">
        <v>402</v>
      </c>
      <c r="M170" s="15" t="s">
        <v>52</v>
      </c>
      <c r="N170" s="15">
        <v>354</v>
      </c>
      <c r="O170" s="15" t="s">
        <v>37</v>
      </c>
      <c r="P170" s="15">
        <v>2</v>
      </c>
      <c r="Q170" s="15" t="s">
        <v>37</v>
      </c>
      <c r="R170" s="15">
        <v>4</v>
      </c>
      <c r="S170" s="15" t="s">
        <v>48</v>
      </c>
      <c r="T170" s="15">
        <v>29</v>
      </c>
    </row>
    <row r="171" spans="1:20" x14ac:dyDescent="0.25">
      <c r="A171" s="15" t="s">
        <v>19</v>
      </c>
      <c r="B171" s="15">
        <v>52</v>
      </c>
      <c r="C171" s="15" t="s">
        <v>52</v>
      </c>
      <c r="D171" s="15">
        <v>458</v>
      </c>
      <c r="E171" s="15" t="s">
        <v>15</v>
      </c>
      <c r="F171" s="15">
        <v>1</v>
      </c>
      <c r="G171" s="15" t="s">
        <v>37</v>
      </c>
      <c r="H171" s="15">
        <v>24</v>
      </c>
      <c r="I171" s="15" t="s">
        <v>33</v>
      </c>
      <c r="J171" s="15">
        <v>559</v>
      </c>
      <c r="K171" s="15" t="s">
        <v>19</v>
      </c>
      <c r="L171" s="15">
        <v>3</v>
      </c>
      <c r="M171" s="15" t="s">
        <v>19</v>
      </c>
      <c r="N171" s="15">
        <v>4</v>
      </c>
      <c r="O171" s="15" t="s">
        <v>33</v>
      </c>
      <c r="P171" s="15">
        <v>258</v>
      </c>
      <c r="Q171" s="15" t="s">
        <v>33</v>
      </c>
      <c r="R171" s="15">
        <v>306</v>
      </c>
      <c r="S171" s="15" t="s">
        <v>33</v>
      </c>
      <c r="T171" s="15">
        <v>425</v>
      </c>
    </row>
    <row r="172" spans="1:20" x14ac:dyDescent="0.25">
      <c r="A172" s="15" t="s">
        <v>27</v>
      </c>
      <c r="B172" s="15">
        <v>47</v>
      </c>
      <c r="C172" s="15" t="s">
        <v>19</v>
      </c>
      <c r="D172" s="15">
        <v>61</v>
      </c>
      <c r="E172" s="15" t="s">
        <v>37</v>
      </c>
      <c r="F172" s="15">
        <v>12</v>
      </c>
      <c r="G172" s="15" t="s">
        <v>33</v>
      </c>
      <c r="H172" s="15">
        <v>472</v>
      </c>
      <c r="I172" s="15" t="s">
        <v>18</v>
      </c>
      <c r="J172" s="15">
        <v>51</v>
      </c>
      <c r="K172" s="15" t="s">
        <v>27</v>
      </c>
      <c r="L172" s="15">
        <v>6</v>
      </c>
      <c r="M172" s="15" t="s">
        <v>27</v>
      </c>
      <c r="N172" s="15">
        <v>3</v>
      </c>
      <c r="O172" s="15" t="s">
        <v>52</v>
      </c>
      <c r="P172" s="15">
        <v>439</v>
      </c>
      <c r="Q172" s="15" t="s">
        <v>52</v>
      </c>
      <c r="R172" s="15">
        <v>407</v>
      </c>
      <c r="S172" s="15" t="s">
        <v>18</v>
      </c>
      <c r="T172" s="15">
        <v>37</v>
      </c>
    </row>
    <row r="173" spans="1:20" x14ac:dyDescent="0.25">
      <c r="A173" s="15" t="s">
        <v>53</v>
      </c>
      <c r="B173" s="15">
        <v>13</v>
      </c>
      <c r="C173" s="15" t="s">
        <v>27</v>
      </c>
      <c r="D173" s="15">
        <v>54</v>
      </c>
      <c r="E173" s="15" t="s">
        <v>33</v>
      </c>
      <c r="F173" s="15">
        <v>396</v>
      </c>
      <c r="G173" s="15" t="s">
        <v>52</v>
      </c>
      <c r="H173" s="15">
        <v>450</v>
      </c>
      <c r="I173" s="15" t="s">
        <v>12</v>
      </c>
      <c r="J173" s="15">
        <v>4</v>
      </c>
      <c r="K173" s="15" t="s">
        <v>53</v>
      </c>
      <c r="L173" s="15">
        <v>1</v>
      </c>
      <c r="M173" s="15" t="s">
        <v>53</v>
      </c>
      <c r="N173" s="15">
        <v>2</v>
      </c>
      <c r="O173" s="15" t="s">
        <v>27</v>
      </c>
      <c r="P173" s="15">
        <v>2</v>
      </c>
      <c r="Q173" s="15" t="s">
        <v>27</v>
      </c>
      <c r="R173" s="15">
        <v>4</v>
      </c>
      <c r="S173" s="15" t="s">
        <v>12</v>
      </c>
      <c r="T173" s="15">
        <v>2</v>
      </c>
    </row>
    <row r="174" spans="1:20" x14ac:dyDescent="0.25">
      <c r="A174" s="15" t="s">
        <v>18</v>
      </c>
      <c r="B174" s="15">
        <v>21</v>
      </c>
      <c r="C174" s="15" t="s">
        <v>53</v>
      </c>
      <c r="D174" s="15">
        <v>14</v>
      </c>
      <c r="E174" s="15" t="s">
        <v>52</v>
      </c>
      <c r="F174" s="15">
        <v>476</v>
      </c>
      <c r="G174" s="15" t="s">
        <v>27</v>
      </c>
      <c r="H174" s="15">
        <v>27</v>
      </c>
      <c r="I174" s="15" t="s">
        <v>19</v>
      </c>
      <c r="J174" s="15">
        <v>18</v>
      </c>
      <c r="K174" s="15" t="s">
        <v>18</v>
      </c>
      <c r="L174" s="15">
        <v>4</v>
      </c>
      <c r="M174" s="15" t="s">
        <v>18</v>
      </c>
      <c r="N174" s="15">
        <v>1</v>
      </c>
      <c r="O174" s="15" t="s">
        <v>53</v>
      </c>
      <c r="P174" s="15">
        <v>21</v>
      </c>
      <c r="Q174" s="15" t="s">
        <v>53</v>
      </c>
      <c r="R174" s="15">
        <v>13</v>
      </c>
      <c r="S174" s="15" t="s">
        <v>19</v>
      </c>
      <c r="T174" s="15">
        <v>2</v>
      </c>
    </row>
    <row r="175" spans="1:20" x14ac:dyDescent="0.25">
      <c r="A175" s="15" t="s">
        <v>48</v>
      </c>
      <c r="B175" s="15">
        <v>54</v>
      </c>
      <c r="C175" s="15" t="s">
        <v>18</v>
      </c>
      <c r="D175" s="15">
        <v>20</v>
      </c>
      <c r="E175" s="15" t="s">
        <v>27</v>
      </c>
      <c r="F175" s="15">
        <v>31</v>
      </c>
      <c r="G175" s="15" t="s">
        <v>53</v>
      </c>
      <c r="H175" s="15">
        <v>37</v>
      </c>
      <c r="I175" s="15" t="s">
        <v>17</v>
      </c>
      <c r="J175" s="15">
        <v>529</v>
      </c>
      <c r="K175" s="15" t="s">
        <v>48</v>
      </c>
      <c r="L175" s="15">
        <v>35</v>
      </c>
      <c r="M175" s="15" t="s">
        <v>48</v>
      </c>
      <c r="N175" s="15">
        <v>32</v>
      </c>
      <c r="O175" s="15" t="s">
        <v>51</v>
      </c>
      <c r="P175" s="15">
        <v>3</v>
      </c>
      <c r="Q175" s="15" t="s">
        <v>17</v>
      </c>
      <c r="R175" s="15">
        <v>501</v>
      </c>
      <c r="S175" s="15" t="s">
        <v>17</v>
      </c>
      <c r="T175" s="15">
        <v>470</v>
      </c>
    </row>
    <row r="176" spans="1:20" x14ac:dyDescent="0.25">
      <c r="A176" s="15" t="s">
        <v>51</v>
      </c>
      <c r="B176" s="15">
        <v>6</v>
      </c>
      <c r="C176" s="15" t="s">
        <v>48</v>
      </c>
      <c r="D176" s="15">
        <v>36</v>
      </c>
      <c r="E176" s="15" t="s">
        <v>53</v>
      </c>
      <c r="F176" s="15">
        <v>24</v>
      </c>
      <c r="G176" s="15" t="s">
        <v>21</v>
      </c>
      <c r="H176" s="15">
        <v>2</v>
      </c>
      <c r="I176" s="15" t="s">
        <v>27</v>
      </c>
      <c r="J176" s="15">
        <v>23</v>
      </c>
      <c r="K176" s="15" t="s">
        <v>31</v>
      </c>
      <c r="L176" s="15">
        <v>7075</v>
      </c>
      <c r="M176" s="15" t="s">
        <v>31</v>
      </c>
      <c r="N176" s="15">
        <v>7111</v>
      </c>
      <c r="O176" s="15" t="s">
        <v>17</v>
      </c>
      <c r="P176" s="15">
        <v>500</v>
      </c>
      <c r="Q176" s="15" t="s">
        <v>19</v>
      </c>
      <c r="R176" s="15">
        <v>5</v>
      </c>
      <c r="S176" s="15" t="s">
        <v>27</v>
      </c>
      <c r="T176" s="15">
        <v>6</v>
      </c>
    </row>
    <row r="177" spans="1:20" x14ac:dyDescent="0.25">
      <c r="A177" s="15" t="s">
        <v>15</v>
      </c>
      <c r="B177" s="15">
        <v>1</v>
      </c>
      <c r="C177" s="15" t="s">
        <v>51</v>
      </c>
      <c r="D177" s="15">
        <v>3</v>
      </c>
      <c r="E177" s="15" t="s">
        <v>51</v>
      </c>
      <c r="F177" s="15">
        <v>2</v>
      </c>
      <c r="G177" s="15" t="s">
        <v>51</v>
      </c>
      <c r="H177" s="15">
        <v>4</v>
      </c>
      <c r="I177" s="15" t="s">
        <v>53</v>
      </c>
      <c r="J177" s="15">
        <v>54</v>
      </c>
      <c r="K177" s="15" t="s">
        <v>17</v>
      </c>
      <c r="L177" s="15">
        <v>594</v>
      </c>
      <c r="M177" s="15" t="s">
        <v>17</v>
      </c>
      <c r="N177" s="15">
        <v>617</v>
      </c>
      <c r="O177" s="15" t="s">
        <v>19</v>
      </c>
      <c r="P177" s="15">
        <v>1</v>
      </c>
      <c r="Q177" s="15" t="s">
        <v>18</v>
      </c>
      <c r="R177" s="15">
        <v>25</v>
      </c>
      <c r="S177" s="15" t="s">
        <v>53</v>
      </c>
      <c r="T177" s="15">
        <v>33</v>
      </c>
    </row>
    <row r="178" spans="1:20" x14ac:dyDescent="0.25">
      <c r="A178" s="15" t="s">
        <v>31</v>
      </c>
      <c r="B178" s="15">
        <v>6179</v>
      </c>
      <c r="C178" s="15" t="s">
        <v>37</v>
      </c>
      <c r="D178" s="15">
        <v>6</v>
      </c>
      <c r="E178" s="15" t="s">
        <v>17</v>
      </c>
      <c r="F178" s="15">
        <v>513</v>
      </c>
      <c r="G178" s="15" t="s">
        <v>17</v>
      </c>
      <c r="H178" s="15">
        <v>542</v>
      </c>
      <c r="I178" s="15" t="s">
        <v>29</v>
      </c>
      <c r="J178" s="15">
        <v>2</v>
      </c>
      <c r="K178" s="15" t="s">
        <v>33</v>
      </c>
      <c r="L178" s="15">
        <v>26</v>
      </c>
      <c r="M178" s="15" t="s">
        <v>33</v>
      </c>
      <c r="N178" s="15">
        <v>32</v>
      </c>
      <c r="O178" s="15" t="s">
        <v>18</v>
      </c>
      <c r="P178" s="15">
        <v>18</v>
      </c>
      <c r="Q178" s="15" t="s">
        <v>48</v>
      </c>
      <c r="R178" s="15">
        <v>27</v>
      </c>
      <c r="S178" s="15" t="s">
        <v>31</v>
      </c>
      <c r="T178" s="15">
        <v>6693</v>
      </c>
    </row>
    <row r="179" spans="1:20" x14ac:dyDescent="0.25">
      <c r="A179" s="15" t="s">
        <v>37</v>
      </c>
      <c r="B179" s="15">
        <v>11</v>
      </c>
      <c r="C179" s="15" t="s">
        <v>31</v>
      </c>
      <c r="D179" s="15">
        <v>6153</v>
      </c>
      <c r="E179" s="15" t="s">
        <v>19</v>
      </c>
      <c r="F179" s="15">
        <v>25</v>
      </c>
      <c r="G179" s="15" t="s">
        <v>19</v>
      </c>
      <c r="H179" s="15">
        <v>27</v>
      </c>
      <c r="I179" s="15" t="s">
        <v>31</v>
      </c>
      <c r="J179" s="15">
        <v>6139</v>
      </c>
      <c r="K179" s="15" t="s">
        <v>35</v>
      </c>
      <c r="L179" s="15">
        <v>46</v>
      </c>
      <c r="M179" s="15" t="s">
        <v>35</v>
      </c>
      <c r="N179" s="15">
        <v>36</v>
      </c>
      <c r="O179" s="15" t="s">
        <v>48</v>
      </c>
      <c r="P179" s="15">
        <v>38</v>
      </c>
      <c r="Q179" s="15" t="s">
        <v>35</v>
      </c>
      <c r="R179" s="15">
        <v>51</v>
      </c>
      <c r="S179" s="15" t="s">
        <v>52</v>
      </c>
      <c r="T179" s="15">
        <v>458</v>
      </c>
    </row>
    <row r="180" spans="1:20" x14ac:dyDescent="0.25">
      <c r="A180" s="15" t="s">
        <v>17</v>
      </c>
      <c r="B180" s="15">
        <v>691</v>
      </c>
      <c r="C180" s="15" t="s">
        <v>17</v>
      </c>
      <c r="D180" s="15">
        <v>710</v>
      </c>
      <c r="E180" s="15" t="s">
        <v>18</v>
      </c>
      <c r="F180" s="15">
        <v>34</v>
      </c>
      <c r="G180" s="15" t="s">
        <v>18</v>
      </c>
      <c r="H180" s="15">
        <v>35</v>
      </c>
      <c r="I180" s="15" t="s">
        <v>52</v>
      </c>
      <c r="J180" s="15">
        <v>538</v>
      </c>
      <c r="K180" s="15"/>
      <c r="L180" s="15"/>
      <c r="M180" s="15"/>
      <c r="N180" s="15"/>
      <c r="O180" s="15" t="s">
        <v>35</v>
      </c>
      <c r="P180" s="15">
        <v>27</v>
      </c>
      <c r="Q180" s="15" t="s">
        <v>12</v>
      </c>
      <c r="R180" s="15">
        <v>1</v>
      </c>
      <c r="S180" s="15" t="s">
        <v>35</v>
      </c>
      <c r="T180" s="15">
        <v>30</v>
      </c>
    </row>
    <row r="181" spans="1:20" x14ac:dyDescent="0.25">
      <c r="A181" s="15" t="s">
        <v>33</v>
      </c>
      <c r="B181" s="15">
        <v>183</v>
      </c>
      <c r="C181" s="15" t="s">
        <v>33</v>
      </c>
      <c r="D181" s="15">
        <v>182</v>
      </c>
      <c r="E181" s="15" t="s">
        <v>48</v>
      </c>
      <c r="F181" s="15">
        <v>39</v>
      </c>
      <c r="G181" s="15" t="s">
        <v>48</v>
      </c>
      <c r="H181" s="15">
        <v>45</v>
      </c>
      <c r="I181" s="15" t="s">
        <v>37</v>
      </c>
      <c r="J181" s="15">
        <v>22</v>
      </c>
      <c r="K181" s="15"/>
      <c r="L181" s="15"/>
      <c r="M181" s="15"/>
      <c r="N181" s="15"/>
      <c r="O181" s="15" t="s">
        <v>12</v>
      </c>
      <c r="P181" s="15">
        <v>1</v>
      </c>
      <c r="Q181" s="15" t="s">
        <v>31</v>
      </c>
      <c r="R181" s="15">
        <v>6848</v>
      </c>
      <c r="S181" s="15" t="s">
        <v>51</v>
      </c>
      <c r="T181" s="15">
        <v>7</v>
      </c>
    </row>
    <row r="182" spans="1:20" x14ac:dyDescent="0.25">
      <c r="A182" s="15" t="s">
        <v>35</v>
      </c>
      <c r="B182" s="15">
        <v>452</v>
      </c>
      <c r="C182" s="15" t="s">
        <v>21</v>
      </c>
      <c r="D182" s="15">
        <v>1</v>
      </c>
      <c r="E182" s="15" t="s">
        <v>29</v>
      </c>
      <c r="F182" s="15">
        <v>2</v>
      </c>
      <c r="G182" s="15" t="s">
        <v>29</v>
      </c>
      <c r="H182" s="15">
        <v>2</v>
      </c>
      <c r="I182" s="15" t="s">
        <v>35</v>
      </c>
      <c r="J182" s="15">
        <v>208</v>
      </c>
      <c r="K182" s="15"/>
      <c r="L182" s="15"/>
      <c r="M182" s="15"/>
      <c r="N182" s="15"/>
      <c r="O182" s="15" t="s">
        <v>31</v>
      </c>
      <c r="P182" s="15">
        <v>6882</v>
      </c>
      <c r="Q182" s="15"/>
      <c r="R182" s="15"/>
      <c r="S182" s="15"/>
      <c r="T182" s="15"/>
    </row>
    <row r="183" spans="1:20" x14ac:dyDescent="0.25">
      <c r="A183" s="15" t="s">
        <v>12</v>
      </c>
      <c r="B183" s="15">
        <v>7</v>
      </c>
      <c r="C183" s="15" t="s">
        <v>35</v>
      </c>
      <c r="D183" s="15">
        <v>488</v>
      </c>
      <c r="E183" s="15" t="s">
        <v>31</v>
      </c>
      <c r="F183" s="15">
        <v>6356</v>
      </c>
      <c r="G183" s="15" t="s">
        <v>12</v>
      </c>
      <c r="H183" s="15">
        <v>2</v>
      </c>
      <c r="I183" s="15" t="s">
        <v>51</v>
      </c>
      <c r="J183" s="15">
        <v>5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15"/>
      <c r="B184" s="15"/>
      <c r="C184" s="15" t="s">
        <v>12</v>
      </c>
      <c r="D184" s="15">
        <v>4</v>
      </c>
      <c r="E184" s="15"/>
      <c r="F184" s="15"/>
      <c r="G184" s="15" t="s">
        <v>31</v>
      </c>
      <c r="H184" s="15">
        <v>6241</v>
      </c>
      <c r="I184" s="15"/>
      <c r="J184" s="15"/>
      <c r="M184" s="31"/>
    </row>
    <row r="185" spans="1:2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2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20" ht="25.5" x14ac:dyDescent="0.4">
      <c r="A187" s="136" t="s">
        <v>303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4" t="s">
        <v>319</v>
      </c>
      <c r="L187" s="135"/>
      <c r="M187" s="135"/>
      <c r="N187" s="135"/>
      <c r="O187" s="135"/>
      <c r="P187" s="135"/>
      <c r="Q187" s="135"/>
      <c r="R187" s="135"/>
      <c r="S187" s="135"/>
      <c r="T187" s="135"/>
    </row>
    <row r="188" spans="1:20" x14ac:dyDescent="0.25">
      <c r="A188" s="1" t="s">
        <v>291</v>
      </c>
      <c r="B188" s="1" t="s">
        <v>3</v>
      </c>
      <c r="C188" s="1" t="s">
        <v>291</v>
      </c>
      <c r="D188" s="1" t="s">
        <v>3</v>
      </c>
      <c r="E188" s="1" t="s">
        <v>291</v>
      </c>
      <c r="F188" s="1" t="s">
        <v>3</v>
      </c>
      <c r="G188" s="1" t="s">
        <v>291</v>
      </c>
      <c r="H188" s="1" t="s">
        <v>3</v>
      </c>
      <c r="I188" s="1" t="s">
        <v>291</v>
      </c>
      <c r="J188" s="1" t="s">
        <v>3</v>
      </c>
      <c r="K188" s="1" t="s">
        <v>291</v>
      </c>
      <c r="L188" s="1" t="s">
        <v>3</v>
      </c>
      <c r="M188" s="1" t="s">
        <v>291</v>
      </c>
      <c r="N188" s="1" t="s">
        <v>3</v>
      </c>
      <c r="O188" s="1" t="s">
        <v>291</v>
      </c>
      <c r="P188" s="1" t="s">
        <v>3</v>
      </c>
      <c r="Q188" s="1" t="s">
        <v>291</v>
      </c>
      <c r="R188" s="1" t="s">
        <v>3</v>
      </c>
      <c r="S188" s="1" t="s">
        <v>291</v>
      </c>
      <c r="T188" s="1" t="s">
        <v>3</v>
      </c>
    </row>
    <row r="189" spans="1:20" x14ac:dyDescent="0.25">
      <c r="A189" s="15" t="s">
        <v>48</v>
      </c>
      <c r="B189" s="15">
        <v>74</v>
      </c>
      <c r="C189" s="15" t="s">
        <v>48</v>
      </c>
      <c r="D189" s="15">
        <v>72</v>
      </c>
      <c r="E189" s="15" t="s">
        <v>19</v>
      </c>
      <c r="F189" s="15">
        <v>1</v>
      </c>
      <c r="G189" s="15" t="s">
        <v>48</v>
      </c>
      <c r="H189" s="15">
        <v>81</v>
      </c>
      <c r="I189" s="15" t="s">
        <v>35</v>
      </c>
      <c r="J189" s="15">
        <v>3</v>
      </c>
      <c r="K189" s="15" t="s">
        <v>48</v>
      </c>
      <c r="L189" s="15">
        <v>57</v>
      </c>
      <c r="M189" s="15" t="s">
        <v>48</v>
      </c>
      <c r="N189" s="15">
        <v>64</v>
      </c>
      <c r="O189" s="15" t="s">
        <v>48</v>
      </c>
      <c r="P189" s="15">
        <v>70</v>
      </c>
      <c r="Q189" s="15" t="s">
        <v>48</v>
      </c>
      <c r="R189" s="15">
        <v>77</v>
      </c>
      <c r="S189" s="15" t="s">
        <v>48</v>
      </c>
      <c r="T189" s="15">
        <v>59</v>
      </c>
    </row>
    <row r="190" spans="1:20" x14ac:dyDescent="0.25">
      <c r="A190" s="15" t="s">
        <v>33</v>
      </c>
      <c r="B190" s="15">
        <v>209</v>
      </c>
      <c r="C190" s="15" t="s">
        <v>33</v>
      </c>
      <c r="D190" s="15">
        <v>204</v>
      </c>
      <c r="E190" s="15" t="s">
        <v>27</v>
      </c>
      <c r="F190" s="15">
        <v>46</v>
      </c>
      <c r="G190" s="15" t="s">
        <v>33</v>
      </c>
      <c r="H190" s="15">
        <v>188</v>
      </c>
      <c r="I190" s="15" t="s">
        <v>15</v>
      </c>
      <c r="J190" s="15">
        <v>24</v>
      </c>
      <c r="K190" s="15" t="s">
        <v>33</v>
      </c>
      <c r="L190" s="15">
        <v>5</v>
      </c>
      <c r="M190" s="15" t="s">
        <v>33</v>
      </c>
      <c r="N190" s="15">
        <v>5</v>
      </c>
      <c r="O190" s="15" t="s">
        <v>18</v>
      </c>
      <c r="P190" s="15">
        <v>8</v>
      </c>
      <c r="Q190" s="15" t="s">
        <v>18</v>
      </c>
      <c r="R190" s="15">
        <v>8</v>
      </c>
      <c r="S190" s="15" t="s">
        <v>33</v>
      </c>
      <c r="T190" s="15">
        <v>10</v>
      </c>
    </row>
    <row r="191" spans="1:20" x14ac:dyDescent="0.25">
      <c r="A191" s="15" t="s">
        <v>18</v>
      </c>
      <c r="B191" s="15">
        <v>12</v>
      </c>
      <c r="C191" s="15" t="s">
        <v>18</v>
      </c>
      <c r="D191" s="15">
        <v>15</v>
      </c>
      <c r="E191" s="15" t="s">
        <v>53</v>
      </c>
      <c r="F191" s="15">
        <v>5756</v>
      </c>
      <c r="G191" s="15" t="s">
        <v>18</v>
      </c>
      <c r="H191" s="15">
        <v>23</v>
      </c>
      <c r="I191" s="15" t="s">
        <v>37</v>
      </c>
      <c r="J191" s="15">
        <v>7</v>
      </c>
      <c r="K191" s="15" t="s">
        <v>18</v>
      </c>
      <c r="L191" s="15">
        <v>1</v>
      </c>
      <c r="M191" s="15" t="s">
        <v>27</v>
      </c>
      <c r="N191" s="15">
        <v>5</v>
      </c>
      <c r="O191" s="15" t="s">
        <v>27</v>
      </c>
      <c r="P191" s="15">
        <v>5</v>
      </c>
      <c r="Q191" s="15" t="s">
        <v>27</v>
      </c>
      <c r="R191" s="15">
        <v>2</v>
      </c>
      <c r="S191" s="15" t="s">
        <v>27</v>
      </c>
      <c r="T191" s="15">
        <v>4</v>
      </c>
    </row>
    <row r="192" spans="1:20" x14ac:dyDescent="0.25">
      <c r="A192" s="15" t="s">
        <v>12</v>
      </c>
      <c r="B192" s="15">
        <v>4</v>
      </c>
      <c r="C192" s="15" t="s">
        <v>12</v>
      </c>
      <c r="D192" s="15">
        <v>1</v>
      </c>
      <c r="E192" s="15" t="s">
        <v>18</v>
      </c>
      <c r="F192" s="15">
        <v>30</v>
      </c>
      <c r="G192" s="15" t="s">
        <v>12</v>
      </c>
      <c r="H192" s="15">
        <v>4</v>
      </c>
      <c r="I192" s="15" t="s">
        <v>33</v>
      </c>
      <c r="J192" s="15">
        <v>93</v>
      </c>
      <c r="K192" s="15" t="s">
        <v>27</v>
      </c>
      <c r="L192" s="15">
        <v>5</v>
      </c>
      <c r="M192" s="15" t="s">
        <v>15</v>
      </c>
      <c r="N192" s="15">
        <v>1</v>
      </c>
      <c r="O192" s="15" t="s">
        <v>29</v>
      </c>
      <c r="P192" s="15">
        <v>55</v>
      </c>
      <c r="Q192" s="15" t="s">
        <v>37</v>
      </c>
      <c r="R192" s="15">
        <v>1</v>
      </c>
      <c r="S192" s="15" t="s">
        <v>15</v>
      </c>
      <c r="T192" s="15">
        <v>3</v>
      </c>
    </row>
    <row r="193" spans="1:20" x14ac:dyDescent="0.25">
      <c r="A193" s="15" t="s">
        <v>19</v>
      </c>
      <c r="B193" s="15">
        <v>1</v>
      </c>
      <c r="C193" s="15" t="s">
        <v>17</v>
      </c>
      <c r="D193" s="15">
        <v>7</v>
      </c>
      <c r="E193" s="15" t="s">
        <v>15</v>
      </c>
      <c r="F193" s="15">
        <v>58</v>
      </c>
      <c r="G193" s="15" t="s">
        <v>17</v>
      </c>
      <c r="H193" s="15">
        <v>11</v>
      </c>
      <c r="I193" s="15" t="s">
        <v>52</v>
      </c>
      <c r="J193" s="15">
        <v>1027</v>
      </c>
      <c r="K193" s="15" t="s">
        <v>53</v>
      </c>
      <c r="L193" s="15">
        <v>6746</v>
      </c>
      <c r="M193" s="15" t="s">
        <v>53</v>
      </c>
      <c r="N193" s="15">
        <v>6753</v>
      </c>
      <c r="O193" s="15" t="s">
        <v>33</v>
      </c>
      <c r="P193" s="15">
        <v>59</v>
      </c>
      <c r="Q193" s="15" t="s">
        <v>29</v>
      </c>
      <c r="R193" s="15">
        <v>34</v>
      </c>
      <c r="S193" s="15" t="s">
        <v>53</v>
      </c>
      <c r="T193" s="15">
        <v>6759</v>
      </c>
    </row>
    <row r="194" spans="1:20" x14ac:dyDescent="0.25">
      <c r="A194" s="15" t="s">
        <v>17</v>
      </c>
      <c r="B194" s="15">
        <v>9</v>
      </c>
      <c r="C194" s="15" t="s">
        <v>21</v>
      </c>
      <c r="D194" s="15">
        <v>3</v>
      </c>
      <c r="E194" s="15" t="s">
        <v>31</v>
      </c>
      <c r="F194" s="15">
        <v>21</v>
      </c>
      <c r="G194" s="15" t="s">
        <v>21</v>
      </c>
      <c r="H194" s="15">
        <v>2</v>
      </c>
      <c r="I194" s="15" t="s">
        <v>27</v>
      </c>
      <c r="J194" s="15">
        <v>57</v>
      </c>
      <c r="K194" s="15" t="s">
        <v>29</v>
      </c>
      <c r="L194" s="15">
        <v>40</v>
      </c>
      <c r="M194" s="15" t="s">
        <v>29</v>
      </c>
      <c r="N194" s="15">
        <v>41</v>
      </c>
      <c r="O194" s="15" t="s">
        <v>51</v>
      </c>
      <c r="P194" s="15">
        <v>767</v>
      </c>
      <c r="Q194" s="15" t="s">
        <v>33</v>
      </c>
      <c r="R194" s="15">
        <v>67</v>
      </c>
      <c r="S194" s="15" t="s">
        <v>29</v>
      </c>
      <c r="T194" s="15">
        <v>40</v>
      </c>
    </row>
    <row r="195" spans="1:20" x14ac:dyDescent="0.25">
      <c r="A195" s="15" t="s">
        <v>27</v>
      </c>
      <c r="B195" s="15">
        <v>48</v>
      </c>
      <c r="C195" s="15" t="s">
        <v>27</v>
      </c>
      <c r="D195" s="15">
        <v>46</v>
      </c>
      <c r="E195" s="15" t="s">
        <v>17</v>
      </c>
      <c r="F195" s="15">
        <v>7</v>
      </c>
      <c r="G195" s="15" t="s">
        <v>27</v>
      </c>
      <c r="H195" s="15">
        <v>33</v>
      </c>
      <c r="I195" s="15" t="s">
        <v>53</v>
      </c>
      <c r="J195" s="15">
        <v>6060</v>
      </c>
      <c r="K195" s="15" t="s">
        <v>31</v>
      </c>
      <c r="L195" s="15">
        <v>1</v>
      </c>
      <c r="M195" s="15" t="s">
        <v>52</v>
      </c>
      <c r="N195" s="15">
        <v>881</v>
      </c>
      <c r="O195" s="15" t="s">
        <v>53</v>
      </c>
      <c r="P195" s="15">
        <v>6568</v>
      </c>
      <c r="Q195" s="15" t="s">
        <v>51</v>
      </c>
      <c r="R195" s="15">
        <v>777</v>
      </c>
      <c r="S195" s="15" t="s">
        <v>52</v>
      </c>
      <c r="T195" s="15">
        <v>859</v>
      </c>
    </row>
    <row r="196" spans="1:20" x14ac:dyDescent="0.25">
      <c r="A196" s="15" t="s">
        <v>15</v>
      </c>
      <c r="B196" s="15">
        <v>24</v>
      </c>
      <c r="C196" s="15" t="s">
        <v>15</v>
      </c>
      <c r="D196" s="15">
        <v>24</v>
      </c>
      <c r="E196" s="15" t="s">
        <v>33</v>
      </c>
      <c r="F196" s="15">
        <v>231</v>
      </c>
      <c r="G196" s="15" t="s">
        <v>15</v>
      </c>
      <c r="H196" s="15">
        <v>21</v>
      </c>
      <c r="I196" s="15" t="s">
        <v>21</v>
      </c>
      <c r="J196" s="15">
        <v>1</v>
      </c>
      <c r="K196" s="15" t="s">
        <v>52</v>
      </c>
      <c r="L196" s="15">
        <v>888</v>
      </c>
      <c r="M196" s="15" t="s">
        <v>51</v>
      </c>
      <c r="N196" s="15">
        <v>442</v>
      </c>
      <c r="O196" s="15" t="s">
        <v>52</v>
      </c>
      <c r="P196" s="15">
        <v>645</v>
      </c>
      <c r="Q196" s="15" t="s">
        <v>12</v>
      </c>
      <c r="R196" s="15">
        <v>1</v>
      </c>
      <c r="S196" s="15" t="s">
        <v>51</v>
      </c>
      <c r="T196" s="15">
        <v>458</v>
      </c>
    </row>
    <row r="197" spans="1:20" x14ac:dyDescent="0.25">
      <c r="A197" s="15" t="s">
        <v>53</v>
      </c>
      <c r="B197" s="15">
        <v>6126</v>
      </c>
      <c r="C197" s="15" t="s">
        <v>53</v>
      </c>
      <c r="D197" s="15">
        <v>6102</v>
      </c>
      <c r="E197" s="15" t="s">
        <v>21</v>
      </c>
      <c r="F197" s="15">
        <v>4</v>
      </c>
      <c r="G197" s="15" t="s">
        <v>53</v>
      </c>
      <c r="H197" s="15">
        <v>6122</v>
      </c>
      <c r="I197" s="15" t="s">
        <v>51</v>
      </c>
      <c r="J197" s="15">
        <v>486</v>
      </c>
      <c r="K197" s="15" t="s">
        <v>51</v>
      </c>
      <c r="L197" s="15">
        <v>449</v>
      </c>
      <c r="M197" s="15"/>
      <c r="N197" s="15"/>
      <c r="O197" s="15" t="s">
        <v>31</v>
      </c>
      <c r="P197" s="15">
        <v>11</v>
      </c>
      <c r="Q197" s="15" t="s">
        <v>53</v>
      </c>
      <c r="R197" s="15">
        <v>6626</v>
      </c>
      <c r="S197" s="15"/>
      <c r="T197" s="15"/>
    </row>
    <row r="198" spans="1:20" x14ac:dyDescent="0.25">
      <c r="A198" s="15" t="s">
        <v>29</v>
      </c>
      <c r="B198" s="15">
        <v>252</v>
      </c>
      <c r="C198" s="15" t="s">
        <v>29</v>
      </c>
      <c r="D198" s="15">
        <v>247</v>
      </c>
      <c r="E198" s="15" t="s">
        <v>29</v>
      </c>
      <c r="F198" s="15">
        <v>528</v>
      </c>
      <c r="G198" s="15" t="s">
        <v>29</v>
      </c>
      <c r="H198" s="15">
        <v>232</v>
      </c>
      <c r="I198" s="15" t="s">
        <v>17</v>
      </c>
      <c r="J198" s="15">
        <v>7</v>
      </c>
      <c r="K198" s="15"/>
      <c r="L198" s="15"/>
      <c r="M198" s="15"/>
      <c r="N198" s="15"/>
      <c r="O198" s="15" t="s">
        <v>15</v>
      </c>
      <c r="P198" s="15">
        <v>4</v>
      </c>
      <c r="Q198" s="15" t="s">
        <v>52</v>
      </c>
      <c r="R198" s="15">
        <v>591</v>
      </c>
      <c r="S198" s="15"/>
      <c r="T198" s="15"/>
    </row>
    <row r="199" spans="1:20" x14ac:dyDescent="0.25">
      <c r="A199" s="15" t="s">
        <v>31</v>
      </c>
      <c r="B199" s="15">
        <v>33</v>
      </c>
      <c r="C199" s="15" t="s">
        <v>31</v>
      </c>
      <c r="D199" s="15">
        <v>33</v>
      </c>
      <c r="E199" s="15" t="s">
        <v>52</v>
      </c>
      <c r="F199" s="15">
        <v>689</v>
      </c>
      <c r="G199" s="15" t="s">
        <v>31</v>
      </c>
      <c r="H199" s="15">
        <v>30</v>
      </c>
      <c r="I199" s="15" t="s">
        <v>18</v>
      </c>
      <c r="J199" s="15">
        <v>8</v>
      </c>
      <c r="K199" s="15"/>
      <c r="L199" s="15"/>
      <c r="M199" s="15"/>
      <c r="N199" s="15"/>
      <c r="O199" s="15"/>
      <c r="P199" s="15"/>
      <c r="Q199" s="15" t="s">
        <v>31</v>
      </c>
      <c r="R199" s="15">
        <v>7</v>
      </c>
      <c r="S199" s="15"/>
      <c r="T199" s="15"/>
    </row>
    <row r="200" spans="1:20" x14ac:dyDescent="0.25">
      <c r="A200" s="15" t="s">
        <v>52</v>
      </c>
      <c r="B200" s="15">
        <v>916</v>
      </c>
      <c r="C200" s="15" t="s">
        <v>52</v>
      </c>
      <c r="D200" s="15">
        <v>922</v>
      </c>
      <c r="E200" s="15" t="s">
        <v>37</v>
      </c>
      <c r="F200" s="15">
        <v>16</v>
      </c>
      <c r="G200" s="15" t="s">
        <v>52</v>
      </c>
      <c r="H200" s="15">
        <v>924</v>
      </c>
      <c r="I200" s="15" t="s">
        <v>48</v>
      </c>
      <c r="J200" s="15">
        <v>81</v>
      </c>
      <c r="K200" s="15"/>
      <c r="L200" s="15"/>
      <c r="M200" s="15"/>
      <c r="N200" s="15"/>
      <c r="O200" s="15"/>
      <c r="P200" s="15"/>
      <c r="Q200" s="15" t="s">
        <v>15</v>
      </c>
      <c r="R200" s="15">
        <v>1</v>
      </c>
      <c r="S200" s="15"/>
      <c r="T200" s="15"/>
    </row>
    <row r="201" spans="1:20" x14ac:dyDescent="0.25">
      <c r="A201" s="15" t="s">
        <v>37</v>
      </c>
      <c r="B201" s="15">
        <v>11</v>
      </c>
      <c r="C201" s="15" t="s">
        <v>37</v>
      </c>
      <c r="D201" s="15">
        <v>10</v>
      </c>
      <c r="E201" s="15" t="s">
        <v>48</v>
      </c>
      <c r="F201" s="15">
        <v>69</v>
      </c>
      <c r="G201" s="15" t="s">
        <v>37</v>
      </c>
      <c r="H201" s="15">
        <v>6</v>
      </c>
      <c r="I201" s="15" t="s">
        <v>29</v>
      </c>
      <c r="J201" s="15">
        <v>313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15" t="s">
        <v>51</v>
      </c>
      <c r="B202" s="15">
        <v>473</v>
      </c>
      <c r="C202" s="15" t="s">
        <v>35</v>
      </c>
      <c r="D202" s="15">
        <v>2</v>
      </c>
      <c r="E202" s="15" t="s">
        <v>51</v>
      </c>
      <c r="F202" s="15">
        <v>728</v>
      </c>
      <c r="G202" s="15" t="s">
        <v>51</v>
      </c>
      <c r="H202" s="15">
        <v>515</v>
      </c>
      <c r="I202" s="15" t="s">
        <v>12</v>
      </c>
      <c r="J202" s="15">
        <v>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15"/>
      <c r="B203" s="15"/>
      <c r="C203" s="15" t="s">
        <v>51</v>
      </c>
      <c r="D203" s="15">
        <v>504</v>
      </c>
      <c r="E203" s="15" t="s">
        <v>35</v>
      </c>
      <c r="F203" s="15">
        <v>2</v>
      </c>
      <c r="G203" s="15"/>
      <c r="H203" s="15"/>
      <c r="I203" s="15" t="s">
        <v>31</v>
      </c>
      <c r="J203" s="15">
        <v>23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15"/>
      <c r="B204" s="15"/>
      <c r="C204" s="15"/>
      <c r="D204" s="15"/>
      <c r="E204" s="15" t="s">
        <v>12</v>
      </c>
      <c r="F204" s="15">
        <v>6</v>
      </c>
      <c r="G204" s="15"/>
      <c r="H204" s="15"/>
      <c r="I204" s="15"/>
      <c r="J204" s="15"/>
    </row>
    <row r="205" spans="1:2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20" ht="25.5" x14ac:dyDescent="0.4">
      <c r="A206" s="136" t="s">
        <v>304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4" t="s">
        <v>320</v>
      </c>
      <c r="L206" s="135"/>
      <c r="M206" s="135"/>
      <c r="N206" s="135"/>
      <c r="O206" s="135"/>
      <c r="P206" s="135"/>
      <c r="Q206" s="135"/>
      <c r="R206" s="135"/>
      <c r="S206" s="135"/>
      <c r="T206" s="135"/>
    </row>
    <row r="207" spans="1:20" x14ac:dyDescent="0.25">
      <c r="A207" s="1" t="s">
        <v>291</v>
      </c>
      <c r="B207" s="1" t="s">
        <v>3</v>
      </c>
      <c r="C207" s="1" t="s">
        <v>291</v>
      </c>
      <c r="D207" s="1" t="s">
        <v>3</v>
      </c>
      <c r="E207" s="1" t="s">
        <v>291</v>
      </c>
      <c r="F207" s="1" t="s">
        <v>3</v>
      </c>
      <c r="G207" s="1" t="s">
        <v>291</v>
      </c>
      <c r="H207" s="1" t="s">
        <v>3</v>
      </c>
      <c r="I207" s="1" t="s">
        <v>291</v>
      </c>
      <c r="J207" s="1" t="s">
        <v>3</v>
      </c>
      <c r="K207" s="1" t="s">
        <v>291</v>
      </c>
      <c r="L207" s="1" t="s">
        <v>3</v>
      </c>
      <c r="M207" s="1" t="s">
        <v>291</v>
      </c>
      <c r="N207" s="1" t="s">
        <v>3</v>
      </c>
      <c r="O207" s="1" t="s">
        <v>291</v>
      </c>
      <c r="P207" s="1" t="s">
        <v>3</v>
      </c>
      <c r="Q207" s="1" t="s">
        <v>291</v>
      </c>
      <c r="R207" s="1" t="s">
        <v>3</v>
      </c>
      <c r="S207" s="1" t="s">
        <v>291</v>
      </c>
      <c r="T207" s="1" t="s">
        <v>3</v>
      </c>
    </row>
    <row r="208" spans="1:20" x14ac:dyDescent="0.25">
      <c r="A208" s="15" t="s">
        <v>29</v>
      </c>
      <c r="B208" s="15">
        <v>25</v>
      </c>
      <c r="C208" s="15" t="s">
        <v>19</v>
      </c>
      <c r="D208" s="15">
        <v>8</v>
      </c>
      <c r="E208" s="15" t="s">
        <v>15</v>
      </c>
      <c r="F208" s="15">
        <v>1</v>
      </c>
      <c r="G208" s="15" t="s">
        <v>35</v>
      </c>
      <c r="H208" s="15">
        <v>42</v>
      </c>
      <c r="I208" s="15" t="s">
        <v>35</v>
      </c>
      <c r="J208" s="15">
        <v>38</v>
      </c>
      <c r="K208" s="15" t="s">
        <v>29</v>
      </c>
      <c r="L208" s="15">
        <v>2</v>
      </c>
      <c r="M208" s="15" t="s">
        <v>29</v>
      </c>
      <c r="N208" s="15">
        <v>4</v>
      </c>
      <c r="O208" s="15" t="s">
        <v>35</v>
      </c>
      <c r="P208" s="15">
        <v>3</v>
      </c>
      <c r="Q208" s="15" t="s">
        <v>35</v>
      </c>
      <c r="R208" s="15">
        <v>5</v>
      </c>
      <c r="S208" s="15" t="s">
        <v>35</v>
      </c>
      <c r="T208" s="15">
        <v>7</v>
      </c>
    </row>
    <row r="209" spans="1:20" x14ac:dyDescent="0.25">
      <c r="A209" s="15" t="s">
        <v>52</v>
      </c>
      <c r="B209" s="15">
        <v>51</v>
      </c>
      <c r="C209" s="15" t="s">
        <v>27</v>
      </c>
      <c r="D209" s="15">
        <v>7</v>
      </c>
      <c r="E209" s="15" t="s">
        <v>37</v>
      </c>
      <c r="F209" s="15">
        <v>262</v>
      </c>
      <c r="G209" s="15" t="s">
        <v>15</v>
      </c>
      <c r="H209" s="15">
        <v>3</v>
      </c>
      <c r="I209" s="15" t="s">
        <v>15</v>
      </c>
      <c r="J209" s="15">
        <v>8</v>
      </c>
      <c r="K209" s="15" t="s">
        <v>52</v>
      </c>
      <c r="L209" s="15">
        <v>29</v>
      </c>
      <c r="M209" s="15" t="s">
        <v>52</v>
      </c>
      <c r="N209" s="15">
        <v>41</v>
      </c>
      <c r="O209" s="15" t="s">
        <v>37</v>
      </c>
      <c r="P209" s="15">
        <v>33</v>
      </c>
      <c r="Q209" s="15" t="s">
        <v>15</v>
      </c>
      <c r="R209" s="15">
        <v>2</v>
      </c>
      <c r="S209" s="15" t="s">
        <v>37</v>
      </c>
      <c r="T209" s="15">
        <v>26</v>
      </c>
    </row>
    <row r="210" spans="1:20" x14ac:dyDescent="0.25">
      <c r="A210" s="15" t="s">
        <v>19</v>
      </c>
      <c r="B210" s="15">
        <v>4</v>
      </c>
      <c r="C210" s="15" t="s">
        <v>53</v>
      </c>
      <c r="D210" s="15">
        <v>372</v>
      </c>
      <c r="E210" s="15" t="s">
        <v>53</v>
      </c>
      <c r="F210" s="15">
        <v>429</v>
      </c>
      <c r="G210" s="15" t="s">
        <v>37</v>
      </c>
      <c r="H210" s="15">
        <v>296</v>
      </c>
      <c r="I210" s="15" t="s">
        <v>37</v>
      </c>
      <c r="J210" s="15">
        <v>295</v>
      </c>
      <c r="K210" s="15" t="s">
        <v>19</v>
      </c>
      <c r="L210" s="15">
        <v>1</v>
      </c>
      <c r="M210" s="15" t="s">
        <v>53</v>
      </c>
      <c r="N210" s="15">
        <v>340</v>
      </c>
      <c r="O210" s="15" t="s">
        <v>33</v>
      </c>
      <c r="P210" s="15">
        <v>6439</v>
      </c>
      <c r="Q210" s="15" t="s">
        <v>37</v>
      </c>
      <c r="R210" s="15">
        <v>25</v>
      </c>
      <c r="S210" s="15" t="s">
        <v>33</v>
      </c>
      <c r="T210" s="15">
        <v>6402</v>
      </c>
    </row>
    <row r="211" spans="1:20" x14ac:dyDescent="0.25">
      <c r="A211" s="15" t="s">
        <v>27</v>
      </c>
      <c r="B211" s="15">
        <v>12</v>
      </c>
      <c r="C211" s="15" t="s">
        <v>18</v>
      </c>
      <c r="D211" s="15">
        <v>624</v>
      </c>
      <c r="E211" s="15" t="s">
        <v>51</v>
      </c>
      <c r="F211" s="15">
        <v>35</v>
      </c>
      <c r="G211" s="15" t="s">
        <v>33</v>
      </c>
      <c r="H211" s="15">
        <v>5921</v>
      </c>
      <c r="I211" s="15" t="s">
        <v>33</v>
      </c>
      <c r="J211" s="15">
        <v>5872</v>
      </c>
      <c r="K211" s="15" t="s">
        <v>53</v>
      </c>
      <c r="L211" s="15">
        <v>359</v>
      </c>
      <c r="M211" s="15" t="s">
        <v>18</v>
      </c>
      <c r="N211" s="15">
        <v>507</v>
      </c>
      <c r="O211" s="15" t="s">
        <v>52</v>
      </c>
      <c r="P211" s="15">
        <v>57</v>
      </c>
      <c r="Q211" s="15" t="s">
        <v>33</v>
      </c>
      <c r="R211" s="15">
        <v>6411</v>
      </c>
      <c r="S211" s="15" t="s">
        <v>52</v>
      </c>
      <c r="T211" s="15">
        <v>49</v>
      </c>
    </row>
    <row r="212" spans="1:20" x14ac:dyDescent="0.25">
      <c r="A212" s="15" t="s">
        <v>53</v>
      </c>
      <c r="B212" s="15">
        <v>346</v>
      </c>
      <c r="C212" s="15" t="s">
        <v>15</v>
      </c>
      <c r="D212" s="15">
        <v>6</v>
      </c>
      <c r="E212" s="15" t="s">
        <v>17</v>
      </c>
      <c r="F212" s="15">
        <v>63</v>
      </c>
      <c r="G212" s="15" t="s">
        <v>52</v>
      </c>
      <c r="H212" s="15">
        <v>51</v>
      </c>
      <c r="I212" s="15" t="s">
        <v>52</v>
      </c>
      <c r="J212" s="15">
        <v>65</v>
      </c>
      <c r="K212" s="15" t="s">
        <v>18</v>
      </c>
      <c r="L212" s="15">
        <v>443</v>
      </c>
      <c r="M212" s="15" t="s">
        <v>48</v>
      </c>
      <c r="N212" s="15">
        <v>4</v>
      </c>
      <c r="O212" s="15" t="s">
        <v>53</v>
      </c>
      <c r="P212" s="15">
        <v>375</v>
      </c>
      <c r="Q212" s="15" t="s">
        <v>52</v>
      </c>
      <c r="R212" s="15">
        <v>48</v>
      </c>
      <c r="S212" s="15" t="s">
        <v>53</v>
      </c>
      <c r="T212" s="15">
        <v>412</v>
      </c>
    </row>
    <row r="213" spans="1:20" x14ac:dyDescent="0.25">
      <c r="A213" s="15" t="s">
        <v>18</v>
      </c>
      <c r="B213" s="15">
        <v>636</v>
      </c>
      <c r="C213" s="15" t="s">
        <v>31</v>
      </c>
      <c r="D213" s="15">
        <v>822</v>
      </c>
      <c r="E213" s="15" t="s">
        <v>18</v>
      </c>
      <c r="F213" s="15">
        <v>424</v>
      </c>
      <c r="G213" s="15" t="s">
        <v>27</v>
      </c>
      <c r="H213" s="15">
        <v>3</v>
      </c>
      <c r="I213" s="15" t="s">
        <v>53</v>
      </c>
      <c r="J213" s="15">
        <v>406</v>
      </c>
      <c r="K213" s="15" t="s">
        <v>48</v>
      </c>
      <c r="L213" s="15">
        <v>4</v>
      </c>
      <c r="M213" s="15" t="s">
        <v>51</v>
      </c>
      <c r="N213" s="15">
        <v>22</v>
      </c>
      <c r="O213" s="15" t="s">
        <v>21</v>
      </c>
      <c r="P213" s="15">
        <v>2</v>
      </c>
      <c r="Q213" s="15" t="s">
        <v>53</v>
      </c>
      <c r="R213" s="15">
        <v>361</v>
      </c>
      <c r="S213" s="15" t="s">
        <v>51</v>
      </c>
      <c r="T213" s="15">
        <v>21</v>
      </c>
    </row>
    <row r="214" spans="1:20" x14ac:dyDescent="0.25">
      <c r="A214" s="15" t="s">
        <v>48</v>
      </c>
      <c r="B214" s="15">
        <v>8</v>
      </c>
      <c r="C214" s="15" t="s">
        <v>17</v>
      </c>
      <c r="D214" s="15">
        <v>91</v>
      </c>
      <c r="E214" s="15" t="s">
        <v>48</v>
      </c>
      <c r="F214" s="15">
        <v>5</v>
      </c>
      <c r="G214" s="15" t="s">
        <v>53</v>
      </c>
      <c r="H214" s="15">
        <v>409</v>
      </c>
      <c r="I214" s="15" t="s">
        <v>21</v>
      </c>
      <c r="J214" s="15">
        <v>21</v>
      </c>
      <c r="K214" s="15" t="s">
        <v>51</v>
      </c>
      <c r="L214" s="15">
        <v>25</v>
      </c>
      <c r="M214" s="15" t="s">
        <v>37</v>
      </c>
      <c r="N214" s="15">
        <v>44</v>
      </c>
      <c r="O214" s="15" t="s">
        <v>51</v>
      </c>
      <c r="P214" s="15">
        <v>37</v>
      </c>
      <c r="Q214" s="15" t="s">
        <v>21</v>
      </c>
      <c r="R214" s="15">
        <v>1</v>
      </c>
      <c r="S214" s="15" t="s">
        <v>17</v>
      </c>
      <c r="T214" s="15">
        <v>53</v>
      </c>
    </row>
    <row r="215" spans="1:20" x14ac:dyDescent="0.25">
      <c r="A215" s="15" t="s">
        <v>51</v>
      </c>
      <c r="B215" s="15">
        <v>40</v>
      </c>
      <c r="C215" s="15" t="s">
        <v>33</v>
      </c>
      <c r="D215" s="15">
        <v>5598</v>
      </c>
      <c r="E215" s="15" t="s">
        <v>35</v>
      </c>
      <c r="F215" s="15">
        <v>38</v>
      </c>
      <c r="G215" s="15" t="s">
        <v>21</v>
      </c>
      <c r="H215" s="15">
        <v>21</v>
      </c>
      <c r="I215" s="15" t="s">
        <v>51</v>
      </c>
      <c r="J215" s="15">
        <v>32</v>
      </c>
      <c r="K215" s="15" t="s">
        <v>37</v>
      </c>
      <c r="L215" s="15">
        <v>36</v>
      </c>
      <c r="M215" s="15" t="s">
        <v>31</v>
      </c>
      <c r="N215" s="15">
        <v>740</v>
      </c>
      <c r="O215" s="15" t="s">
        <v>17</v>
      </c>
      <c r="P215" s="15">
        <v>52</v>
      </c>
      <c r="Q215" s="15" t="s">
        <v>51</v>
      </c>
      <c r="R215" s="15">
        <v>17</v>
      </c>
      <c r="S215" s="15" t="s">
        <v>18</v>
      </c>
      <c r="T215" s="15">
        <v>401</v>
      </c>
    </row>
    <row r="216" spans="1:20" x14ac:dyDescent="0.25">
      <c r="A216" s="15" t="s">
        <v>15</v>
      </c>
      <c r="B216" s="15">
        <v>4</v>
      </c>
      <c r="C216" s="15" t="s">
        <v>21</v>
      </c>
      <c r="D216" s="15">
        <v>53</v>
      </c>
      <c r="E216" s="15" t="s">
        <v>31</v>
      </c>
      <c r="F216" s="15">
        <v>848</v>
      </c>
      <c r="G216" s="15" t="s">
        <v>51</v>
      </c>
      <c r="H216" s="15">
        <v>32</v>
      </c>
      <c r="I216" s="15" t="s">
        <v>17</v>
      </c>
      <c r="J216" s="15">
        <v>72</v>
      </c>
      <c r="K216" s="15" t="s">
        <v>31</v>
      </c>
      <c r="L216" s="15">
        <v>775</v>
      </c>
      <c r="M216" s="15" t="s">
        <v>17</v>
      </c>
      <c r="N216" s="15">
        <v>62</v>
      </c>
      <c r="O216" s="15" t="s">
        <v>18</v>
      </c>
      <c r="P216" s="15">
        <v>373</v>
      </c>
      <c r="Q216" s="15" t="s">
        <v>17</v>
      </c>
      <c r="R216" s="15">
        <v>63</v>
      </c>
      <c r="S216" s="15" t="s">
        <v>48</v>
      </c>
      <c r="T216" s="15">
        <v>2</v>
      </c>
    </row>
    <row r="217" spans="1:20" x14ac:dyDescent="0.25">
      <c r="A217" s="15" t="s">
        <v>31</v>
      </c>
      <c r="B217" s="15">
        <v>892</v>
      </c>
      <c r="C217" s="15" t="s">
        <v>29</v>
      </c>
      <c r="D217" s="15">
        <v>23</v>
      </c>
      <c r="E217" s="15" t="s">
        <v>33</v>
      </c>
      <c r="F217" s="15">
        <v>5972</v>
      </c>
      <c r="G217" s="15" t="s">
        <v>17</v>
      </c>
      <c r="H217" s="15">
        <v>62</v>
      </c>
      <c r="I217" s="15" t="s">
        <v>19</v>
      </c>
      <c r="J217" s="15">
        <v>2</v>
      </c>
      <c r="K217" s="15" t="s">
        <v>17</v>
      </c>
      <c r="L217" s="15">
        <v>61</v>
      </c>
      <c r="M217" s="15" t="s">
        <v>33</v>
      </c>
      <c r="N217" s="15">
        <v>6422</v>
      </c>
      <c r="O217" s="15" t="s">
        <v>48</v>
      </c>
      <c r="P217" s="15">
        <v>3</v>
      </c>
      <c r="Q217" s="15" t="s">
        <v>18</v>
      </c>
      <c r="R217" s="15">
        <v>408</v>
      </c>
      <c r="S217" s="15" t="s">
        <v>29</v>
      </c>
      <c r="T217" s="15">
        <v>3</v>
      </c>
    </row>
    <row r="218" spans="1:20" x14ac:dyDescent="0.25">
      <c r="A218" s="15" t="s">
        <v>37</v>
      </c>
      <c r="B218" s="15">
        <v>393</v>
      </c>
      <c r="C218" s="15" t="s">
        <v>52</v>
      </c>
      <c r="D218" s="15">
        <v>60</v>
      </c>
      <c r="E218" s="15" t="s">
        <v>52</v>
      </c>
      <c r="F218" s="15">
        <v>58</v>
      </c>
      <c r="G218" s="15" t="s">
        <v>19</v>
      </c>
      <c r="H218" s="15">
        <v>3</v>
      </c>
      <c r="I218" s="15" t="s">
        <v>18</v>
      </c>
      <c r="J218" s="15">
        <v>471</v>
      </c>
      <c r="K218" s="15" t="s">
        <v>33</v>
      </c>
      <c r="L218" s="15">
        <v>6448</v>
      </c>
      <c r="M218" s="15" t="s">
        <v>21</v>
      </c>
      <c r="N218" s="15">
        <v>2</v>
      </c>
      <c r="O218" s="15" t="s">
        <v>29</v>
      </c>
      <c r="P218" s="15">
        <v>2</v>
      </c>
      <c r="Q218" s="15" t="s">
        <v>48</v>
      </c>
      <c r="R218" s="15">
        <v>3</v>
      </c>
      <c r="S218" s="15" t="s">
        <v>31</v>
      </c>
      <c r="T218" s="15">
        <v>816</v>
      </c>
    </row>
    <row r="219" spans="1:20" x14ac:dyDescent="0.25">
      <c r="A219" s="15" t="s">
        <v>17</v>
      </c>
      <c r="B219" s="15">
        <v>102</v>
      </c>
      <c r="C219" s="15" t="s">
        <v>37</v>
      </c>
      <c r="D219" s="15">
        <v>424</v>
      </c>
      <c r="E219" s="15" t="s">
        <v>27</v>
      </c>
      <c r="F219" s="15">
        <v>4</v>
      </c>
      <c r="G219" s="15" t="s">
        <v>18</v>
      </c>
      <c r="H219" s="15">
        <v>462</v>
      </c>
      <c r="I219" s="15" t="s">
        <v>48</v>
      </c>
      <c r="J219" s="15">
        <v>2</v>
      </c>
      <c r="K219" s="15" t="s">
        <v>21</v>
      </c>
      <c r="L219" s="15">
        <v>4</v>
      </c>
      <c r="M219" s="15" t="s">
        <v>35</v>
      </c>
      <c r="N219" s="15">
        <v>4</v>
      </c>
      <c r="O219" s="15" t="s">
        <v>31</v>
      </c>
      <c r="P219" s="15">
        <v>816</v>
      </c>
      <c r="Q219" s="15" t="s">
        <v>29</v>
      </c>
      <c r="R219" s="15">
        <v>3</v>
      </c>
      <c r="S219" s="15"/>
      <c r="T219" s="15"/>
    </row>
    <row r="220" spans="1:20" x14ac:dyDescent="0.25">
      <c r="A220" s="15" t="s">
        <v>33</v>
      </c>
      <c r="B220" s="15">
        <v>5557</v>
      </c>
      <c r="C220" s="15" t="s">
        <v>48</v>
      </c>
      <c r="D220" s="15">
        <v>10</v>
      </c>
      <c r="E220" s="15" t="s">
        <v>21</v>
      </c>
      <c r="F220" s="15">
        <v>28</v>
      </c>
      <c r="G220" s="15" t="s">
        <v>48</v>
      </c>
      <c r="H220" s="15">
        <v>4</v>
      </c>
      <c r="I220" s="15" t="s">
        <v>29</v>
      </c>
      <c r="J220" s="15">
        <v>23</v>
      </c>
      <c r="K220" s="15" t="s">
        <v>35</v>
      </c>
      <c r="L220" s="15">
        <v>5</v>
      </c>
      <c r="M220" s="15"/>
      <c r="N220" s="15"/>
      <c r="O220" s="15"/>
      <c r="P220" s="15"/>
      <c r="Q220" s="15" t="s">
        <v>31</v>
      </c>
      <c r="R220" s="15">
        <v>845</v>
      </c>
      <c r="S220" s="15"/>
      <c r="T220" s="15"/>
    </row>
    <row r="221" spans="1:20" x14ac:dyDescent="0.25">
      <c r="A221" s="15" t="s">
        <v>21</v>
      </c>
      <c r="B221" s="15">
        <v>54</v>
      </c>
      <c r="C221" s="15" t="s">
        <v>51</v>
      </c>
      <c r="D221" s="15">
        <v>38</v>
      </c>
      <c r="E221" s="15" t="s">
        <v>19</v>
      </c>
      <c r="F221" s="15">
        <v>3</v>
      </c>
      <c r="G221" s="15" t="s">
        <v>29</v>
      </c>
      <c r="H221" s="15">
        <v>25</v>
      </c>
      <c r="I221" s="15" t="s">
        <v>31</v>
      </c>
      <c r="J221" s="15">
        <v>885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15" t="s">
        <v>35</v>
      </c>
      <c r="B222" s="15">
        <v>68</v>
      </c>
      <c r="C222" s="15" t="s">
        <v>35</v>
      </c>
      <c r="D222" s="15">
        <v>54</v>
      </c>
      <c r="E222" s="15" t="s">
        <v>29</v>
      </c>
      <c r="F222" s="15">
        <v>21</v>
      </c>
      <c r="G222" s="15" t="s">
        <v>31</v>
      </c>
      <c r="H222" s="15">
        <v>858</v>
      </c>
      <c r="I222" s="15"/>
      <c r="J222" s="15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15"/>
      <c r="B223" s="15"/>
      <c r="C223" s="15" t="s">
        <v>12</v>
      </c>
      <c r="D223" s="15">
        <v>2</v>
      </c>
      <c r="E223" s="15" t="s">
        <v>12</v>
      </c>
      <c r="F223" s="15">
        <v>1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20" ht="25.5" x14ac:dyDescent="0.4">
      <c r="A225" s="136" t="s">
        <v>305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 s="134" t="s">
        <v>321</v>
      </c>
      <c r="L225" s="135"/>
      <c r="M225" s="135"/>
      <c r="N225" s="135"/>
      <c r="O225" s="135"/>
      <c r="P225" s="135"/>
      <c r="Q225" s="135"/>
      <c r="R225" s="135"/>
      <c r="S225" s="135"/>
      <c r="T225" s="135"/>
    </row>
    <row r="226" spans="1:20" x14ac:dyDescent="0.25">
      <c r="A226" s="1" t="s">
        <v>291</v>
      </c>
      <c r="B226" s="1" t="s">
        <v>3</v>
      </c>
      <c r="C226" s="1" t="s">
        <v>291</v>
      </c>
      <c r="D226" s="1" t="s">
        <v>3</v>
      </c>
      <c r="E226" s="1" t="s">
        <v>291</v>
      </c>
      <c r="F226" s="1" t="s">
        <v>3</v>
      </c>
      <c r="G226" s="1" t="s">
        <v>291</v>
      </c>
      <c r="H226" s="1" t="s">
        <v>3</v>
      </c>
      <c r="I226" s="1" t="s">
        <v>291</v>
      </c>
      <c r="J226" s="1" t="s">
        <v>3</v>
      </c>
      <c r="K226" s="1" t="s">
        <v>291</v>
      </c>
      <c r="L226" s="1" t="s">
        <v>3</v>
      </c>
      <c r="M226" s="1" t="s">
        <v>291</v>
      </c>
      <c r="N226" s="1" t="s">
        <v>3</v>
      </c>
      <c r="O226" s="1" t="s">
        <v>291</v>
      </c>
      <c r="P226" s="1" t="s">
        <v>3</v>
      </c>
      <c r="Q226" s="1" t="s">
        <v>291</v>
      </c>
      <c r="R226" s="1" t="s">
        <v>3</v>
      </c>
      <c r="S226" s="1" t="s">
        <v>291</v>
      </c>
      <c r="T226" s="1" t="s">
        <v>3</v>
      </c>
    </row>
    <row r="227" spans="1:20" x14ac:dyDescent="0.25">
      <c r="A227" s="15" t="s">
        <v>15</v>
      </c>
      <c r="B227" s="15">
        <v>427</v>
      </c>
      <c r="C227" s="15" t="s">
        <v>35</v>
      </c>
      <c r="D227" s="15">
        <v>27</v>
      </c>
      <c r="E227" s="15" t="s">
        <v>35</v>
      </c>
      <c r="F227" s="15">
        <v>24</v>
      </c>
      <c r="G227" s="15" t="s">
        <v>29</v>
      </c>
      <c r="H227" s="15">
        <v>5800</v>
      </c>
      <c r="I227" s="15" t="s">
        <v>19</v>
      </c>
      <c r="J227" s="15">
        <v>2</v>
      </c>
      <c r="K227" s="15" t="s">
        <v>15</v>
      </c>
      <c r="L227" s="15">
        <v>395</v>
      </c>
      <c r="M227" s="15" t="s">
        <v>35</v>
      </c>
      <c r="N227" s="15">
        <v>3</v>
      </c>
      <c r="O227" s="15" t="s">
        <v>35</v>
      </c>
      <c r="P227" s="15">
        <v>2</v>
      </c>
      <c r="Q227" s="15" t="s">
        <v>29</v>
      </c>
      <c r="R227" s="15">
        <v>6334</v>
      </c>
      <c r="S227" s="15" t="s">
        <v>29</v>
      </c>
      <c r="T227" s="15">
        <v>6340</v>
      </c>
    </row>
    <row r="228" spans="1:20" x14ac:dyDescent="0.25">
      <c r="A228" s="15" t="s">
        <v>37</v>
      </c>
      <c r="B228" s="15">
        <v>161</v>
      </c>
      <c r="C228" s="15" t="s">
        <v>15</v>
      </c>
      <c r="D228" s="15">
        <v>405</v>
      </c>
      <c r="E228" s="15" t="s">
        <v>15</v>
      </c>
      <c r="F228" s="15">
        <v>444</v>
      </c>
      <c r="G228" s="15" t="s">
        <v>52</v>
      </c>
      <c r="H228" s="15">
        <v>65</v>
      </c>
      <c r="I228" s="15" t="s">
        <v>27</v>
      </c>
      <c r="J228" s="15">
        <v>805</v>
      </c>
      <c r="K228" s="15" t="s">
        <v>37</v>
      </c>
      <c r="L228" s="15">
        <v>13</v>
      </c>
      <c r="M228" s="15" t="s">
        <v>15</v>
      </c>
      <c r="N228" s="15">
        <v>398</v>
      </c>
      <c r="O228" s="15" t="s">
        <v>15</v>
      </c>
      <c r="P228" s="15">
        <v>386</v>
      </c>
      <c r="Q228" s="15" t="s">
        <v>52</v>
      </c>
      <c r="R228" s="15">
        <v>58</v>
      </c>
      <c r="S228" s="15" t="s">
        <v>52</v>
      </c>
      <c r="T228" s="15">
        <v>55</v>
      </c>
    </row>
    <row r="229" spans="1:20" x14ac:dyDescent="0.25">
      <c r="A229" s="15" t="s">
        <v>53</v>
      </c>
      <c r="B229" s="15">
        <v>571</v>
      </c>
      <c r="C229" s="15" t="s">
        <v>37</v>
      </c>
      <c r="D229" s="15">
        <v>131</v>
      </c>
      <c r="E229" s="15" t="s">
        <v>37</v>
      </c>
      <c r="F229" s="15">
        <v>134</v>
      </c>
      <c r="G229" s="15" t="s">
        <v>19</v>
      </c>
      <c r="H229" s="15">
        <v>8</v>
      </c>
      <c r="I229" s="15" t="s">
        <v>53</v>
      </c>
      <c r="J229" s="15">
        <v>471</v>
      </c>
      <c r="K229" s="15" t="s">
        <v>33</v>
      </c>
      <c r="L229" s="15">
        <v>4</v>
      </c>
      <c r="M229" s="15" t="s">
        <v>37</v>
      </c>
      <c r="N229" s="15">
        <v>7</v>
      </c>
      <c r="O229" s="15" t="s">
        <v>37</v>
      </c>
      <c r="P229" s="15">
        <v>9</v>
      </c>
      <c r="Q229" s="15" t="s">
        <v>19</v>
      </c>
      <c r="R229" s="15">
        <v>1</v>
      </c>
      <c r="S229" s="15" t="s">
        <v>27</v>
      </c>
      <c r="T229" s="15">
        <v>788</v>
      </c>
    </row>
    <row r="230" spans="1:20" x14ac:dyDescent="0.25">
      <c r="A230" s="15" t="s">
        <v>51</v>
      </c>
      <c r="B230" s="15">
        <v>41</v>
      </c>
      <c r="C230" s="15" t="s">
        <v>33</v>
      </c>
      <c r="D230" s="15">
        <v>16</v>
      </c>
      <c r="E230" s="15" t="s">
        <v>33</v>
      </c>
      <c r="F230" s="15">
        <v>15</v>
      </c>
      <c r="G230" s="15" t="s">
        <v>27</v>
      </c>
      <c r="H230" s="15">
        <v>808</v>
      </c>
      <c r="I230" s="15" t="s">
        <v>18</v>
      </c>
      <c r="J230" s="15">
        <v>1</v>
      </c>
      <c r="K230" s="15" t="s">
        <v>52</v>
      </c>
      <c r="L230" s="15">
        <v>53</v>
      </c>
      <c r="M230" s="15" t="s">
        <v>52</v>
      </c>
      <c r="N230" s="15">
        <v>70</v>
      </c>
      <c r="O230" s="15" t="s">
        <v>52</v>
      </c>
      <c r="P230" s="15">
        <v>74</v>
      </c>
      <c r="Q230" s="15" t="s">
        <v>27</v>
      </c>
      <c r="R230" s="15">
        <v>772</v>
      </c>
      <c r="S230" s="15" t="s">
        <v>53</v>
      </c>
      <c r="T230" s="15">
        <v>465</v>
      </c>
    </row>
    <row r="231" spans="1:20" x14ac:dyDescent="0.25">
      <c r="A231" s="15" t="s">
        <v>17</v>
      </c>
      <c r="B231" s="15">
        <v>3</v>
      </c>
      <c r="C231" s="15" t="s">
        <v>52</v>
      </c>
      <c r="D231" s="15">
        <v>99</v>
      </c>
      <c r="E231" s="15" t="s">
        <v>52</v>
      </c>
      <c r="F231" s="15">
        <v>94</v>
      </c>
      <c r="G231" s="15" t="s">
        <v>53</v>
      </c>
      <c r="H231" s="15">
        <v>469</v>
      </c>
      <c r="I231" s="15" t="s">
        <v>15</v>
      </c>
      <c r="J231" s="15">
        <v>691</v>
      </c>
      <c r="K231" s="15" t="s">
        <v>27</v>
      </c>
      <c r="L231" s="15">
        <v>784</v>
      </c>
      <c r="M231" s="15" t="s">
        <v>27</v>
      </c>
      <c r="N231" s="15">
        <v>777</v>
      </c>
      <c r="O231" s="15" t="s">
        <v>27</v>
      </c>
      <c r="P231" s="15">
        <v>795</v>
      </c>
      <c r="Q231" s="15" t="s">
        <v>53</v>
      </c>
      <c r="R231" s="15">
        <v>501</v>
      </c>
      <c r="S231" s="15" t="s">
        <v>37</v>
      </c>
      <c r="T231" s="15">
        <v>8</v>
      </c>
    </row>
    <row r="232" spans="1:20" x14ac:dyDescent="0.25">
      <c r="A232" s="15" t="s">
        <v>18</v>
      </c>
      <c r="B232" s="15">
        <v>2</v>
      </c>
      <c r="C232" s="15" t="s">
        <v>27</v>
      </c>
      <c r="D232" s="15">
        <v>833</v>
      </c>
      <c r="E232" s="15" t="s">
        <v>27</v>
      </c>
      <c r="F232" s="15">
        <v>823</v>
      </c>
      <c r="G232" s="15" t="s">
        <v>18</v>
      </c>
      <c r="H232" s="15">
        <v>2</v>
      </c>
      <c r="I232" s="15" t="s">
        <v>31</v>
      </c>
      <c r="J232" s="15">
        <v>1</v>
      </c>
      <c r="K232" s="15" t="s">
        <v>53</v>
      </c>
      <c r="L232" s="15">
        <v>488</v>
      </c>
      <c r="M232" s="15" t="s">
        <v>53</v>
      </c>
      <c r="N232" s="15">
        <v>575</v>
      </c>
      <c r="O232" s="15" t="s">
        <v>53</v>
      </c>
      <c r="P232" s="15">
        <v>524</v>
      </c>
      <c r="Q232" s="15" t="s">
        <v>37</v>
      </c>
      <c r="R232" s="15">
        <v>11</v>
      </c>
      <c r="S232" s="15" t="s">
        <v>48</v>
      </c>
      <c r="T232" s="15">
        <v>2</v>
      </c>
    </row>
    <row r="233" spans="1:20" x14ac:dyDescent="0.25">
      <c r="A233" s="15" t="s">
        <v>48</v>
      </c>
      <c r="B233" s="15">
        <v>7</v>
      </c>
      <c r="C233" s="15" t="s">
        <v>53</v>
      </c>
      <c r="D233" s="15">
        <v>550</v>
      </c>
      <c r="E233" s="15" t="s">
        <v>53</v>
      </c>
      <c r="F233" s="15">
        <v>585</v>
      </c>
      <c r="G233" s="15" t="s">
        <v>48</v>
      </c>
      <c r="H233" s="15">
        <v>6</v>
      </c>
      <c r="I233" s="15" t="s">
        <v>17</v>
      </c>
      <c r="J233" s="15">
        <v>1</v>
      </c>
      <c r="K233" s="15" t="s">
        <v>21</v>
      </c>
      <c r="L233" s="15">
        <v>1</v>
      </c>
      <c r="M233" s="15" t="s">
        <v>51</v>
      </c>
      <c r="N233" s="15">
        <v>30</v>
      </c>
      <c r="O233" s="15" t="s">
        <v>51</v>
      </c>
      <c r="P233" s="15">
        <v>43</v>
      </c>
      <c r="Q233" s="15" t="s">
        <v>48</v>
      </c>
      <c r="R233" s="15">
        <v>4</v>
      </c>
      <c r="S233" s="15" t="s">
        <v>51</v>
      </c>
      <c r="T233" s="15">
        <v>33</v>
      </c>
    </row>
    <row r="234" spans="1:20" x14ac:dyDescent="0.25">
      <c r="A234" s="15" t="s">
        <v>35</v>
      </c>
      <c r="B234" s="15">
        <v>29</v>
      </c>
      <c r="C234" s="15" t="s">
        <v>21</v>
      </c>
      <c r="D234" s="15">
        <v>7</v>
      </c>
      <c r="E234" s="15" t="s">
        <v>21</v>
      </c>
      <c r="F234" s="15">
        <v>16</v>
      </c>
      <c r="G234" s="15" t="s">
        <v>51</v>
      </c>
      <c r="H234" s="15">
        <v>56</v>
      </c>
      <c r="I234" s="15" t="s">
        <v>33</v>
      </c>
      <c r="J234" s="15">
        <v>11</v>
      </c>
      <c r="K234" s="15" t="s">
        <v>51</v>
      </c>
      <c r="L234" s="15">
        <v>39</v>
      </c>
      <c r="M234" s="15" t="s">
        <v>19</v>
      </c>
      <c r="N234" s="15">
        <v>1</v>
      </c>
      <c r="O234" s="15" t="s">
        <v>48</v>
      </c>
      <c r="P234" s="15">
        <v>6</v>
      </c>
      <c r="Q234" s="15" t="s">
        <v>51</v>
      </c>
      <c r="R234" s="15">
        <v>32</v>
      </c>
      <c r="S234" s="15" t="s">
        <v>15</v>
      </c>
      <c r="T234" s="15">
        <v>440</v>
      </c>
    </row>
    <row r="235" spans="1:20" x14ac:dyDescent="0.25">
      <c r="A235" s="15" t="s">
        <v>31</v>
      </c>
      <c r="B235" s="15">
        <v>3</v>
      </c>
      <c r="C235" s="15" t="s">
        <v>51</v>
      </c>
      <c r="D235" s="15">
        <v>45</v>
      </c>
      <c r="E235" s="15" t="s">
        <v>51</v>
      </c>
      <c r="F235" s="15">
        <v>40</v>
      </c>
      <c r="G235" s="15" t="s">
        <v>15</v>
      </c>
      <c r="H235" s="15">
        <v>676</v>
      </c>
      <c r="I235" s="15" t="s">
        <v>21</v>
      </c>
      <c r="J235" s="15">
        <v>15</v>
      </c>
      <c r="K235" s="15" t="s">
        <v>18</v>
      </c>
      <c r="L235" s="15">
        <v>1</v>
      </c>
      <c r="M235" s="15" t="s">
        <v>48</v>
      </c>
      <c r="N235" s="15">
        <v>9</v>
      </c>
      <c r="O235" s="15" t="s">
        <v>29</v>
      </c>
      <c r="P235" s="15">
        <v>6298</v>
      </c>
      <c r="Q235" s="15" t="s">
        <v>15</v>
      </c>
      <c r="R235" s="15">
        <v>418</v>
      </c>
      <c r="S235" s="15" t="s">
        <v>35</v>
      </c>
      <c r="T235" s="15">
        <v>2</v>
      </c>
    </row>
    <row r="236" spans="1:20" x14ac:dyDescent="0.25">
      <c r="A236" s="15" t="s">
        <v>33</v>
      </c>
      <c r="B236" s="15">
        <v>18</v>
      </c>
      <c r="C236" s="15" t="s">
        <v>17</v>
      </c>
      <c r="D236" s="15">
        <v>1</v>
      </c>
      <c r="E236" s="15" t="s">
        <v>19</v>
      </c>
      <c r="F236" s="15">
        <v>14</v>
      </c>
      <c r="G236" s="15" t="s">
        <v>31</v>
      </c>
      <c r="H236" s="15">
        <v>1</v>
      </c>
      <c r="I236" s="15" t="s">
        <v>29</v>
      </c>
      <c r="J236" s="15">
        <v>5824</v>
      </c>
      <c r="K236" s="15" t="s">
        <v>48</v>
      </c>
      <c r="L236" s="15">
        <v>5</v>
      </c>
      <c r="M236" s="15" t="s">
        <v>29</v>
      </c>
      <c r="N236" s="15">
        <v>6275</v>
      </c>
      <c r="O236" s="15" t="s">
        <v>12</v>
      </c>
      <c r="P236" s="15">
        <v>55</v>
      </c>
      <c r="Q236" s="15" t="s">
        <v>17</v>
      </c>
      <c r="R236" s="15">
        <v>1</v>
      </c>
      <c r="S236" s="15" t="s">
        <v>12</v>
      </c>
      <c r="T236" s="15">
        <v>59</v>
      </c>
    </row>
    <row r="237" spans="1:20" x14ac:dyDescent="0.25">
      <c r="A237" s="15" t="s">
        <v>52</v>
      </c>
      <c r="B237" s="15">
        <v>70</v>
      </c>
      <c r="C237" s="15" t="s">
        <v>19</v>
      </c>
      <c r="D237" s="15">
        <v>4</v>
      </c>
      <c r="E237" s="15" t="s">
        <v>18</v>
      </c>
      <c r="F237" s="15">
        <v>1</v>
      </c>
      <c r="G237" s="15" t="s">
        <v>37</v>
      </c>
      <c r="H237" s="15">
        <v>154</v>
      </c>
      <c r="I237" s="15" t="s">
        <v>52</v>
      </c>
      <c r="J237" s="15">
        <v>70</v>
      </c>
      <c r="K237" s="15" t="s">
        <v>29</v>
      </c>
      <c r="L237" s="15">
        <v>6355</v>
      </c>
      <c r="M237" s="15" t="s">
        <v>12</v>
      </c>
      <c r="N237" s="15">
        <v>47</v>
      </c>
      <c r="O237" s="15"/>
      <c r="P237" s="15"/>
      <c r="Q237" s="15" t="s">
        <v>33</v>
      </c>
      <c r="R237" s="15">
        <v>2</v>
      </c>
      <c r="S237" s="15"/>
      <c r="T237" s="15"/>
    </row>
    <row r="238" spans="1:20" x14ac:dyDescent="0.25">
      <c r="A238" s="15" t="s">
        <v>27</v>
      </c>
      <c r="B238" s="15">
        <v>847</v>
      </c>
      <c r="C238" s="15" t="s">
        <v>18</v>
      </c>
      <c r="D238" s="15">
        <v>2</v>
      </c>
      <c r="E238" s="15" t="s">
        <v>48</v>
      </c>
      <c r="F238" s="15">
        <v>9</v>
      </c>
      <c r="G238" s="15" t="s">
        <v>33</v>
      </c>
      <c r="H238" s="15">
        <v>19</v>
      </c>
      <c r="I238" s="15" t="s">
        <v>37</v>
      </c>
      <c r="J238" s="15">
        <v>155</v>
      </c>
      <c r="K238" s="15" t="s">
        <v>12</v>
      </c>
      <c r="L238" s="15">
        <v>54</v>
      </c>
      <c r="M238" s="15"/>
      <c r="N238" s="15"/>
      <c r="O238" s="15"/>
      <c r="P238" s="15"/>
      <c r="Q238" s="15" t="s">
        <v>35</v>
      </c>
      <c r="R238" s="15">
        <v>3</v>
      </c>
      <c r="S238" s="15"/>
      <c r="T238" s="15"/>
    </row>
    <row r="239" spans="1:20" x14ac:dyDescent="0.25">
      <c r="A239" s="15" t="s">
        <v>21</v>
      </c>
      <c r="B239" s="15">
        <v>10</v>
      </c>
      <c r="C239" s="15" t="s">
        <v>48</v>
      </c>
      <c r="D239" s="15">
        <v>9</v>
      </c>
      <c r="E239" s="15" t="s">
        <v>29</v>
      </c>
      <c r="F239" s="15">
        <v>5935</v>
      </c>
      <c r="G239" s="15" t="s">
        <v>21</v>
      </c>
      <c r="H239" s="15">
        <v>11</v>
      </c>
      <c r="I239" s="15" t="s">
        <v>48</v>
      </c>
      <c r="J239" s="15">
        <v>7</v>
      </c>
      <c r="K239" s="15"/>
      <c r="L239" s="15"/>
      <c r="M239" s="15"/>
      <c r="N239" s="15"/>
      <c r="O239" s="15"/>
      <c r="P239" s="15"/>
      <c r="Q239" s="15" t="s">
        <v>12</v>
      </c>
      <c r="R239" s="15">
        <v>55</v>
      </c>
      <c r="S239" s="15"/>
      <c r="T239" s="15"/>
    </row>
    <row r="240" spans="1:20" x14ac:dyDescent="0.25">
      <c r="A240" s="15" t="s">
        <v>19</v>
      </c>
      <c r="B240" s="15">
        <v>9</v>
      </c>
      <c r="C240" s="15" t="s">
        <v>29</v>
      </c>
      <c r="D240" s="15">
        <v>5995</v>
      </c>
      <c r="E240" s="15" t="s">
        <v>12</v>
      </c>
      <c r="F240" s="15">
        <v>58</v>
      </c>
      <c r="G240" s="15" t="s">
        <v>35</v>
      </c>
      <c r="H240" s="15">
        <v>26</v>
      </c>
      <c r="I240" s="15" t="s">
        <v>51</v>
      </c>
      <c r="J240" s="15">
        <v>43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15" t="s">
        <v>29</v>
      </c>
      <c r="B241" s="15">
        <v>5933</v>
      </c>
      <c r="C241" s="15" t="s">
        <v>12</v>
      </c>
      <c r="D241" s="15">
        <v>68</v>
      </c>
      <c r="E241" s="15"/>
      <c r="F241" s="15"/>
      <c r="G241" s="15" t="s">
        <v>12</v>
      </c>
      <c r="H241" s="15">
        <v>91</v>
      </c>
      <c r="I241" s="15" t="s">
        <v>35</v>
      </c>
      <c r="J241" s="15">
        <v>23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15" t="s">
        <v>12</v>
      </c>
      <c r="B242" s="15">
        <v>61</v>
      </c>
      <c r="C242" s="15"/>
      <c r="D242" s="15"/>
      <c r="E242" s="15"/>
      <c r="F242" s="15"/>
      <c r="G242" s="15"/>
      <c r="H242" s="15"/>
      <c r="I242" s="15" t="s">
        <v>12</v>
      </c>
      <c r="J242" s="15">
        <v>72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25.5" x14ac:dyDescent="0.4">
      <c r="A244" s="136" t="s">
        <v>306</v>
      </c>
      <c r="B244" s="137"/>
      <c r="C244" s="137"/>
      <c r="D244" s="137"/>
      <c r="E244" s="137"/>
      <c r="F244" s="137"/>
      <c r="G244" s="137"/>
      <c r="H244" s="137"/>
      <c r="I244" s="137"/>
      <c r="J244" s="137"/>
      <c r="K244" s="134" t="s">
        <v>322</v>
      </c>
      <c r="L244" s="135"/>
      <c r="M244" s="135"/>
      <c r="N244" s="135"/>
      <c r="O244" s="135"/>
      <c r="P244" s="135"/>
      <c r="Q244" s="135"/>
      <c r="R244" s="135"/>
      <c r="S244" s="135"/>
      <c r="T244" s="135"/>
    </row>
    <row r="245" spans="1:20" x14ac:dyDescent="0.25">
      <c r="A245" s="1" t="s">
        <v>291</v>
      </c>
      <c r="B245" s="1" t="s">
        <v>3</v>
      </c>
      <c r="C245" s="1" t="s">
        <v>291</v>
      </c>
      <c r="D245" s="1" t="s">
        <v>3</v>
      </c>
      <c r="E245" s="1" t="s">
        <v>291</v>
      </c>
      <c r="F245" s="1" t="s">
        <v>3</v>
      </c>
      <c r="G245" s="1" t="s">
        <v>291</v>
      </c>
      <c r="H245" s="1" t="s">
        <v>3</v>
      </c>
      <c r="I245" s="1" t="s">
        <v>291</v>
      </c>
      <c r="J245" s="1" t="s">
        <v>3</v>
      </c>
      <c r="K245" s="1" t="s">
        <v>291</v>
      </c>
      <c r="L245" s="1" t="s">
        <v>3</v>
      </c>
      <c r="M245" s="1" t="s">
        <v>291</v>
      </c>
      <c r="N245" s="1" t="s">
        <v>3</v>
      </c>
      <c r="O245" s="1" t="s">
        <v>291</v>
      </c>
      <c r="P245" s="1" t="s">
        <v>3</v>
      </c>
      <c r="Q245" s="1" t="s">
        <v>291</v>
      </c>
      <c r="R245" s="1" t="s">
        <v>3</v>
      </c>
      <c r="S245" s="1" t="s">
        <v>291</v>
      </c>
      <c r="T245" s="1" t="s">
        <v>3</v>
      </c>
    </row>
    <row r="246" spans="1:20" x14ac:dyDescent="0.25">
      <c r="A246" s="15" t="s">
        <v>35</v>
      </c>
      <c r="B246" s="15">
        <v>6048</v>
      </c>
      <c r="C246" s="15" t="s">
        <v>35</v>
      </c>
      <c r="D246" s="15">
        <v>6122</v>
      </c>
      <c r="E246" s="15" t="s">
        <v>15</v>
      </c>
      <c r="F246" s="15">
        <v>5</v>
      </c>
      <c r="G246" s="15" t="s">
        <v>29</v>
      </c>
      <c r="H246" s="15">
        <v>15</v>
      </c>
      <c r="I246" s="15" t="s">
        <v>29</v>
      </c>
      <c r="J246" s="15">
        <v>14</v>
      </c>
      <c r="K246" s="15" t="s">
        <v>35</v>
      </c>
      <c r="L246" s="15">
        <v>6396</v>
      </c>
      <c r="M246" s="15" t="s">
        <v>35</v>
      </c>
      <c r="N246" s="15">
        <v>6410</v>
      </c>
      <c r="O246" s="15" t="s">
        <v>35</v>
      </c>
      <c r="P246" s="15">
        <v>6422</v>
      </c>
      <c r="Q246" s="15" t="s">
        <v>29</v>
      </c>
      <c r="R246" s="15">
        <v>3</v>
      </c>
      <c r="S246" s="15" t="s">
        <v>29</v>
      </c>
      <c r="T246" s="15">
        <v>2</v>
      </c>
    </row>
    <row r="247" spans="1:20" x14ac:dyDescent="0.25">
      <c r="A247" s="15" t="s">
        <v>15</v>
      </c>
      <c r="B247" s="15">
        <v>5</v>
      </c>
      <c r="C247" s="15" t="s">
        <v>15</v>
      </c>
      <c r="D247" s="15">
        <v>8</v>
      </c>
      <c r="E247" s="15" t="s">
        <v>37</v>
      </c>
      <c r="F247" s="15">
        <v>422</v>
      </c>
      <c r="G247" s="15" t="s">
        <v>52</v>
      </c>
      <c r="H247" s="15">
        <v>37</v>
      </c>
      <c r="I247" s="15" t="s">
        <v>52</v>
      </c>
      <c r="J247" s="15">
        <v>34</v>
      </c>
      <c r="K247" s="15" t="s">
        <v>15</v>
      </c>
      <c r="L247" s="15">
        <v>2</v>
      </c>
      <c r="M247" s="15" t="s">
        <v>15</v>
      </c>
      <c r="N247" s="15">
        <v>1</v>
      </c>
      <c r="O247" s="15" t="s">
        <v>15</v>
      </c>
      <c r="P247" s="15">
        <v>1</v>
      </c>
      <c r="Q247" s="15" t="s">
        <v>52</v>
      </c>
      <c r="R247" s="15">
        <v>26</v>
      </c>
      <c r="S247" s="15" t="s">
        <v>52</v>
      </c>
      <c r="T247" s="15">
        <v>33</v>
      </c>
    </row>
    <row r="248" spans="1:20" x14ac:dyDescent="0.25">
      <c r="A248" s="15" t="s">
        <v>37</v>
      </c>
      <c r="B248" s="15">
        <v>430</v>
      </c>
      <c r="C248" s="15" t="s">
        <v>37</v>
      </c>
      <c r="D248" s="15">
        <v>410</v>
      </c>
      <c r="E248" s="15" t="s">
        <v>53</v>
      </c>
      <c r="F248" s="15">
        <v>2</v>
      </c>
      <c r="G248" s="15" t="s">
        <v>19</v>
      </c>
      <c r="H248" s="15">
        <v>682</v>
      </c>
      <c r="I248" s="15" t="s">
        <v>19</v>
      </c>
      <c r="J248" s="15">
        <v>721</v>
      </c>
      <c r="K248" s="15" t="s">
        <v>37</v>
      </c>
      <c r="L248" s="15">
        <v>301</v>
      </c>
      <c r="M248" s="15" t="s">
        <v>37</v>
      </c>
      <c r="N248" s="15">
        <v>265</v>
      </c>
      <c r="O248" s="15" t="s">
        <v>37</v>
      </c>
      <c r="P248" s="15">
        <v>273</v>
      </c>
      <c r="Q248" s="15" t="s">
        <v>19</v>
      </c>
      <c r="R248" s="15">
        <v>514</v>
      </c>
      <c r="S248" s="15" t="s">
        <v>19</v>
      </c>
      <c r="T248" s="15">
        <v>500</v>
      </c>
    </row>
    <row r="249" spans="1:20" x14ac:dyDescent="0.25">
      <c r="A249" s="15" t="s">
        <v>33</v>
      </c>
      <c r="B249" s="15">
        <v>37</v>
      </c>
      <c r="C249" s="15" t="s">
        <v>33</v>
      </c>
      <c r="D249" s="15">
        <v>35</v>
      </c>
      <c r="E249" s="15" t="s">
        <v>51</v>
      </c>
      <c r="F249" s="15">
        <v>1</v>
      </c>
      <c r="G249" s="15" t="s">
        <v>27</v>
      </c>
      <c r="H249" s="15">
        <v>422</v>
      </c>
      <c r="I249" s="15" t="s">
        <v>27</v>
      </c>
      <c r="J249" s="15">
        <v>460</v>
      </c>
      <c r="K249" s="15" t="s">
        <v>33</v>
      </c>
      <c r="L249" s="15">
        <v>21</v>
      </c>
      <c r="M249" s="15" t="s">
        <v>33</v>
      </c>
      <c r="N249" s="15">
        <v>23</v>
      </c>
      <c r="O249" s="15" t="s">
        <v>33</v>
      </c>
      <c r="P249" s="15">
        <v>28</v>
      </c>
      <c r="Q249" s="15" t="s">
        <v>27</v>
      </c>
      <c r="R249" s="15">
        <v>350</v>
      </c>
      <c r="S249" s="15" t="s">
        <v>27</v>
      </c>
      <c r="T249" s="15">
        <v>326</v>
      </c>
    </row>
    <row r="250" spans="1:20" x14ac:dyDescent="0.25">
      <c r="A250" s="15" t="s">
        <v>52</v>
      </c>
      <c r="B250" s="15">
        <v>35</v>
      </c>
      <c r="C250" s="15" t="s">
        <v>52</v>
      </c>
      <c r="D250" s="15">
        <v>31</v>
      </c>
      <c r="E250" s="15" t="s">
        <v>17</v>
      </c>
      <c r="F250" s="15">
        <v>43</v>
      </c>
      <c r="G250" s="15" t="s">
        <v>18</v>
      </c>
      <c r="H250" s="15">
        <v>1</v>
      </c>
      <c r="I250" s="15" t="s">
        <v>53</v>
      </c>
      <c r="J250" s="15">
        <v>1</v>
      </c>
      <c r="K250" s="15" t="s">
        <v>52</v>
      </c>
      <c r="L250" s="15">
        <v>40</v>
      </c>
      <c r="M250" s="15" t="s">
        <v>52</v>
      </c>
      <c r="N250" s="15">
        <v>27</v>
      </c>
      <c r="O250" s="15" t="s">
        <v>52</v>
      </c>
      <c r="P250" s="15">
        <v>32</v>
      </c>
      <c r="Q250" s="15" t="s">
        <v>53</v>
      </c>
      <c r="R250" s="15">
        <v>1</v>
      </c>
      <c r="S250" s="15" t="s">
        <v>37</v>
      </c>
      <c r="T250" s="15">
        <v>49</v>
      </c>
    </row>
    <row r="251" spans="1:20" x14ac:dyDescent="0.25">
      <c r="A251" s="15" t="s">
        <v>27</v>
      </c>
      <c r="B251" s="15">
        <v>528</v>
      </c>
      <c r="C251" s="15" t="s">
        <v>27</v>
      </c>
      <c r="D251" s="15">
        <v>466</v>
      </c>
      <c r="E251" s="15" t="s">
        <v>18</v>
      </c>
      <c r="F251" s="15">
        <v>2</v>
      </c>
      <c r="G251" s="15" t="s">
        <v>48</v>
      </c>
      <c r="H251" s="15">
        <v>9</v>
      </c>
      <c r="I251" s="15" t="s">
        <v>18</v>
      </c>
      <c r="J251" s="15">
        <v>1</v>
      </c>
      <c r="K251" s="15" t="s">
        <v>27</v>
      </c>
      <c r="L251" s="15">
        <v>387</v>
      </c>
      <c r="M251" s="15" t="s">
        <v>27</v>
      </c>
      <c r="N251" s="15">
        <v>355</v>
      </c>
      <c r="O251" s="15" t="s">
        <v>27</v>
      </c>
      <c r="P251" s="15">
        <v>357</v>
      </c>
      <c r="Q251" s="15" t="s">
        <v>37</v>
      </c>
      <c r="R251" s="15">
        <v>38</v>
      </c>
      <c r="S251" s="15" t="s">
        <v>48</v>
      </c>
      <c r="T251" s="15">
        <v>1</v>
      </c>
    </row>
    <row r="252" spans="1:20" x14ac:dyDescent="0.25">
      <c r="A252" s="15" t="s">
        <v>21</v>
      </c>
      <c r="B252" s="15">
        <v>42</v>
      </c>
      <c r="C252" s="15" t="s">
        <v>21</v>
      </c>
      <c r="D252" s="15">
        <v>30</v>
      </c>
      <c r="E252" s="15" t="s">
        <v>48</v>
      </c>
      <c r="F252" s="15">
        <v>6</v>
      </c>
      <c r="G252" s="15" t="s">
        <v>37</v>
      </c>
      <c r="H252" s="15">
        <v>177</v>
      </c>
      <c r="I252" s="15" t="s">
        <v>48</v>
      </c>
      <c r="J252" s="15">
        <v>4</v>
      </c>
      <c r="K252" s="15" t="s">
        <v>21</v>
      </c>
      <c r="L252" s="15">
        <v>19</v>
      </c>
      <c r="M252" s="15" t="s">
        <v>53</v>
      </c>
      <c r="N252" s="15">
        <v>2</v>
      </c>
      <c r="O252" s="15" t="s">
        <v>21</v>
      </c>
      <c r="P252" s="15">
        <v>21</v>
      </c>
      <c r="Q252" s="15" t="s">
        <v>31</v>
      </c>
      <c r="R252" s="15">
        <v>524</v>
      </c>
      <c r="S252" s="15" t="s">
        <v>31</v>
      </c>
      <c r="T252" s="15">
        <v>521</v>
      </c>
    </row>
    <row r="253" spans="1:20" x14ac:dyDescent="0.25">
      <c r="A253" s="15" t="s">
        <v>17</v>
      </c>
      <c r="B253" s="15">
        <v>39</v>
      </c>
      <c r="C253" s="15" t="s">
        <v>17</v>
      </c>
      <c r="D253" s="15">
        <v>50</v>
      </c>
      <c r="E253" s="15" t="s">
        <v>35</v>
      </c>
      <c r="F253" s="15">
        <v>6078</v>
      </c>
      <c r="G253" s="15" t="s">
        <v>31</v>
      </c>
      <c r="H253" s="15">
        <v>505</v>
      </c>
      <c r="I253" s="15" t="s">
        <v>37</v>
      </c>
      <c r="J253" s="15">
        <v>149</v>
      </c>
      <c r="K253" s="15" t="s">
        <v>17</v>
      </c>
      <c r="L253" s="15">
        <v>29</v>
      </c>
      <c r="M253" s="15" t="s">
        <v>21</v>
      </c>
      <c r="N253" s="15">
        <v>20</v>
      </c>
      <c r="O253" s="15" t="s">
        <v>17</v>
      </c>
      <c r="P253" s="15">
        <v>44</v>
      </c>
      <c r="Q253" s="15" t="s">
        <v>17</v>
      </c>
      <c r="R253" s="15">
        <v>43</v>
      </c>
      <c r="S253" s="15" t="s">
        <v>17</v>
      </c>
      <c r="T253" s="15">
        <v>54</v>
      </c>
    </row>
    <row r="254" spans="1:20" x14ac:dyDescent="0.25">
      <c r="A254" s="15" t="s">
        <v>19</v>
      </c>
      <c r="B254" s="15">
        <v>483</v>
      </c>
      <c r="C254" s="15" t="s">
        <v>19</v>
      </c>
      <c r="D254" s="15">
        <v>486</v>
      </c>
      <c r="E254" s="15" t="s">
        <v>31</v>
      </c>
      <c r="F254" s="15">
        <v>530</v>
      </c>
      <c r="G254" s="15" t="s">
        <v>17</v>
      </c>
      <c r="H254" s="15">
        <v>61</v>
      </c>
      <c r="I254" s="15" t="s">
        <v>31</v>
      </c>
      <c r="J254" s="15">
        <v>476</v>
      </c>
      <c r="K254" s="15" t="s">
        <v>19</v>
      </c>
      <c r="L254" s="15">
        <v>405</v>
      </c>
      <c r="M254" s="15" t="s">
        <v>17</v>
      </c>
      <c r="N254" s="15">
        <v>34</v>
      </c>
      <c r="O254" s="15" t="s">
        <v>19</v>
      </c>
      <c r="P254" s="15">
        <v>426</v>
      </c>
      <c r="Q254" s="15" t="s">
        <v>33</v>
      </c>
      <c r="R254" s="15">
        <v>4</v>
      </c>
      <c r="S254" s="15" t="s">
        <v>33</v>
      </c>
      <c r="T254" s="15">
        <v>4</v>
      </c>
    </row>
    <row r="255" spans="1:20" x14ac:dyDescent="0.25">
      <c r="A255" s="15" t="s">
        <v>18</v>
      </c>
      <c r="B255" s="15">
        <v>3</v>
      </c>
      <c r="C255" s="15" t="s">
        <v>18</v>
      </c>
      <c r="D255" s="15">
        <v>2</v>
      </c>
      <c r="E255" s="15" t="s">
        <v>33</v>
      </c>
      <c r="F255" s="15">
        <v>28</v>
      </c>
      <c r="G255" s="15" t="s">
        <v>33</v>
      </c>
      <c r="H255" s="15">
        <v>17</v>
      </c>
      <c r="I255" s="15" t="s">
        <v>17</v>
      </c>
      <c r="J255" s="15">
        <v>44</v>
      </c>
      <c r="K255" s="15" t="s">
        <v>18</v>
      </c>
      <c r="L255" s="15">
        <v>2</v>
      </c>
      <c r="M255" s="15" t="s">
        <v>19</v>
      </c>
      <c r="N255" s="15">
        <v>437</v>
      </c>
      <c r="O255" s="15" t="s">
        <v>18</v>
      </c>
      <c r="P255" s="15">
        <v>2</v>
      </c>
      <c r="Q255" s="15" t="s">
        <v>21</v>
      </c>
      <c r="R255" s="15">
        <v>5</v>
      </c>
      <c r="S255" s="15" t="s">
        <v>21</v>
      </c>
      <c r="T255" s="15">
        <v>2</v>
      </c>
    </row>
    <row r="256" spans="1:20" x14ac:dyDescent="0.25">
      <c r="A256" s="15" t="s">
        <v>48</v>
      </c>
      <c r="B256" s="15">
        <v>5</v>
      </c>
      <c r="C256" s="15" t="s">
        <v>48</v>
      </c>
      <c r="D256" s="15">
        <v>3</v>
      </c>
      <c r="E256" s="15" t="s">
        <v>52</v>
      </c>
      <c r="F256" s="15">
        <v>35</v>
      </c>
      <c r="G256" s="15" t="s">
        <v>21</v>
      </c>
      <c r="H256" s="15">
        <v>26</v>
      </c>
      <c r="I256" s="15" t="s">
        <v>33</v>
      </c>
      <c r="J256" s="15">
        <v>11</v>
      </c>
      <c r="K256" s="15" t="s">
        <v>29</v>
      </c>
      <c r="L256" s="15">
        <v>13</v>
      </c>
      <c r="M256" s="15" t="s">
        <v>18</v>
      </c>
      <c r="N256" s="15">
        <v>1</v>
      </c>
      <c r="O256" s="15" t="s">
        <v>29</v>
      </c>
      <c r="P256" s="15">
        <v>13</v>
      </c>
      <c r="Q256" s="15" t="s">
        <v>35</v>
      </c>
      <c r="R256" s="15">
        <v>6657</v>
      </c>
      <c r="S256" s="15" t="s">
        <v>35</v>
      </c>
      <c r="T256" s="15">
        <v>6675</v>
      </c>
    </row>
    <row r="257" spans="1:20" x14ac:dyDescent="0.25">
      <c r="A257" s="15" t="s">
        <v>29</v>
      </c>
      <c r="B257" s="15">
        <v>34</v>
      </c>
      <c r="C257" s="15" t="s">
        <v>29</v>
      </c>
      <c r="D257" s="15">
        <v>30</v>
      </c>
      <c r="E257" s="15" t="s">
        <v>27</v>
      </c>
      <c r="F257" s="15">
        <v>476</v>
      </c>
      <c r="G257" s="15" t="s">
        <v>35</v>
      </c>
      <c r="H257" s="15">
        <v>6196</v>
      </c>
      <c r="I257" s="15" t="s">
        <v>21</v>
      </c>
      <c r="J257" s="15">
        <v>14</v>
      </c>
      <c r="K257" s="15" t="s">
        <v>12</v>
      </c>
      <c r="L257" s="15">
        <v>26</v>
      </c>
      <c r="M257" s="15" t="s">
        <v>48</v>
      </c>
      <c r="N257" s="15">
        <v>3</v>
      </c>
      <c r="O257" s="15" t="s">
        <v>12</v>
      </c>
      <c r="P257" s="15">
        <v>28</v>
      </c>
      <c r="Q257" s="15" t="s">
        <v>12</v>
      </c>
      <c r="R257" s="15">
        <v>27</v>
      </c>
      <c r="S257" s="15" t="s">
        <v>12</v>
      </c>
      <c r="T257" s="15">
        <v>25</v>
      </c>
    </row>
    <row r="258" spans="1:20" x14ac:dyDescent="0.25">
      <c r="A258" s="15" t="s">
        <v>12</v>
      </c>
      <c r="B258" s="15">
        <v>48</v>
      </c>
      <c r="C258" s="15" t="s">
        <v>12</v>
      </c>
      <c r="D258" s="15">
        <v>40</v>
      </c>
      <c r="E258" s="15" t="s">
        <v>21</v>
      </c>
      <c r="F258" s="15">
        <v>28</v>
      </c>
      <c r="G258" s="15" t="s">
        <v>12</v>
      </c>
      <c r="H258" s="15">
        <v>44</v>
      </c>
      <c r="I258" s="15" t="s">
        <v>35</v>
      </c>
      <c r="J258" s="15">
        <v>6217</v>
      </c>
      <c r="K258" s="15" t="s">
        <v>31</v>
      </c>
      <c r="L258" s="15">
        <v>551</v>
      </c>
      <c r="M258" s="15" t="s">
        <v>29</v>
      </c>
      <c r="N258" s="15">
        <v>17</v>
      </c>
      <c r="O258" s="15" t="s">
        <v>31</v>
      </c>
      <c r="P258" s="15">
        <v>545</v>
      </c>
      <c r="Q258" s="15"/>
      <c r="R258" s="15"/>
      <c r="S258" s="15"/>
      <c r="T258" s="15"/>
    </row>
    <row r="259" spans="1:20" x14ac:dyDescent="0.25">
      <c r="A259" s="15" t="s">
        <v>31</v>
      </c>
      <c r="B259" s="15">
        <v>455</v>
      </c>
      <c r="C259" s="15" t="s">
        <v>31</v>
      </c>
      <c r="D259" s="15">
        <v>479</v>
      </c>
      <c r="E259" s="15" t="s">
        <v>19</v>
      </c>
      <c r="F259" s="15">
        <v>478</v>
      </c>
      <c r="G259" s="15"/>
      <c r="H259" s="15"/>
      <c r="I259" s="15" t="s">
        <v>12</v>
      </c>
      <c r="J259" s="15">
        <v>46</v>
      </c>
      <c r="K259" s="15"/>
      <c r="L259" s="15"/>
      <c r="M259" s="15" t="s">
        <v>12</v>
      </c>
      <c r="N259" s="15">
        <v>23</v>
      </c>
      <c r="O259" s="15"/>
      <c r="P259" s="15"/>
      <c r="Q259" s="15"/>
      <c r="R259" s="15"/>
      <c r="S259" s="15"/>
      <c r="T259" s="15"/>
    </row>
    <row r="260" spans="1:20" x14ac:dyDescent="0.25">
      <c r="A260" s="15"/>
      <c r="B260" s="15"/>
      <c r="C260" s="15"/>
      <c r="D260" s="15"/>
      <c r="E260" s="15" t="s">
        <v>29</v>
      </c>
      <c r="F260" s="15">
        <v>26</v>
      </c>
      <c r="G260" s="15"/>
      <c r="H260" s="15"/>
      <c r="I260" s="15"/>
      <c r="J260" s="15"/>
      <c r="K260" s="15"/>
      <c r="L260" s="15"/>
      <c r="M260" s="15" t="s">
        <v>31</v>
      </c>
      <c r="N260" s="15">
        <v>574</v>
      </c>
      <c r="O260" s="15"/>
      <c r="P260" s="15"/>
      <c r="Q260" s="15"/>
      <c r="R260" s="15"/>
      <c r="S260" s="15"/>
      <c r="T260" s="15"/>
    </row>
    <row r="261" spans="1:20" x14ac:dyDescent="0.25">
      <c r="A261" s="15"/>
      <c r="B261" s="15"/>
      <c r="C261" s="15"/>
      <c r="D261" s="15"/>
      <c r="E261" s="15" t="s">
        <v>12</v>
      </c>
      <c r="F261" s="15">
        <v>32</v>
      </c>
      <c r="G261" s="15"/>
      <c r="H261" s="15"/>
      <c r="I261" s="15"/>
      <c r="J261" s="15"/>
    </row>
    <row r="262" spans="1:2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2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20" ht="25.5" x14ac:dyDescent="0.4">
      <c r="A264" s="136" t="s">
        <v>307</v>
      </c>
      <c r="B264" s="137"/>
      <c r="C264" s="137"/>
      <c r="D264" s="137"/>
      <c r="E264" s="137"/>
      <c r="F264" s="137"/>
      <c r="G264" s="137"/>
      <c r="H264" s="137"/>
      <c r="I264" s="137"/>
      <c r="J264" s="137"/>
      <c r="K264" s="134" t="s">
        <v>323</v>
      </c>
      <c r="L264" s="135"/>
      <c r="M264" s="135"/>
      <c r="N264" s="135"/>
      <c r="O264" s="135"/>
      <c r="P264" s="135"/>
      <c r="Q264" s="135"/>
      <c r="R264" s="135"/>
      <c r="S264" s="135"/>
      <c r="T264" s="135"/>
    </row>
    <row r="265" spans="1:20" x14ac:dyDescent="0.25">
      <c r="A265" s="1" t="s">
        <v>291</v>
      </c>
      <c r="B265" s="1" t="s">
        <v>3</v>
      </c>
      <c r="C265" s="1" t="s">
        <v>291</v>
      </c>
      <c r="D265" s="1" t="s">
        <v>3</v>
      </c>
      <c r="E265" s="1" t="s">
        <v>291</v>
      </c>
      <c r="F265" s="1" t="s">
        <v>3</v>
      </c>
      <c r="G265" s="1" t="s">
        <v>291</v>
      </c>
      <c r="H265" s="1" t="s">
        <v>3</v>
      </c>
      <c r="I265" s="1" t="s">
        <v>291</v>
      </c>
      <c r="J265" s="1" t="s">
        <v>3</v>
      </c>
      <c r="K265" s="1" t="s">
        <v>291</v>
      </c>
      <c r="L265" s="1" t="s">
        <v>3</v>
      </c>
      <c r="M265" s="1" t="s">
        <v>291</v>
      </c>
      <c r="N265" s="1" t="s">
        <v>3</v>
      </c>
      <c r="O265" s="1" t="s">
        <v>291</v>
      </c>
      <c r="P265" s="1" t="s">
        <v>3</v>
      </c>
      <c r="Q265" s="1" t="s">
        <v>291</v>
      </c>
      <c r="R265" s="1" t="s">
        <v>3</v>
      </c>
      <c r="S265" s="1" t="s">
        <v>291</v>
      </c>
      <c r="T265" s="1" t="s">
        <v>3</v>
      </c>
    </row>
    <row r="266" spans="1:20" x14ac:dyDescent="0.25">
      <c r="A266" s="15" t="s">
        <v>15</v>
      </c>
      <c r="B266" s="15">
        <v>408</v>
      </c>
      <c r="C266" s="15" t="s">
        <v>35</v>
      </c>
      <c r="D266" s="15">
        <v>45</v>
      </c>
      <c r="E266" s="15" t="s">
        <v>35</v>
      </c>
      <c r="F266" s="15">
        <v>40</v>
      </c>
      <c r="G266" s="15" t="s">
        <v>19</v>
      </c>
      <c r="H266" s="15">
        <v>872</v>
      </c>
      <c r="I266" s="15" t="s">
        <v>19</v>
      </c>
      <c r="J266" s="15">
        <v>869</v>
      </c>
      <c r="K266" s="15" t="s">
        <v>15</v>
      </c>
      <c r="L266" s="15">
        <v>335</v>
      </c>
      <c r="M266" s="15" t="s">
        <v>35</v>
      </c>
      <c r="N266" s="15">
        <v>5</v>
      </c>
      <c r="O266" s="15" t="s">
        <v>15</v>
      </c>
      <c r="P266" s="15">
        <v>371</v>
      </c>
      <c r="Q266" s="15" t="s">
        <v>19</v>
      </c>
      <c r="R266" s="15">
        <v>820</v>
      </c>
      <c r="S266" s="15" t="s">
        <v>19</v>
      </c>
      <c r="T266" s="15">
        <v>838</v>
      </c>
    </row>
    <row r="267" spans="1:20" x14ac:dyDescent="0.25">
      <c r="A267" s="15" t="s">
        <v>37</v>
      </c>
      <c r="B267" s="15">
        <v>265</v>
      </c>
      <c r="C267" s="15" t="s">
        <v>15</v>
      </c>
      <c r="D267" s="15">
        <v>393</v>
      </c>
      <c r="E267" s="15" t="s">
        <v>15</v>
      </c>
      <c r="F267" s="15">
        <v>384</v>
      </c>
      <c r="G267" s="15" t="s">
        <v>27</v>
      </c>
      <c r="H267" s="15">
        <v>11</v>
      </c>
      <c r="I267" s="15" t="s">
        <v>27</v>
      </c>
      <c r="J267" s="15">
        <v>7</v>
      </c>
      <c r="K267" s="15" t="s">
        <v>37</v>
      </c>
      <c r="L267" s="15">
        <v>11</v>
      </c>
      <c r="M267" s="15" t="s">
        <v>15</v>
      </c>
      <c r="N267" s="15">
        <v>393</v>
      </c>
      <c r="O267" s="15" t="s">
        <v>37</v>
      </c>
      <c r="P267" s="15">
        <v>18</v>
      </c>
      <c r="Q267" s="15" t="s">
        <v>27</v>
      </c>
      <c r="R267" s="15">
        <v>1</v>
      </c>
      <c r="S267" s="15" t="s">
        <v>18</v>
      </c>
      <c r="T267" s="15">
        <v>451</v>
      </c>
    </row>
    <row r="268" spans="1:20" x14ac:dyDescent="0.25">
      <c r="A268" s="15" t="s">
        <v>53</v>
      </c>
      <c r="B268" s="15">
        <v>1</v>
      </c>
      <c r="C268" s="15" t="s">
        <v>37</v>
      </c>
      <c r="D268" s="15">
        <v>220</v>
      </c>
      <c r="E268" s="15" t="s">
        <v>37</v>
      </c>
      <c r="F268" s="15">
        <v>237</v>
      </c>
      <c r="G268" s="15" t="s">
        <v>53</v>
      </c>
      <c r="H268" s="15">
        <v>3</v>
      </c>
      <c r="I268" s="15" t="s">
        <v>53</v>
      </c>
      <c r="J268" s="15">
        <v>1</v>
      </c>
      <c r="K268" s="15" t="s">
        <v>27</v>
      </c>
      <c r="L268" s="15">
        <v>2</v>
      </c>
      <c r="M268" s="15" t="s">
        <v>37</v>
      </c>
      <c r="N268" s="15">
        <v>17</v>
      </c>
      <c r="O268" s="15" t="s">
        <v>33</v>
      </c>
      <c r="P268" s="15">
        <v>1</v>
      </c>
      <c r="Q268" s="15" t="s">
        <v>18</v>
      </c>
      <c r="R268" s="15">
        <v>426</v>
      </c>
      <c r="S268" s="15" t="s">
        <v>51</v>
      </c>
      <c r="T268" s="15">
        <v>25</v>
      </c>
    </row>
    <row r="269" spans="1:20" x14ac:dyDescent="0.25">
      <c r="A269" s="15" t="s">
        <v>51</v>
      </c>
      <c r="B269" s="15">
        <v>27</v>
      </c>
      <c r="C269" s="15" t="s">
        <v>33</v>
      </c>
      <c r="D269" s="15">
        <v>18</v>
      </c>
      <c r="E269" s="15" t="s">
        <v>33</v>
      </c>
      <c r="F269" s="15">
        <v>23</v>
      </c>
      <c r="G269" s="15" t="s">
        <v>18</v>
      </c>
      <c r="H269" s="15">
        <v>428</v>
      </c>
      <c r="I269" s="15" t="s">
        <v>18</v>
      </c>
      <c r="J269" s="15">
        <v>405</v>
      </c>
      <c r="K269" s="15" t="s">
        <v>21</v>
      </c>
      <c r="L269" s="15">
        <v>6188</v>
      </c>
      <c r="M269" s="15" t="s">
        <v>33</v>
      </c>
      <c r="N269" s="15">
        <v>2</v>
      </c>
      <c r="O269" s="15" t="s">
        <v>27</v>
      </c>
      <c r="P269" s="15">
        <v>2</v>
      </c>
      <c r="Q269" s="15" t="s">
        <v>48</v>
      </c>
      <c r="R269" s="15">
        <v>2</v>
      </c>
      <c r="S269" s="15" t="s">
        <v>15</v>
      </c>
      <c r="T269" s="15">
        <v>303</v>
      </c>
    </row>
    <row r="270" spans="1:20" x14ac:dyDescent="0.25">
      <c r="A270" s="15" t="s">
        <v>17</v>
      </c>
      <c r="B270" s="15">
        <v>94</v>
      </c>
      <c r="C270" s="15" t="s">
        <v>53</v>
      </c>
      <c r="D270" s="15">
        <v>1</v>
      </c>
      <c r="E270" s="15" t="s">
        <v>53</v>
      </c>
      <c r="F270" s="15">
        <v>2</v>
      </c>
      <c r="G270" s="15" t="s">
        <v>15</v>
      </c>
      <c r="H270" s="15">
        <v>404</v>
      </c>
      <c r="I270" s="15" t="s">
        <v>15</v>
      </c>
      <c r="J270" s="15">
        <v>464</v>
      </c>
      <c r="K270" s="15" t="s">
        <v>51</v>
      </c>
      <c r="L270" s="15">
        <v>43</v>
      </c>
      <c r="M270" s="15" t="s">
        <v>21</v>
      </c>
      <c r="N270" s="15">
        <v>6171</v>
      </c>
      <c r="O270" s="15" t="s">
        <v>21</v>
      </c>
      <c r="P270" s="15">
        <v>6179</v>
      </c>
      <c r="Q270" s="15" t="s">
        <v>51</v>
      </c>
      <c r="R270" s="15">
        <v>20</v>
      </c>
      <c r="S270" s="15" t="s">
        <v>37</v>
      </c>
      <c r="T270" s="15">
        <v>19</v>
      </c>
    </row>
    <row r="271" spans="1:20" x14ac:dyDescent="0.25">
      <c r="A271" s="15" t="s">
        <v>18</v>
      </c>
      <c r="B271" s="15">
        <v>503</v>
      </c>
      <c r="C271" s="15" t="s">
        <v>27</v>
      </c>
      <c r="D271" s="15">
        <v>3</v>
      </c>
      <c r="E271" s="15" t="s">
        <v>27</v>
      </c>
      <c r="F271" s="15">
        <v>5</v>
      </c>
      <c r="G271" s="15" t="s">
        <v>31</v>
      </c>
      <c r="H271" s="15">
        <v>7</v>
      </c>
      <c r="I271" s="15" t="s">
        <v>31</v>
      </c>
      <c r="J271" s="15">
        <v>6</v>
      </c>
      <c r="K271" s="15" t="s">
        <v>17</v>
      </c>
      <c r="L271" s="15">
        <v>87</v>
      </c>
      <c r="M271" s="15" t="s">
        <v>51</v>
      </c>
      <c r="N271" s="15">
        <v>26</v>
      </c>
      <c r="O271" s="15" t="s">
        <v>51</v>
      </c>
      <c r="P271" s="15">
        <v>41</v>
      </c>
      <c r="Q271" s="15" t="s">
        <v>15</v>
      </c>
      <c r="R271" s="15">
        <v>315</v>
      </c>
      <c r="S271" s="15" t="s">
        <v>31</v>
      </c>
      <c r="T271" s="15">
        <v>2</v>
      </c>
    </row>
    <row r="272" spans="1:20" x14ac:dyDescent="0.25">
      <c r="A272" s="15" t="s">
        <v>48</v>
      </c>
      <c r="B272" s="15">
        <v>9</v>
      </c>
      <c r="C272" s="15" t="s">
        <v>21</v>
      </c>
      <c r="D272" s="15">
        <v>5770</v>
      </c>
      <c r="E272" s="15" t="s">
        <v>21</v>
      </c>
      <c r="F272" s="15">
        <v>5803</v>
      </c>
      <c r="G272" s="15" t="s">
        <v>17</v>
      </c>
      <c r="H272" s="15">
        <v>56</v>
      </c>
      <c r="I272" s="15" t="s">
        <v>17</v>
      </c>
      <c r="J272" s="15">
        <v>69</v>
      </c>
      <c r="K272" s="15" t="s">
        <v>19</v>
      </c>
      <c r="L272" s="15">
        <v>940</v>
      </c>
      <c r="M272" s="15" t="s">
        <v>17</v>
      </c>
      <c r="N272" s="15">
        <v>75</v>
      </c>
      <c r="O272" s="15" t="s">
        <v>17</v>
      </c>
      <c r="P272" s="15">
        <v>69</v>
      </c>
      <c r="Q272" s="15" t="s">
        <v>37</v>
      </c>
      <c r="R272" s="15">
        <v>16</v>
      </c>
      <c r="S272" s="15" t="s">
        <v>17</v>
      </c>
      <c r="T272" s="15">
        <v>53</v>
      </c>
    </row>
    <row r="273" spans="1:20" x14ac:dyDescent="0.25">
      <c r="A273" s="15" t="s">
        <v>35</v>
      </c>
      <c r="B273" s="15">
        <v>54</v>
      </c>
      <c r="C273" s="15" t="s">
        <v>51</v>
      </c>
      <c r="D273" s="15">
        <v>29</v>
      </c>
      <c r="E273" s="15" t="s">
        <v>51</v>
      </c>
      <c r="F273" s="15">
        <v>28</v>
      </c>
      <c r="G273" s="15" t="s">
        <v>33</v>
      </c>
      <c r="H273" s="15">
        <v>16</v>
      </c>
      <c r="I273" s="15" t="s">
        <v>33</v>
      </c>
      <c r="J273" s="15">
        <v>18</v>
      </c>
      <c r="K273" s="15" t="s">
        <v>18</v>
      </c>
      <c r="L273" s="15">
        <v>528</v>
      </c>
      <c r="M273" s="15" t="s">
        <v>19</v>
      </c>
      <c r="N273" s="15">
        <v>922</v>
      </c>
      <c r="O273" s="15" t="s">
        <v>19</v>
      </c>
      <c r="P273" s="15">
        <v>937</v>
      </c>
      <c r="Q273" s="15" t="s">
        <v>17</v>
      </c>
      <c r="R273" s="15">
        <v>49</v>
      </c>
      <c r="S273" s="15" t="s">
        <v>33</v>
      </c>
      <c r="T273" s="15">
        <v>2</v>
      </c>
    </row>
    <row r="274" spans="1:20" x14ac:dyDescent="0.25">
      <c r="A274" s="15" t="s">
        <v>31</v>
      </c>
      <c r="B274" s="15">
        <v>4</v>
      </c>
      <c r="C274" s="15" t="s">
        <v>17</v>
      </c>
      <c r="D274" s="15">
        <v>72</v>
      </c>
      <c r="E274" s="15" t="s">
        <v>17</v>
      </c>
      <c r="F274" s="15">
        <v>90</v>
      </c>
      <c r="G274" s="15" t="s">
        <v>21</v>
      </c>
      <c r="H274" s="15">
        <v>5953</v>
      </c>
      <c r="I274" s="15" t="s">
        <v>21</v>
      </c>
      <c r="J274" s="15">
        <v>5930</v>
      </c>
      <c r="K274" s="15" t="s">
        <v>48</v>
      </c>
      <c r="L274" s="15">
        <v>8</v>
      </c>
      <c r="M274" s="15" t="s">
        <v>18</v>
      </c>
      <c r="N274" s="15">
        <v>520</v>
      </c>
      <c r="O274" s="15" t="s">
        <v>18</v>
      </c>
      <c r="P274" s="15">
        <v>501</v>
      </c>
      <c r="Q274" s="15" t="s">
        <v>33</v>
      </c>
      <c r="R274" s="15">
        <v>2</v>
      </c>
      <c r="S274" s="15" t="s">
        <v>21</v>
      </c>
      <c r="T274" s="15">
        <v>6454</v>
      </c>
    </row>
    <row r="275" spans="1:20" x14ac:dyDescent="0.25">
      <c r="A275" s="15" t="s">
        <v>33</v>
      </c>
      <c r="B275" s="15">
        <v>10</v>
      </c>
      <c r="C275" s="15" t="s">
        <v>19</v>
      </c>
      <c r="D275" s="15">
        <v>1076</v>
      </c>
      <c r="E275" s="15" t="s">
        <v>19</v>
      </c>
      <c r="F275" s="15">
        <v>982</v>
      </c>
      <c r="G275" s="15" t="s">
        <v>29</v>
      </c>
      <c r="H275" s="15">
        <v>20</v>
      </c>
      <c r="I275" s="15" t="s">
        <v>29</v>
      </c>
      <c r="J275" s="15">
        <v>24</v>
      </c>
      <c r="K275" s="15" t="s">
        <v>35</v>
      </c>
      <c r="L275" s="15">
        <v>5</v>
      </c>
      <c r="M275" s="15" t="s">
        <v>48</v>
      </c>
      <c r="N275" s="15">
        <v>8</v>
      </c>
      <c r="O275" s="15" t="s">
        <v>48</v>
      </c>
      <c r="P275" s="15">
        <v>4</v>
      </c>
      <c r="Q275" s="15" t="s">
        <v>21</v>
      </c>
      <c r="R275" s="15">
        <v>6490</v>
      </c>
      <c r="S275" s="15" t="s">
        <v>35</v>
      </c>
      <c r="T275" s="15">
        <v>11</v>
      </c>
    </row>
    <row r="276" spans="1:20" x14ac:dyDescent="0.25">
      <c r="A276" s="15" t="s">
        <v>52</v>
      </c>
      <c r="B276" s="15">
        <v>1</v>
      </c>
      <c r="C276" s="15" t="s">
        <v>18</v>
      </c>
      <c r="D276" s="15">
        <v>479</v>
      </c>
      <c r="E276" s="15" t="s">
        <v>18</v>
      </c>
      <c r="F276" s="15">
        <v>510</v>
      </c>
      <c r="G276" s="15" t="s">
        <v>52</v>
      </c>
      <c r="H276" s="15">
        <v>1</v>
      </c>
      <c r="I276" s="15" t="s">
        <v>52</v>
      </c>
      <c r="J276" s="15">
        <v>3</v>
      </c>
      <c r="K276" s="15" t="s">
        <v>12</v>
      </c>
      <c r="L276" s="15">
        <v>45</v>
      </c>
      <c r="M276" s="15" t="s">
        <v>29</v>
      </c>
      <c r="N276" s="15">
        <v>1</v>
      </c>
      <c r="O276" s="15" t="s">
        <v>35</v>
      </c>
      <c r="P276" s="15">
        <v>7</v>
      </c>
      <c r="Q276" s="15" t="s">
        <v>35</v>
      </c>
      <c r="R276" s="15">
        <v>16</v>
      </c>
      <c r="S276" s="15" t="s">
        <v>12</v>
      </c>
      <c r="T276" s="15">
        <v>34</v>
      </c>
    </row>
    <row r="277" spans="1:20" x14ac:dyDescent="0.25">
      <c r="A277" s="15" t="s">
        <v>27</v>
      </c>
      <c r="B277" s="15">
        <v>9</v>
      </c>
      <c r="C277" s="15" t="s">
        <v>48</v>
      </c>
      <c r="D277" s="15">
        <v>7</v>
      </c>
      <c r="E277" s="15" t="s">
        <v>48</v>
      </c>
      <c r="F277" s="15">
        <v>2</v>
      </c>
      <c r="G277" s="15" t="s">
        <v>37</v>
      </c>
      <c r="H277" s="15">
        <v>281</v>
      </c>
      <c r="I277" s="15" t="s">
        <v>37</v>
      </c>
      <c r="J277" s="15">
        <v>262</v>
      </c>
      <c r="K277" s="15"/>
      <c r="L277" s="15"/>
      <c r="M277" s="15" t="s">
        <v>12</v>
      </c>
      <c r="N277" s="15">
        <v>52</v>
      </c>
      <c r="O277" s="15" t="s">
        <v>12</v>
      </c>
      <c r="P277" s="15">
        <v>62</v>
      </c>
      <c r="Q277" s="15" t="s">
        <v>12</v>
      </c>
      <c r="R277" s="15">
        <v>35</v>
      </c>
      <c r="S277" s="15"/>
      <c r="T277" s="15"/>
    </row>
    <row r="278" spans="1:20" x14ac:dyDescent="0.25">
      <c r="A278" s="15" t="s">
        <v>21</v>
      </c>
      <c r="B278" s="15">
        <v>5711</v>
      </c>
      <c r="C278" s="15" t="s">
        <v>29</v>
      </c>
      <c r="D278" s="15">
        <v>14</v>
      </c>
      <c r="E278" s="15" t="s">
        <v>29</v>
      </c>
      <c r="F278" s="15">
        <v>19</v>
      </c>
      <c r="G278" s="15" t="s">
        <v>48</v>
      </c>
      <c r="H278" s="15">
        <v>5</v>
      </c>
      <c r="I278" s="15" t="s">
        <v>48</v>
      </c>
      <c r="J278" s="15">
        <v>1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15" t="s">
        <v>19</v>
      </c>
      <c r="B279" s="15">
        <v>1025</v>
      </c>
      <c r="C279" s="15" t="s">
        <v>12</v>
      </c>
      <c r="D279" s="15">
        <v>61</v>
      </c>
      <c r="E279" s="15" t="s">
        <v>12</v>
      </c>
      <c r="F279" s="15">
        <v>63</v>
      </c>
      <c r="G279" s="15" t="s">
        <v>51</v>
      </c>
      <c r="H279" s="15">
        <v>32</v>
      </c>
      <c r="I279" s="15" t="s">
        <v>51</v>
      </c>
      <c r="J279" s="15">
        <v>33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15" t="s">
        <v>29</v>
      </c>
      <c r="B280" s="15">
        <v>7</v>
      </c>
      <c r="C280" s="15" t="s">
        <v>31</v>
      </c>
      <c r="D280" s="15">
        <v>4</v>
      </c>
      <c r="E280" s="15" t="s">
        <v>31</v>
      </c>
      <c r="F280" s="15">
        <v>4</v>
      </c>
      <c r="G280" s="15" t="s">
        <v>35</v>
      </c>
      <c r="H280" s="15">
        <v>39</v>
      </c>
      <c r="I280" s="15" t="s">
        <v>35</v>
      </c>
      <c r="J280" s="15">
        <v>36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15" t="s">
        <v>12</v>
      </c>
      <c r="B281" s="15">
        <v>64</v>
      </c>
      <c r="C281" s="15"/>
      <c r="D281" s="15"/>
      <c r="E281" s="15"/>
      <c r="F281" s="15"/>
      <c r="G281" s="15" t="s">
        <v>12</v>
      </c>
      <c r="H281" s="15">
        <v>64</v>
      </c>
      <c r="I281" s="15" t="s">
        <v>12</v>
      </c>
      <c r="J281" s="15">
        <v>64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25.5" x14ac:dyDescent="0.4">
      <c r="A284" s="136" t="s">
        <v>308</v>
      </c>
      <c r="B284" s="137"/>
      <c r="C284" s="137"/>
      <c r="D284" s="137"/>
      <c r="E284" s="137"/>
      <c r="F284" s="137"/>
      <c r="G284" s="137"/>
      <c r="H284" s="137"/>
      <c r="I284" s="137"/>
      <c r="J284" s="137"/>
      <c r="K284" s="134" t="s">
        <v>324</v>
      </c>
      <c r="L284" s="135"/>
      <c r="M284" s="135"/>
      <c r="N284" s="135"/>
      <c r="O284" s="135"/>
      <c r="P284" s="135"/>
      <c r="Q284" s="135"/>
      <c r="R284" s="135"/>
      <c r="S284" s="135"/>
      <c r="T284" s="135"/>
    </row>
    <row r="285" spans="1:20" x14ac:dyDescent="0.25">
      <c r="A285" s="1" t="s">
        <v>291</v>
      </c>
      <c r="B285" s="1" t="s">
        <v>3</v>
      </c>
      <c r="C285" s="1" t="s">
        <v>291</v>
      </c>
      <c r="D285" s="1" t="s">
        <v>3</v>
      </c>
      <c r="E285" s="1" t="s">
        <v>291</v>
      </c>
      <c r="F285" s="1" t="s">
        <v>3</v>
      </c>
      <c r="G285" s="1" t="s">
        <v>291</v>
      </c>
      <c r="H285" s="1" t="s">
        <v>3</v>
      </c>
      <c r="I285" s="1" t="s">
        <v>291</v>
      </c>
      <c r="J285" s="1" t="s">
        <v>3</v>
      </c>
      <c r="K285" s="1" t="s">
        <v>291</v>
      </c>
      <c r="L285" s="1" t="s">
        <v>3</v>
      </c>
      <c r="M285" s="1" t="s">
        <v>291</v>
      </c>
      <c r="N285" s="1" t="s">
        <v>3</v>
      </c>
      <c r="O285" s="1" t="s">
        <v>291</v>
      </c>
      <c r="P285" s="1" t="s">
        <v>3</v>
      </c>
      <c r="Q285" s="1" t="s">
        <v>291</v>
      </c>
      <c r="R285" s="1" t="s">
        <v>3</v>
      </c>
      <c r="S285" s="1" t="s">
        <v>291</v>
      </c>
      <c r="T285" s="1" t="s">
        <v>3</v>
      </c>
    </row>
    <row r="286" spans="1:20" x14ac:dyDescent="0.25">
      <c r="A286" s="15" t="s">
        <v>12</v>
      </c>
      <c r="B286" s="15">
        <v>7</v>
      </c>
      <c r="C286" s="15" t="s">
        <v>33</v>
      </c>
      <c r="D286" s="15">
        <v>363</v>
      </c>
      <c r="E286" s="15" t="s">
        <v>35</v>
      </c>
      <c r="F286" s="15">
        <v>952</v>
      </c>
      <c r="G286" s="15" t="s">
        <v>19</v>
      </c>
      <c r="H286" s="15">
        <v>82</v>
      </c>
      <c r="I286" s="15" t="s">
        <v>29</v>
      </c>
      <c r="J286" s="15">
        <v>397</v>
      </c>
      <c r="K286" s="15" t="s">
        <v>35</v>
      </c>
      <c r="L286" s="15">
        <v>881</v>
      </c>
      <c r="M286" s="15" t="s">
        <v>35</v>
      </c>
      <c r="N286" s="15">
        <v>869</v>
      </c>
      <c r="O286" s="15" t="s">
        <v>35</v>
      </c>
      <c r="P286" s="15">
        <v>840</v>
      </c>
      <c r="Q286" s="15" t="s">
        <v>29</v>
      </c>
      <c r="R286" s="15">
        <v>339</v>
      </c>
      <c r="S286" s="15" t="s">
        <v>29</v>
      </c>
      <c r="T286" s="15">
        <v>337</v>
      </c>
    </row>
    <row r="287" spans="1:20" x14ac:dyDescent="0.25">
      <c r="A287" s="15" t="s">
        <v>33</v>
      </c>
      <c r="B287" s="15">
        <v>339</v>
      </c>
      <c r="C287" s="15" t="s">
        <v>18</v>
      </c>
      <c r="D287" s="15">
        <v>33</v>
      </c>
      <c r="E287" s="15" t="s">
        <v>15</v>
      </c>
      <c r="F287" s="15">
        <v>38</v>
      </c>
      <c r="G287" s="15" t="s">
        <v>27</v>
      </c>
      <c r="H287" s="15">
        <v>51</v>
      </c>
      <c r="I287" s="15" t="s">
        <v>52</v>
      </c>
      <c r="J287" s="15">
        <v>4</v>
      </c>
      <c r="K287" s="15" t="s">
        <v>15</v>
      </c>
      <c r="L287" s="15">
        <v>24</v>
      </c>
      <c r="M287" s="15" t="s">
        <v>15</v>
      </c>
      <c r="N287" s="15">
        <v>30</v>
      </c>
      <c r="O287" s="15" t="s">
        <v>15</v>
      </c>
      <c r="P287" s="15">
        <v>19</v>
      </c>
      <c r="Q287" s="15" t="s">
        <v>19</v>
      </c>
      <c r="R287" s="15">
        <v>46</v>
      </c>
      <c r="S287" s="15" t="s">
        <v>52</v>
      </c>
      <c r="T287" s="15">
        <v>2</v>
      </c>
    </row>
    <row r="288" spans="1:20" x14ac:dyDescent="0.25">
      <c r="A288" s="15" t="s">
        <v>18</v>
      </c>
      <c r="B288" s="15">
        <v>24</v>
      </c>
      <c r="C288" s="15" t="s">
        <v>19</v>
      </c>
      <c r="D288" s="15">
        <v>72</v>
      </c>
      <c r="E288" s="15" t="s">
        <v>37</v>
      </c>
      <c r="F288" s="15">
        <v>5570</v>
      </c>
      <c r="G288" s="15" t="s">
        <v>53</v>
      </c>
      <c r="H288" s="15">
        <v>29</v>
      </c>
      <c r="I288" s="15" t="s">
        <v>19</v>
      </c>
      <c r="J288" s="15">
        <v>98</v>
      </c>
      <c r="K288" s="15" t="s">
        <v>37</v>
      </c>
      <c r="L288" s="15">
        <v>5844</v>
      </c>
      <c r="M288" s="15" t="s">
        <v>37</v>
      </c>
      <c r="N288" s="15">
        <v>5915</v>
      </c>
      <c r="O288" s="15" t="s">
        <v>37</v>
      </c>
      <c r="P288" s="15">
        <v>5879</v>
      </c>
      <c r="Q288" s="15" t="s">
        <v>27</v>
      </c>
      <c r="R288" s="15">
        <v>47</v>
      </c>
      <c r="S288" s="15" t="s">
        <v>19</v>
      </c>
      <c r="T288" s="15">
        <v>60</v>
      </c>
    </row>
    <row r="289" spans="1:20" x14ac:dyDescent="0.25">
      <c r="A289" s="15" t="s">
        <v>19</v>
      </c>
      <c r="B289" s="15">
        <v>84</v>
      </c>
      <c r="C289" s="15" t="s">
        <v>17</v>
      </c>
      <c r="D289" s="15">
        <v>1</v>
      </c>
      <c r="E289" s="15" t="s">
        <v>33</v>
      </c>
      <c r="F289" s="15">
        <v>430</v>
      </c>
      <c r="G289" s="15" t="s">
        <v>18</v>
      </c>
      <c r="H289" s="15">
        <v>41</v>
      </c>
      <c r="I289" s="15" t="s">
        <v>27</v>
      </c>
      <c r="J289" s="15">
        <v>44</v>
      </c>
      <c r="K289" s="15" t="s">
        <v>33</v>
      </c>
      <c r="L289" s="15">
        <v>462</v>
      </c>
      <c r="M289" s="15" t="s">
        <v>33</v>
      </c>
      <c r="N289" s="15">
        <v>432</v>
      </c>
      <c r="O289" s="15" t="s">
        <v>33</v>
      </c>
      <c r="P289" s="15">
        <v>467</v>
      </c>
      <c r="Q289" s="15" t="s">
        <v>53</v>
      </c>
      <c r="R289" s="15">
        <v>14</v>
      </c>
      <c r="S289" s="15" t="s">
        <v>27</v>
      </c>
      <c r="T289" s="15">
        <v>47</v>
      </c>
    </row>
    <row r="290" spans="1:20" x14ac:dyDescent="0.25">
      <c r="A290" s="15" t="s">
        <v>17</v>
      </c>
      <c r="B290" s="15">
        <v>6</v>
      </c>
      <c r="C290" s="15" t="s">
        <v>12</v>
      </c>
      <c r="D290" s="15">
        <v>6</v>
      </c>
      <c r="E290" s="15" t="s">
        <v>52</v>
      </c>
      <c r="F290" s="15">
        <v>3</v>
      </c>
      <c r="G290" s="15" t="s">
        <v>15</v>
      </c>
      <c r="H290" s="15">
        <v>30</v>
      </c>
      <c r="I290" s="15" t="s">
        <v>53</v>
      </c>
      <c r="J290" s="15">
        <v>24</v>
      </c>
      <c r="K290" s="15" t="s">
        <v>52</v>
      </c>
      <c r="L290" s="15">
        <v>4</v>
      </c>
      <c r="M290" s="15" t="s">
        <v>52</v>
      </c>
      <c r="N290" s="15">
        <v>2</v>
      </c>
      <c r="O290" s="15" t="s">
        <v>52</v>
      </c>
      <c r="P290" s="15">
        <v>5</v>
      </c>
      <c r="Q290" s="15" t="s">
        <v>18</v>
      </c>
      <c r="R290" s="15">
        <v>25</v>
      </c>
      <c r="S290" s="15" t="s">
        <v>53</v>
      </c>
      <c r="T290" s="15">
        <v>20</v>
      </c>
    </row>
    <row r="291" spans="1:20" x14ac:dyDescent="0.25">
      <c r="A291" s="15" t="s">
        <v>21</v>
      </c>
      <c r="B291" s="15">
        <v>474</v>
      </c>
      <c r="C291" s="15" t="s">
        <v>52</v>
      </c>
      <c r="D291" s="15">
        <v>7</v>
      </c>
      <c r="E291" s="15" t="s">
        <v>27</v>
      </c>
      <c r="F291" s="15">
        <v>91</v>
      </c>
      <c r="G291" s="15" t="s">
        <v>31</v>
      </c>
      <c r="H291" s="15">
        <v>46</v>
      </c>
      <c r="I291" s="15" t="s">
        <v>18</v>
      </c>
      <c r="J291" s="15">
        <v>43</v>
      </c>
      <c r="K291" s="15" t="s">
        <v>27</v>
      </c>
      <c r="L291" s="15">
        <v>45</v>
      </c>
      <c r="M291" s="15" t="s">
        <v>27</v>
      </c>
      <c r="N291" s="15">
        <v>57</v>
      </c>
      <c r="O291" s="15" t="s">
        <v>27</v>
      </c>
      <c r="P291" s="15">
        <v>61</v>
      </c>
      <c r="Q291" s="15" t="s">
        <v>15</v>
      </c>
      <c r="R291" s="15">
        <v>18</v>
      </c>
      <c r="S291" s="15" t="s">
        <v>18</v>
      </c>
      <c r="T291" s="15">
        <v>29</v>
      </c>
    </row>
    <row r="292" spans="1:20" x14ac:dyDescent="0.25">
      <c r="A292" s="15" t="s">
        <v>27</v>
      </c>
      <c r="B292" s="15">
        <v>66</v>
      </c>
      <c r="C292" s="15" t="s">
        <v>37</v>
      </c>
      <c r="D292" s="15">
        <v>5732</v>
      </c>
      <c r="E292" s="15" t="s">
        <v>53</v>
      </c>
      <c r="F292" s="15">
        <v>26</v>
      </c>
      <c r="G292" s="15" t="s">
        <v>17</v>
      </c>
      <c r="H292" s="15">
        <v>5</v>
      </c>
      <c r="I292" s="15" t="s">
        <v>51</v>
      </c>
      <c r="J292" s="15">
        <v>2</v>
      </c>
      <c r="K292" s="15" t="s">
        <v>53</v>
      </c>
      <c r="L292" s="15">
        <v>25</v>
      </c>
      <c r="M292" s="15" t="s">
        <v>53</v>
      </c>
      <c r="N292" s="15">
        <v>30</v>
      </c>
      <c r="O292" s="15" t="s">
        <v>53</v>
      </c>
      <c r="P292" s="15">
        <v>34</v>
      </c>
      <c r="Q292" s="15" t="s">
        <v>37</v>
      </c>
      <c r="R292" s="15">
        <v>6142</v>
      </c>
      <c r="S292" s="15" t="s">
        <v>51</v>
      </c>
      <c r="T292" s="15">
        <v>2</v>
      </c>
    </row>
    <row r="293" spans="1:20" x14ac:dyDescent="0.25">
      <c r="A293" s="15" t="s">
        <v>15</v>
      </c>
      <c r="B293" s="15">
        <v>41</v>
      </c>
      <c r="C293" s="15" t="s">
        <v>48</v>
      </c>
      <c r="D293" s="15">
        <v>1</v>
      </c>
      <c r="E293" s="15" t="s">
        <v>21</v>
      </c>
      <c r="F293" s="15">
        <v>464</v>
      </c>
      <c r="G293" s="15" t="s">
        <v>33</v>
      </c>
      <c r="H293" s="15">
        <v>371</v>
      </c>
      <c r="I293" s="15" t="s">
        <v>15</v>
      </c>
      <c r="J293" s="15">
        <v>57</v>
      </c>
      <c r="K293" s="15" t="s">
        <v>21</v>
      </c>
      <c r="L293" s="15">
        <v>385</v>
      </c>
      <c r="M293" s="15" t="s">
        <v>21</v>
      </c>
      <c r="N293" s="15">
        <v>386</v>
      </c>
      <c r="O293" s="15" t="s">
        <v>21</v>
      </c>
      <c r="P293" s="15">
        <v>378</v>
      </c>
      <c r="Q293" s="15" t="s">
        <v>31</v>
      </c>
      <c r="R293" s="15">
        <v>45</v>
      </c>
      <c r="S293" s="15" t="s">
        <v>15</v>
      </c>
      <c r="T293" s="15">
        <v>13</v>
      </c>
    </row>
    <row r="294" spans="1:20" x14ac:dyDescent="0.25">
      <c r="A294" s="15" t="s">
        <v>53</v>
      </c>
      <c r="B294" s="15">
        <v>29</v>
      </c>
      <c r="C294" s="15" t="s">
        <v>21</v>
      </c>
      <c r="D294" s="15">
        <v>456</v>
      </c>
      <c r="E294" s="15" t="s">
        <v>51</v>
      </c>
      <c r="F294" s="15">
        <v>4</v>
      </c>
      <c r="G294" s="15" t="s">
        <v>21</v>
      </c>
      <c r="H294" s="15">
        <v>544</v>
      </c>
      <c r="I294" s="15" t="s">
        <v>37</v>
      </c>
      <c r="J294" s="15">
        <v>5671</v>
      </c>
      <c r="K294" s="15" t="s">
        <v>51</v>
      </c>
      <c r="L294" s="15">
        <v>3</v>
      </c>
      <c r="M294" s="15" t="s">
        <v>51</v>
      </c>
      <c r="N294" s="15">
        <v>4</v>
      </c>
      <c r="O294" s="15" t="s">
        <v>51</v>
      </c>
      <c r="P294" s="15">
        <v>1</v>
      </c>
      <c r="Q294" s="15" t="s">
        <v>17</v>
      </c>
      <c r="R294" s="15">
        <v>3</v>
      </c>
      <c r="S294" s="15" t="s">
        <v>37</v>
      </c>
      <c r="T294" s="15">
        <v>6115</v>
      </c>
    </row>
    <row r="295" spans="1:20" x14ac:dyDescent="0.25">
      <c r="A295" s="15" t="s">
        <v>29</v>
      </c>
      <c r="B295" s="15">
        <v>453</v>
      </c>
      <c r="C295" s="15" t="s">
        <v>27</v>
      </c>
      <c r="D295" s="15">
        <v>82</v>
      </c>
      <c r="E295" s="15" t="s">
        <v>17</v>
      </c>
      <c r="F295" s="15">
        <v>4</v>
      </c>
      <c r="G295" s="15" t="s">
        <v>29</v>
      </c>
      <c r="H295" s="15">
        <v>403</v>
      </c>
      <c r="I295" s="15" t="s">
        <v>31</v>
      </c>
      <c r="J295" s="15">
        <v>57</v>
      </c>
      <c r="K295" s="15" t="s">
        <v>17</v>
      </c>
      <c r="L295" s="15">
        <v>8</v>
      </c>
      <c r="M295" s="15" t="s">
        <v>17</v>
      </c>
      <c r="N295" s="15">
        <v>5</v>
      </c>
      <c r="O295" s="15" t="s">
        <v>17</v>
      </c>
      <c r="P295" s="15">
        <v>2</v>
      </c>
      <c r="Q295" s="15" t="s">
        <v>33</v>
      </c>
      <c r="R295" s="15">
        <v>435</v>
      </c>
      <c r="S295" s="15" t="s">
        <v>31</v>
      </c>
      <c r="T295" s="15">
        <v>50</v>
      </c>
    </row>
    <row r="296" spans="1:20" x14ac:dyDescent="0.25">
      <c r="A296" s="15" t="s">
        <v>31</v>
      </c>
      <c r="B296" s="15">
        <v>47</v>
      </c>
      <c r="C296" s="15" t="s">
        <v>15</v>
      </c>
      <c r="D296" s="15">
        <v>30</v>
      </c>
      <c r="E296" s="15" t="s">
        <v>19</v>
      </c>
      <c r="F296" s="15">
        <v>83</v>
      </c>
      <c r="G296" s="15" t="s">
        <v>52</v>
      </c>
      <c r="H296" s="15">
        <v>2</v>
      </c>
      <c r="I296" s="15" t="s">
        <v>17</v>
      </c>
      <c r="J296" s="15">
        <v>4</v>
      </c>
      <c r="K296" s="15" t="s">
        <v>19</v>
      </c>
      <c r="L296" s="15">
        <v>59</v>
      </c>
      <c r="M296" s="15" t="s">
        <v>19</v>
      </c>
      <c r="N296" s="15">
        <v>57</v>
      </c>
      <c r="O296" s="15" t="s">
        <v>19</v>
      </c>
      <c r="P296" s="15">
        <v>60</v>
      </c>
      <c r="Q296" s="15" t="s">
        <v>21</v>
      </c>
      <c r="R296" s="15">
        <v>407</v>
      </c>
      <c r="S296" s="15" t="s">
        <v>17</v>
      </c>
      <c r="T296" s="15">
        <v>2</v>
      </c>
    </row>
    <row r="297" spans="1:20" x14ac:dyDescent="0.25">
      <c r="A297" s="15" t="s">
        <v>52</v>
      </c>
      <c r="B297" s="15">
        <v>2</v>
      </c>
      <c r="C297" s="15" t="s">
        <v>53</v>
      </c>
      <c r="D297" s="15">
        <v>27</v>
      </c>
      <c r="E297" s="15" t="s">
        <v>18</v>
      </c>
      <c r="F297" s="15">
        <v>29</v>
      </c>
      <c r="G297" s="15" t="s">
        <v>37</v>
      </c>
      <c r="H297" s="15">
        <v>5760</v>
      </c>
      <c r="I297" s="15" t="s">
        <v>33</v>
      </c>
      <c r="J297" s="15">
        <v>383</v>
      </c>
      <c r="K297" s="15" t="s">
        <v>18</v>
      </c>
      <c r="L297" s="15">
        <v>44</v>
      </c>
      <c r="M297" s="15" t="s">
        <v>18</v>
      </c>
      <c r="N297" s="15">
        <v>24</v>
      </c>
      <c r="O297" s="15" t="s">
        <v>18</v>
      </c>
      <c r="P297" s="15">
        <v>44</v>
      </c>
      <c r="Q297" s="15" t="s">
        <v>35</v>
      </c>
      <c r="R297" s="15">
        <v>669</v>
      </c>
      <c r="S297" s="15" t="s">
        <v>33</v>
      </c>
      <c r="T297" s="15">
        <v>375</v>
      </c>
    </row>
    <row r="298" spans="1:20" x14ac:dyDescent="0.25">
      <c r="A298" s="15" t="s">
        <v>37</v>
      </c>
      <c r="B298" s="15">
        <v>5725</v>
      </c>
      <c r="C298" s="15" t="s">
        <v>29</v>
      </c>
      <c r="D298" s="15">
        <v>444</v>
      </c>
      <c r="E298" s="15" t="s">
        <v>29</v>
      </c>
      <c r="F298" s="15">
        <v>414</v>
      </c>
      <c r="G298" s="15" t="s">
        <v>48</v>
      </c>
      <c r="H298" s="15">
        <v>2</v>
      </c>
      <c r="I298" s="15" t="s">
        <v>21</v>
      </c>
      <c r="J298" s="15">
        <v>629</v>
      </c>
      <c r="K298" s="15" t="s">
        <v>29</v>
      </c>
      <c r="L298" s="15">
        <v>340</v>
      </c>
      <c r="M298" s="15" t="s">
        <v>29</v>
      </c>
      <c r="N298" s="15">
        <v>310</v>
      </c>
      <c r="O298" s="15" t="s">
        <v>29</v>
      </c>
      <c r="P298" s="15">
        <v>328</v>
      </c>
      <c r="Q298" s="15" t="s">
        <v>12</v>
      </c>
      <c r="R298" s="15">
        <v>2</v>
      </c>
      <c r="S298" s="15" t="s">
        <v>21</v>
      </c>
      <c r="T298" s="15">
        <v>371</v>
      </c>
    </row>
    <row r="299" spans="1:20" x14ac:dyDescent="0.25">
      <c r="A299" s="15" t="s">
        <v>35</v>
      </c>
      <c r="B299" s="15">
        <v>892</v>
      </c>
      <c r="C299" s="15" t="s">
        <v>31</v>
      </c>
      <c r="D299" s="15">
        <v>55</v>
      </c>
      <c r="E299" s="15" t="s">
        <v>12</v>
      </c>
      <c r="F299" s="15">
        <v>6</v>
      </c>
      <c r="G299" s="15" t="s">
        <v>51</v>
      </c>
      <c r="H299" s="15">
        <v>3</v>
      </c>
      <c r="I299" s="15" t="s">
        <v>35</v>
      </c>
      <c r="J299" s="15">
        <v>775</v>
      </c>
      <c r="K299" s="15" t="s">
        <v>12</v>
      </c>
      <c r="L299" s="15">
        <v>4</v>
      </c>
      <c r="M299" s="15" t="s">
        <v>12</v>
      </c>
      <c r="N299" s="15">
        <v>3</v>
      </c>
      <c r="O299" s="15" t="s">
        <v>12</v>
      </c>
      <c r="P299" s="15">
        <v>4</v>
      </c>
      <c r="Q299" s="15"/>
      <c r="R299" s="15"/>
      <c r="S299" s="15" t="s">
        <v>35</v>
      </c>
      <c r="T299" s="15">
        <v>764</v>
      </c>
    </row>
    <row r="300" spans="1:20" x14ac:dyDescent="0.25">
      <c r="A300" s="15" t="s">
        <v>51</v>
      </c>
      <c r="B300" s="15">
        <v>3</v>
      </c>
      <c r="C300" s="15" t="s">
        <v>35</v>
      </c>
      <c r="D300" s="15">
        <v>882</v>
      </c>
      <c r="E300" s="15" t="s">
        <v>31</v>
      </c>
      <c r="F300" s="15">
        <v>78</v>
      </c>
      <c r="G300" s="15" t="s">
        <v>35</v>
      </c>
      <c r="H300" s="15">
        <v>817</v>
      </c>
      <c r="I300" s="15" t="s">
        <v>12</v>
      </c>
      <c r="J300" s="15">
        <v>4</v>
      </c>
      <c r="K300" s="15" t="s">
        <v>31</v>
      </c>
      <c r="L300" s="15">
        <v>64</v>
      </c>
      <c r="M300" s="15" t="s">
        <v>31</v>
      </c>
      <c r="N300" s="15">
        <v>68</v>
      </c>
      <c r="O300" s="15" t="s">
        <v>31</v>
      </c>
      <c r="P300" s="15">
        <v>70</v>
      </c>
      <c r="Q300" s="15"/>
      <c r="R300" s="15"/>
      <c r="S300" s="15" t="s">
        <v>12</v>
      </c>
      <c r="T300" s="15">
        <v>5</v>
      </c>
    </row>
    <row r="301" spans="1:20" x14ac:dyDescent="0.25">
      <c r="A301" s="15"/>
      <c r="B301" s="15"/>
      <c r="C301" s="15" t="s">
        <v>51</v>
      </c>
      <c r="D301" s="15">
        <v>1</v>
      </c>
      <c r="E301" s="15"/>
      <c r="F301" s="15"/>
      <c r="G301" s="15" t="s">
        <v>12</v>
      </c>
      <c r="H301" s="15">
        <v>6</v>
      </c>
      <c r="I301" s="15"/>
      <c r="J301" s="15"/>
    </row>
  </sheetData>
  <mergeCells count="36">
    <mergeCell ref="A264:J264"/>
    <mergeCell ref="A284:J284"/>
    <mergeCell ref="K110:T110"/>
    <mergeCell ref="K149:T149"/>
    <mergeCell ref="K168:T168"/>
    <mergeCell ref="K187:T187"/>
    <mergeCell ref="K206:T206"/>
    <mergeCell ref="A225:J225"/>
    <mergeCell ref="A244:J244"/>
    <mergeCell ref="A206:J206"/>
    <mergeCell ref="K284:T284"/>
    <mergeCell ref="K225:T225"/>
    <mergeCell ref="K244:T244"/>
    <mergeCell ref="K264:T264"/>
    <mergeCell ref="A149:J149"/>
    <mergeCell ref="A168:J168"/>
    <mergeCell ref="A187:J187"/>
    <mergeCell ref="K38:T38"/>
    <mergeCell ref="K56:T56"/>
    <mergeCell ref="K73:T73"/>
    <mergeCell ref="K91:T91"/>
    <mergeCell ref="A1:J1"/>
    <mergeCell ref="K1:T1"/>
    <mergeCell ref="A2:J2"/>
    <mergeCell ref="K2:T2"/>
    <mergeCell ref="K130:T130"/>
    <mergeCell ref="A130:J130"/>
    <mergeCell ref="A38:J38"/>
    <mergeCell ref="A56:J56"/>
    <mergeCell ref="A73:J73"/>
    <mergeCell ref="A91:J91"/>
    <mergeCell ref="A110:J110"/>
    <mergeCell ref="K21:T21"/>
    <mergeCell ref="A3:J3"/>
    <mergeCell ref="K3:T3"/>
    <mergeCell ref="A21:J2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9"/>
  <sheetViews>
    <sheetView topLeftCell="B1" zoomScale="85" zoomScaleNormal="85" workbookViewId="0">
      <pane ySplit="2" topLeftCell="A21" activePane="bottomLeft" state="frozen"/>
      <selection pane="bottomLeft" sqref="A1:T1"/>
    </sheetView>
  </sheetViews>
  <sheetFormatPr defaultColWidth="9" defaultRowHeight="15.75" x14ac:dyDescent="0.25"/>
  <sheetData>
    <row r="1" spans="1:20" ht="19.5" x14ac:dyDescent="0.25">
      <c r="A1" s="127" t="s">
        <v>354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0" s="2" customFormat="1" ht="19.5" x14ac:dyDescent="0.25">
      <c r="A2" s="127" t="s">
        <v>339</v>
      </c>
      <c r="B2" s="127"/>
      <c r="C2" s="127"/>
      <c r="D2" s="127"/>
      <c r="E2" s="127"/>
      <c r="F2" s="127"/>
      <c r="G2" s="127"/>
      <c r="H2" s="127"/>
      <c r="I2" s="127"/>
      <c r="J2" s="127"/>
      <c r="K2" s="129" t="s">
        <v>340</v>
      </c>
      <c r="L2" s="130"/>
      <c r="M2" s="130"/>
      <c r="N2" s="130"/>
      <c r="O2" s="130"/>
      <c r="P2" s="130"/>
      <c r="Q2" s="130"/>
      <c r="R2" s="130"/>
      <c r="S2" s="130"/>
      <c r="T2" s="128"/>
    </row>
    <row r="3" spans="1:20" ht="19.5" x14ac:dyDescent="0.3">
      <c r="A3" s="138" t="s">
        <v>208</v>
      </c>
      <c r="B3" s="138"/>
      <c r="C3" s="138"/>
      <c r="D3" s="138"/>
      <c r="E3" s="138"/>
      <c r="F3" s="138"/>
      <c r="G3" s="138"/>
      <c r="H3" s="138"/>
      <c r="I3" s="138"/>
      <c r="J3" s="138"/>
      <c r="K3" s="138" t="s">
        <v>208</v>
      </c>
      <c r="L3" s="138"/>
      <c r="M3" s="138"/>
      <c r="N3" s="138"/>
      <c r="O3" s="138"/>
      <c r="P3" s="138"/>
      <c r="Q3" s="138"/>
      <c r="R3" s="138"/>
      <c r="S3" s="138"/>
      <c r="T3" s="138"/>
    </row>
    <row r="4" spans="1:20" x14ac:dyDescent="0.25">
      <c r="A4" s="1" t="s">
        <v>291</v>
      </c>
      <c r="B4" s="1" t="s">
        <v>3</v>
      </c>
      <c r="C4" s="1" t="s">
        <v>291</v>
      </c>
      <c r="D4" s="1" t="s">
        <v>3</v>
      </c>
      <c r="E4" s="1" t="s">
        <v>291</v>
      </c>
      <c r="F4" s="1" t="s">
        <v>3</v>
      </c>
      <c r="G4" s="1" t="s">
        <v>291</v>
      </c>
      <c r="H4" s="1" t="s">
        <v>3</v>
      </c>
      <c r="I4" s="1" t="s">
        <v>291</v>
      </c>
      <c r="J4" s="1" t="s">
        <v>3</v>
      </c>
      <c r="K4" s="1" t="s">
        <v>291</v>
      </c>
      <c r="L4" s="1" t="s">
        <v>3</v>
      </c>
      <c r="M4" s="1" t="s">
        <v>291</v>
      </c>
      <c r="N4" s="1" t="s">
        <v>3</v>
      </c>
      <c r="O4" s="1" t="s">
        <v>291</v>
      </c>
      <c r="P4" s="1" t="s">
        <v>3</v>
      </c>
      <c r="Q4" s="1" t="s">
        <v>291</v>
      </c>
      <c r="R4" s="1" t="s">
        <v>3</v>
      </c>
      <c r="S4" s="1" t="s">
        <v>291</v>
      </c>
      <c r="T4" s="1" t="s">
        <v>3</v>
      </c>
    </row>
    <row r="5" spans="1:20" x14ac:dyDescent="0.25">
      <c r="A5" s="15" t="s">
        <v>182</v>
      </c>
      <c r="B5" s="15">
        <v>127</v>
      </c>
      <c r="C5" s="15" t="s">
        <v>182</v>
      </c>
      <c r="D5" s="15">
        <v>102</v>
      </c>
      <c r="E5" s="15" t="s">
        <v>165</v>
      </c>
      <c r="F5" s="15">
        <v>1</v>
      </c>
      <c r="G5" s="15" t="s">
        <v>114</v>
      </c>
      <c r="H5" s="15">
        <v>2</v>
      </c>
      <c r="I5" s="15" t="s">
        <v>155</v>
      </c>
      <c r="J5" s="15">
        <v>17</v>
      </c>
      <c r="K5" s="15" t="s">
        <v>168</v>
      </c>
      <c r="L5" s="15">
        <v>41</v>
      </c>
      <c r="M5" s="15" t="s">
        <v>168</v>
      </c>
      <c r="N5" s="15">
        <v>54</v>
      </c>
      <c r="O5" s="15" t="s">
        <v>117</v>
      </c>
      <c r="P5" s="15">
        <v>16</v>
      </c>
      <c r="Q5" s="15" t="s">
        <v>117</v>
      </c>
      <c r="R5" s="15">
        <v>13</v>
      </c>
      <c r="S5" s="15" t="s">
        <v>82</v>
      </c>
      <c r="T5" s="15">
        <v>1</v>
      </c>
    </row>
    <row r="6" spans="1:20" x14ac:dyDescent="0.25">
      <c r="A6" s="15" t="s">
        <v>103</v>
      </c>
      <c r="B6" s="15">
        <v>10</v>
      </c>
      <c r="C6" s="15" t="s">
        <v>103</v>
      </c>
      <c r="D6" s="15">
        <v>3</v>
      </c>
      <c r="E6" s="15" t="s">
        <v>114</v>
      </c>
      <c r="F6" s="15">
        <v>2</v>
      </c>
      <c r="G6" s="15" t="s">
        <v>163</v>
      </c>
      <c r="H6" s="15">
        <v>41</v>
      </c>
      <c r="I6" s="15" t="s">
        <v>138</v>
      </c>
      <c r="J6" s="15">
        <v>7</v>
      </c>
      <c r="K6" s="15" t="s">
        <v>161</v>
      </c>
      <c r="L6" s="15">
        <v>1</v>
      </c>
      <c r="M6" s="15" t="s">
        <v>110</v>
      </c>
      <c r="N6" s="15">
        <v>1</v>
      </c>
      <c r="O6" s="15" t="s">
        <v>125</v>
      </c>
      <c r="P6" s="15">
        <v>41</v>
      </c>
      <c r="Q6" s="15" t="s">
        <v>125</v>
      </c>
      <c r="R6" s="15">
        <v>42</v>
      </c>
      <c r="S6" s="15" t="s">
        <v>182</v>
      </c>
      <c r="T6" s="15">
        <v>461</v>
      </c>
    </row>
    <row r="7" spans="1:20" x14ac:dyDescent="0.25">
      <c r="A7" s="15" t="s">
        <v>114</v>
      </c>
      <c r="B7" s="15">
        <v>2</v>
      </c>
      <c r="C7" s="15" t="s">
        <v>114</v>
      </c>
      <c r="D7" s="15">
        <v>4</v>
      </c>
      <c r="E7" s="15" t="s">
        <v>163</v>
      </c>
      <c r="F7" s="15">
        <v>46</v>
      </c>
      <c r="G7" s="15" t="s">
        <v>182</v>
      </c>
      <c r="H7" s="15">
        <v>125</v>
      </c>
      <c r="I7" s="15" t="s">
        <v>147</v>
      </c>
      <c r="J7" s="15">
        <v>23</v>
      </c>
      <c r="K7" s="15" t="s">
        <v>182</v>
      </c>
      <c r="L7" s="15">
        <v>17</v>
      </c>
      <c r="M7" s="15" t="s">
        <v>182</v>
      </c>
      <c r="N7" s="15">
        <v>4</v>
      </c>
      <c r="O7" s="15" t="s">
        <v>108</v>
      </c>
      <c r="P7" s="15">
        <v>526</v>
      </c>
      <c r="Q7" s="15" t="s">
        <v>108</v>
      </c>
      <c r="R7" s="15">
        <v>514</v>
      </c>
      <c r="S7" s="15" t="s">
        <v>155</v>
      </c>
      <c r="T7" s="15">
        <v>3</v>
      </c>
    </row>
    <row r="8" spans="1:20" x14ac:dyDescent="0.25">
      <c r="A8" s="15" t="s">
        <v>168</v>
      </c>
      <c r="B8" s="15">
        <v>3007</v>
      </c>
      <c r="C8" s="15" t="s">
        <v>168</v>
      </c>
      <c r="D8" s="15">
        <v>3095</v>
      </c>
      <c r="E8" s="15" t="s">
        <v>182</v>
      </c>
      <c r="F8" s="15">
        <v>131</v>
      </c>
      <c r="G8" s="15" t="s">
        <v>170</v>
      </c>
      <c r="H8" s="15">
        <v>4</v>
      </c>
      <c r="I8" s="15" t="s">
        <v>151</v>
      </c>
      <c r="J8" s="15">
        <v>9</v>
      </c>
      <c r="K8" s="15" t="s">
        <v>125</v>
      </c>
      <c r="L8" s="15">
        <v>12</v>
      </c>
      <c r="M8" s="15" t="s">
        <v>125</v>
      </c>
      <c r="N8" s="15">
        <v>12</v>
      </c>
      <c r="O8" s="15" t="s">
        <v>182</v>
      </c>
      <c r="P8" s="15">
        <v>13</v>
      </c>
      <c r="Q8" s="15" t="s">
        <v>182</v>
      </c>
      <c r="R8" s="15">
        <v>18</v>
      </c>
      <c r="S8" s="15" t="s">
        <v>138</v>
      </c>
      <c r="T8" s="15">
        <v>1</v>
      </c>
    </row>
    <row r="9" spans="1:20" x14ac:dyDescent="0.25">
      <c r="A9" s="15" t="s">
        <v>145</v>
      </c>
      <c r="B9" s="15">
        <v>3</v>
      </c>
      <c r="C9" s="15" t="s">
        <v>145</v>
      </c>
      <c r="D9" s="15">
        <v>3</v>
      </c>
      <c r="E9" s="15" t="s">
        <v>170</v>
      </c>
      <c r="F9" s="15">
        <v>2</v>
      </c>
      <c r="G9" s="15" t="s">
        <v>73</v>
      </c>
      <c r="H9" s="15">
        <v>10</v>
      </c>
      <c r="I9" s="15" t="s">
        <v>110</v>
      </c>
      <c r="J9" s="15">
        <v>4</v>
      </c>
      <c r="K9" s="15" t="s">
        <v>177</v>
      </c>
      <c r="L9" s="15">
        <v>3</v>
      </c>
      <c r="M9" s="15" t="s">
        <v>108</v>
      </c>
      <c r="N9" s="15">
        <v>387</v>
      </c>
      <c r="O9" s="15" t="s">
        <v>163</v>
      </c>
      <c r="P9" s="15">
        <v>20</v>
      </c>
      <c r="Q9" s="15" t="s">
        <v>163</v>
      </c>
      <c r="R9" s="15">
        <v>22</v>
      </c>
      <c r="S9" s="15" t="s">
        <v>147</v>
      </c>
      <c r="T9" s="15">
        <v>2</v>
      </c>
    </row>
    <row r="10" spans="1:20" x14ac:dyDescent="0.25">
      <c r="A10" s="15" t="s">
        <v>177</v>
      </c>
      <c r="B10" s="15">
        <v>212</v>
      </c>
      <c r="C10" s="15" t="s">
        <v>177</v>
      </c>
      <c r="D10" s="15">
        <v>214</v>
      </c>
      <c r="E10" s="15" t="s">
        <v>73</v>
      </c>
      <c r="F10" s="15">
        <v>11</v>
      </c>
      <c r="G10" s="15" t="s">
        <v>106</v>
      </c>
      <c r="H10" s="15">
        <v>18</v>
      </c>
      <c r="I10" s="15" t="s">
        <v>125</v>
      </c>
      <c r="J10" s="15">
        <v>228</v>
      </c>
      <c r="K10" s="15" t="s">
        <v>108</v>
      </c>
      <c r="L10" s="15">
        <v>403</v>
      </c>
      <c r="M10" s="15" t="s">
        <v>119</v>
      </c>
      <c r="N10" s="15">
        <v>7704</v>
      </c>
      <c r="O10" s="15" t="s">
        <v>119</v>
      </c>
      <c r="P10" s="15">
        <v>7512</v>
      </c>
      <c r="Q10" s="15" t="s">
        <v>119</v>
      </c>
      <c r="R10" s="15">
        <v>7516</v>
      </c>
      <c r="S10" s="15" t="s">
        <v>125</v>
      </c>
      <c r="T10" s="15">
        <v>59</v>
      </c>
    </row>
    <row r="11" spans="1:20" x14ac:dyDescent="0.25">
      <c r="A11" s="15" t="s">
        <v>108</v>
      </c>
      <c r="B11" s="15">
        <v>259</v>
      </c>
      <c r="C11" s="15" t="s">
        <v>128</v>
      </c>
      <c r="D11" s="15">
        <v>1</v>
      </c>
      <c r="E11" s="15" t="s">
        <v>106</v>
      </c>
      <c r="F11" s="15">
        <v>13</v>
      </c>
      <c r="G11" s="15" t="s">
        <v>177</v>
      </c>
      <c r="H11" s="15">
        <v>481</v>
      </c>
      <c r="I11" s="15" t="s">
        <v>117</v>
      </c>
      <c r="J11" s="15">
        <v>108</v>
      </c>
      <c r="K11" s="15" t="s">
        <v>119</v>
      </c>
      <c r="L11" s="15">
        <v>7679</v>
      </c>
      <c r="M11" s="15" t="s">
        <v>163</v>
      </c>
      <c r="N11" s="15">
        <v>10</v>
      </c>
      <c r="O11" s="15" t="s">
        <v>151</v>
      </c>
      <c r="P11" s="15">
        <v>5</v>
      </c>
      <c r="Q11" s="15" t="s">
        <v>151</v>
      </c>
      <c r="R11" s="15">
        <v>4</v>
      </c>
      <c r="S11" s="15" t="s">
        <v>117</v>
      </c>
      <c r="T11" s="15">
        <v>71</v>
      </c>
    </row>
    <row r="12" spans="1:20" x14ac:dyDescent="0.25">
      <c r="A12" s="15" t="s">
        <v>175</v>
      </c>
      <c r="B12" s="15">
        <v>1</v>
      </c>
      <c r="C12" s="15" t="s">
        <v>108</v>
      </c>
      <c r="D12" s="15">
        <v>248</v>
      </c>
      <c r="E12" s="15" t="s">
        <v>177</v>
      </c>
      <c r="F12" s="15">
        <v>463</v>
      </c>
      <c r="G12" s="15" t="s">
        <v>103</v>
      </c>
      <c r="H12" s="15">
        <v>1</v>
      </c>
      <c r="I12" s="15" t="s">
        <v>167</v>
      </c>
      <c r="J12" s="15">
        <v>1</v>
      </c>
      <c r="K12" s="15" t="s">
        <v>163</v>
      </c>
      <c r="L12" s="15">
        <v>15</v>
      </c>
      <c r="M12" s="15" t="s">
        <v>117</v>
      </c>
      <c r="N12" s="15">
        <v>19</v>
      </c>
      <c r="O12" s="15" t="s">
        <v>168</v>
      </c>
      <c r="P12" s="15">
        <v>51</v>
      </c>
      <c r="Q12" s="15" t="s">
        <v>178</v>
      </c>
      <c r="R12" s="15">
        <v>2</v>
      </c>
      <c r="S12" s="15" t="s">
        <v>178</v>
      </c>
      <c r="T12" s="15">
        <v>1</v>
      </c>
    </row>
    <row r="13" spans="1:20" x14ac:dyDescent="0.25">
      <c r="A13" s="15" t="s">
        <v>97</v>
      </c>
      <c r="B13" s="15">
        <v>3</v>
      </c>
      <c r="C13" s="15" t="s">
        <v>175</v>
      </c>
      <c r="D13" s="15">
        <v>2</v>
      </c>
      <c r="E13" s="15" t="s">
        <v>103</v>
      </c>
      <c r="F13" s="15">
        <v>2</v>
      </c>
      <c r="G13" s="15" t="s">
        <v>173</v>
      </c>
      <c r="H13" s="15">
        <v>5</v>
      </c>
      <c r="I13" s="15" t="s">
        <v>178</v>
      </c>
      <c r="J13" s="15">
        <v>24</v>
      </c>
      <c r="K13" s="15" t="s">
        <v>117</v>
      </c>
      <c r="L13" s="15">
        <v>21</v>
      </c>
      <c r="M13" s="15" t="s">
        <v>178</v>
      </c>
      <c r="N13" s="15">
        <v>1</v>
      </c>
      <c r="O13" s="15" t="s">
        <v>173</v>
      </c>
      <c r="P13" s="15">
        <v>3</v>
      </c>
      <c r="Q13" s="15" t="s">
        <v>110</v>
      </c>
      <c r="R13" s="15">
        <v>2</v>
      </c>
      <c r="S13" s="15" t="s">
        <v>100</v>
      </c>
      <c r="T13" s="15">
        <v>3</v>
      </c>
    </row>
    <row r="14" spans="1:20" x14ac:dyDescent="0.25">
      <c r="A14" s="15" t="s">
        <v>173</v>
      </c>
      <c r="B14" s="15">
        <v>13</v>
      </c>
      <c r="C14" s="15" t="s">
        <v>97</v>
      </c>
      <c r="D14" s="15">
        <v>3</v>
      </c>
      <c r="E14" s="15" t="s">
        <v>173</v>
      </c>
      <c r="F14" s="15">
        <v>5</v>
      </c>
      <c r="G14" s="15" t="s">
        <v>167</v>
      </c>
      <c r="H14" s="15">
        <v>2</v>
      </c>
      <c r="I14" s="15" t="s">
        <v>61</v>
      </c>
      <c r="J14" s="15">
        <v>2</v>
      </c>
      <c r="K14" s="15"/>
      <c r="L14" s="15"/>
      <c r="M14" s="15"/>
      <c r="N14" s="15"/>
      <c r="O14" s="15" t="s">
        <v>177</v>
      </c>
      <c r="P14" s="15">
        <v>5</v>
      </c>
      <c r="Q14" s="15" t="s">
        <v>168</v>
      </c>
      <c r="R14" s="15">
        <v>56</v>
      </c>
      <c r="S14" s="15" t="s">
        <v>108</v>
      </c>
      <c r="T14" s="15">
        <v>30</v>
      </c>
    </row>
    <row r="15" spans="1:20" x14ac:dyDescent="0.25">
      <c r="A15" s="15" t="s">
        <v>178</v>
      </c>
      <c r="B15" s="15">
        <v>12</v>
      </c>
      <c r="C15" s="15" t="s">
        <v>173</v>
      </c>
      <c r="D15" s="15">
        <v>12</v>
      </c>
      <c r="E15" s="15" t="s">
        <v>167</v>
      </c>
      <c r="F15" s="15">
        <v>4</v>
      </c>
      <c r="G15" s="15" t="s">
        <v>151</v>
      </c>
      <c r="H15" s="15">
        <v>3</v>
      </c>
      <c r="I15" s="15" t="s">
        <v>100</v>
      </c>
      <c r="J15" s="15">
        <v>14</v>
      </c>
      <c r="K15" s="15"/>
      <c r="L15" s="15"/>
      <c r="M15" s="15"/>
      <c r="N15" s="15"/>
      <c r="O15" s="15"/>
      <c r="P15" s="15"/>
      <c r="Q15" s="15" t="s">
        <v>177</v>
      </c>
      <c r="R15" s="15">
        <v>3</v>
      </c>
      <c r="S15" s="15" t="s">
        <v>163</v>
      </c>
      <c r="T15" s="15">
        <v>15</v>
      </c>
    </row>
    <row r="16" spans="1:20" x14ac:dyDescent="0.25">
      <c r="A16" s="15" t="s">
        <v>100</v>
      </c>
      <c r="B16" s="15">
        <v>3</v>
      </c>
      <c r="C16" s="15" t="s">
        <v>178</v>
      </c>
      <c r="D16" s="15">
        <v>9</v>
      </c>
      <c r="E16" s="15" t="s">
        <v>151</v>
      </c>
      <c r="F16" s="15">
        <v>7</v>
      </c>
      <c r="G16" s="15" t="s">
        <v>121</v>
      </c>
      <c r="H16" s="15">
        <v>72</v>
      </c>
      <c r="I16" s="15" t="s">
        <v>180</v>
      </c>
      <c r="J16" s="15">
        <v>3</v>
      </c>
      <c r="K16" s="15"/>
      <c r="L16" s="15"/>
      <c r="M16" s="15"/>
      <c r="N16" s="15"/>
      <c r="O16" s="15"/>
      <c r="P16" s="15"/>
      <c r="Q16" s="15"/>
      <c r="R16" s="15"/>
      <c r="S16" s="15" t="s">
        <v>119</v>
      </c>
      <c r="T16" s="15">
        <v>7523</v>
      </c>
    </row>
    <row r="17" spans="1:20" x14ac:dyDescent="0.25">
      <c r="A17" s="15" t="s">
        <v>180</v>
      </c>
      <c r="B17" s="15">
        <v>4</v>
      </c>
      <c r="C17" s="15" t="s">
        <v>100</v>
      </c>
      <c r="D17" s="15">
        <v>2</v>
      </c>
      <c r="E17" s="15" t="s">
        <v>121</v>
      </c>
      <c r="F17" s="15">
        <v>50</v>
      </c>
      <c r="G17" s="15" t="s">
        <v>147</v>
      </c>
      <c r="H17" s="15">
        <v>221</v>
      </c>
      <c r="I17" s="15" t="s">
        <v>181</v>
      </c>
      <c r="J17" s="15">
        <v>1</v>
      </c>
      <c r="K17" s="15"/>
      <c r="L17" s="15"/>
      <c r="M17" s="15"/>
      <c r="N17" s="15"/>
      <c r="O17" s="15"/>
      <c r="P17" s="15"/>
      <c r="Q17" s="15"/>
      <c r="R17" s="15"/>
      <c r="S17" s="15" t="s">
        <v>168</v>
      </c>
      <c r="T17" s="15">
        <v>22</v>
      </c>
    </row>
    <row r="18" spans="1:20" x14ac:dyDescent="0.25">
      <c r="A18" s="15" t="s">
        <v>167</v>
      </c>
      <c r="B18" s="15">
        <v>1</v>
      </c>
      <c r="C18" s="15" t="s">
        <v>180</v>
      </c>
      <c r="D18" s="15">
        <v>1</v>
      </c>
      <c r="E18" s="15" t="s">
        <v>147</v>
      </c>
      <c r="F18" s="15">
        <v>210</v>
      </c>
      <c r="G18" s="15" t="s">
        <v>88</v>
      </c>
      <c r="H18" s="15">
        <v>1</v>
      </c>
      <c r="I18" s="15" t="s">
        <v>168</v>
      </c>
      <c r="J18" s="15">
        <v>285</v>
      </c>
      <c r="K18" s="7"/>
      <c r="L18" s="41"/>
      <c r="M18" s="41"/>
      <c r="N18" s="41"/>
      <c r="O18" s="41"/>
      <c r="P18" s="41"/>
      <c r="Q18" s="41"/>
      <c r="R18" s="41"/>
      <c r="S18" s="41"/>
      <c r="T18" s="9"/>
    </row>
    <row r="19" spans="1:20" x14ac:dyDescent="0.25">
      <c r="A19" s="15" t="s">
        <v>179</v>
      </c>
      <c r="B19" s="15">
        <v>1</v>
      </c>
      <c r="C19" s="15" t="s">
        <v>179</v>
      </c>
      <c r="D19" s="15">
        <v>1</v>
      </c>
      <c r="E19" s="15" t="s">
        <v>179</v>
      </c>
      <c r="F19" s="15">
        <v>1</v>
      </c>
      <c r="G19" s="15" t="s">
        <v>117</v>
      </c>
      <c r="H19" s="15">
        <v>48</v>
      </c>
      <c r="I19" s="15" t="s">
        <v>82</v>
      </c>
      <c r="J19" s="15">
        <v>16</v>
      </c>
      <c r="K19" s="7"/>
      <c r="L19" s="41"/>
      <c r="M19" s="41"/>
      <c r="N19" s="41"/>
      <c r="O19" s="41"/>
      <c r="P19" s="41"/>
      <c r="Q19" s="41"/>
      <c r="R19" s="41"/>
      <c r="S19" s="41"/>
      <c r="T19" s="9"/>
    </row>
    <row r="20" spans="1:20" x14ac:dyDescent="0.25">
      <c r="A20" s="15" t="s">
        <v>125</v>
      </c>
      <c r="B20" s="15">
        <v>42</v>
      </c>
      <c r="C20" s="15" t="s">
        <v>125</v>
      </c>
      <c r="D20" s="15">
        <v>28</v>
      </c>
      <c r="E20" s="15" t="s">
        <v>117</v>
      </c>
      <c r="F20" s="15">
        <v>44</v>
      </c>
      <c r="G20" s="15" t="s">
        <v>145</v>
      </c>
      <c r="H20" s="15">
        <v>6</v>
      </c>
      <c r="I20" s="15" t="s">
        <v>88</v>
      </c>
      <c r="J20" s="15">
        <v>1</v>
      </c>
      <c r="K20" s="7"/>
      <c r="L20" s="41"/>
      <c r="M20" s="41"/>
      <c r="N20" s="41"/>
      <c r="O20" s="41"/>
      <c r="P20" s="41"/>
      <c r="Q20" s="41"/>
      <c r="R20" s="41"/>
      <c r="S20" s="41"/>
      <c r="T20" s="9"/>
    </row>
    <row r="21" spans="1:20" x14ac:dyDescent="0.25">
      <c r="A21" s="15" t="s">
        <v>151</v>
      </c>
      <c r="B21" s="15">
        <v>2</v>
      </c>
      <c r="C21" s="15" t="s">
        <v>151</v>
      </c>
      <c r="D21" s="15">
        <v>2</v>
      </c>
      <c r="E21" s="15" t="s">
        <v>145</v>
      </c>
      <c r="F21" s="15">
        <v>5</v>
      </c>
      <c r="G21" s="15" t="s">
        <v>138</v>
      </c>
      <c r="H21" s="15">
        <v>109</v>
      </c>
      <c r="I21" s="15" t="s">
        <v>182</v>
      </c>
      <c r="J21" s="15">
        <v>582</v>
      </c>
      <c r="K21" s="7"/>
      <c r="L21" s="41"/>
      <c r="M21" s="41"/>
      <c r="N21" s="41"/>
      <c r="O21" s="41"/>
      <c r="P21" s="41"/>
      <c r="Q21" s="41"/>
      <c r="R21" s="41"/>
      <c r="S21" s="41"/>
      <c r="T21" s="9"/>
    </row>
    <row r="22" spans="1:20" x14ac:dyDescent="0.25">
      <c r="A22" s="15" t="s">
        <v>119</v>
      </c>
      <c r="B22" s="15">
        <v>3773</v>
      </c>
      <c r="C22" s="15" t="s">
        <v>119</v>
      </c>
      <c r="D22" s="15">
        <v>3746</v>
      </c>
      <c r="E22" s="15" t="s">
        <v>138</v>
      </c>
      <c r="F22" s="15">
        <v>104</v>
      </c>
      <c r="G22" s="15" t="s">
        <v>108</v>
      </c>
      <c r="H22" s="15">
        <v>209</v>
      </c>
      <c r="I22" s="15" t="s">
        <v>121</v>
      </c>
      <c r="J22" s="15">
        <v>15</v>
      </c>
      <c r="K22" s="7"/>
      <c r="L22" s="41"/>
      <c r="M22" s="41"/>
      <c r="N22" s="41"/>
      <c r="O22" s="41"/>
      <c r="P22" s="41"/>
      <c r="Q22" s="41"/>
      <c r="R22" s="41"/>
      <c r="S22" s="41"/>
      <c r="T22" s="9"/>
    </row>
    <row r="23" spans="1:20" x14ac:dyDescent="0.25">
      <c r="A23" s="15" t="s">
        <v>163</v>
      </c>
      <c r="B23" s="15">
        <v>182</v>
      </c>
      <c r="C23" s="15" t="s">
        <v>163</v>
      </c>
      <c r="D23" s="15">
        <v>163</v>
      </c>
      <c r="E23" s="15" t="s">
        <v>108</v>
      </c>
      <c r="F23" s="15">
        <v>191</v>
      </c>
      <c r="G23" s="15" t="s">
        <v>181</v>
      </c>
      <c r="H23" s="15">
        <v>5</v>
      </c>
      <c r="I23" s="15" t="s">
        <v>114</v>
      </c>
      <c r="J23" s="15">
        <v>2</v>
      </c>
      <c r="K23" s="7"/>
      <c r="L23" s="41"/>
      <c r="M23" s="41"/>
      <c r="N23" s="41"/>
      <c r="O23" s="41"/>
      <c r="P23" s="41"/>
      <c r="Q23" s="41"/>
      <c r="R23" s="41"/>
      <c r="S23" s="41"/>
      <c r="T23" s="9"/>
    </row>
    <row r="24" spans="1:20" x14ac:dyDescent="0.25">
      <c r="A24" s="15" t="s">
        <v>147</v>
      </c>
      <c r="B24" s="15">
        <v>79</v>
      </c>
      <c r="C24" s="15" t="s">
        <v>147</v>
      </c>
      <c r="D24" s="15">
        <v>87</v>
      </c>
      <c r="E24" s="15" t="s">
        <v>181</v>
      </c>
      <c r="F24" s="15">
        <v>5</v>
      </c>
      <c r="G24" s="15" t="s">
        <v>110</v>
      </c>
      <c r="H24" s="15">
        <v>8</v>
      </c>
      <c r="I24" s="15" t="s">
        <v>177</v>
      </c>
      <c r="J24" s="15">
        <v>12</v>
      </c>
      <c r="K24" s="7"/>
      <c r="L24" s="41"/>
      <c r="M24" s="41"/>
      <c r="N24" s="41"/>
      <c r="O24" s="41"/>
      <c r="P24" s="41"/>
      <c r="Q24" s="41"/>
      <c r="R24" s="41"/>
      <c r="S24" s="41"/>
      <c r="T24" s="9"/>
    </row>
    <row r="25" spans="1:20" x14ac:dyDescent="0.25">
      <c r="A25" s="15" t="s">
        <v>155</v>
      </c>
      <c r="B25" s="15">
        <v>7</v>
      </c>
      <c r="C25" s="15" t="s">
        <v>155</v>
      </c>
      <c r="D25" s="15">
        <v>10</v>
      </c>
      <c r="E25" s="15" t="s">
        <v>110</v>
      </c>
      <c r="F25" s="15">
        <v>6</v>
      </c>
      <c r="G25" s="15" t="s">
        <v>168</v>
      </c>
      <c r="H25" s="15">
        <v>4549</v>
      </c>
      <c r="I25" s="15" t="s">
        <v>161</v>
      </c>
      <c r="J25" s="15">
        <v>10</v>
      </c>
      <c r="K25" s="7"/>
      <c r="L25" s="41"/>
      <c r="M25" s="41"/>
      <c r="N25" s="41"/>
      <c r="O25" s="41"/>
      <c r="P25" s="41"/>
      <c r="Q25" s="41"/>
      <c r="R25" s="41"/>
      <c r="S25" s="41"/>
      <c r="T25" s="9"/>
    </row>
    <row r="26" spans="1:20" x14ac:dyDescent="0.25">
      <c r="A26" s="15" t="s">
        <v>144</v>
      </c>
      <c r="B26" s="15">
        <v>3</v>
      </c>
      <c r="C26" s="15" t="s">
        <v>144</v>
      </c>
      <c r="D26" s="15">
        <v>1</v>
      </c>
      <c r="E26" s="15" t="s">
        <v>168</v>
      </c>
      <c r="F26" s="15">
        <v>4616</v>
      </c>
      <c r="G26" s="15" t="s">
        <v>155</v>
      </c>
      <c r="H26" s="15">
        <v>4</v>
      </c>
      <c r="I26" s="15" t="s">
        <v>134</v>
      </c>
      <c r="J26" s="15">
        <v>2</v>
      </c>
      <c r="K26" s="7"/>
      <c r="L26" s="41"/>
      <c r="M26" s="41"/>
      <c r="N26" s="41"/>
      <c r="O26" s="41"/>
      <c r="P26" s="41"/>
      <c r="Q26" s="41"/>
      <c r="R26" s="41"/>
      <c r="S26" s="41"/>
      <c r="T26" s="9"/>
    </row>
    <row r="27" spans="1:20" x14ac:dyDescent="0.25">
      <c r="A27" s="15" t="s">
        <v>106</v>
      </c>
      <c r="B27" s="15">
        <v>6</v>
      </c>
      <c r="C27" s="15" t="s">
        <v>106</v>
      </c>
      <c r="D27" s="15">
        <v>7</v>
      </c>
      <c r="E27" s="15" t="s">
        <v>155</v>
      </c>
      <c r="F27" s="15">
        <v>7</v>
      </c>
      <c r="G27" s="15" t="s">
        <v>91</v>
      </c>
      <c r="H27" s="15">
        <v>1</v>
      </c>
      <c r="I27" s="15" t="s">
        <v>173</v>
      </c>
      <c r="J27" s="15">
        <v>4</v>
      </c>
      <c r="K27" s="7"/>
      <c r="L27" s="41"/>
      <c r="M27" s="41"/>
      <c r="N27" s="41"/>
      <c r="O27" s="41"/>
      <c r="P27" s="41"/>
      <c r="Q27" s="41"/>
      <c r="R27" s="41"/>
      <c r="S27" s="41"/>
      <c r="T27" s="9"/>
    </row>
    <row r="28" spans="1:20" x14ac:dyDescent="0.25">
      <c r="A28" s="15" t="s">
        <v>82</v>
      </c>
      <c r="B28" s="15">
        <v>2</v>
      </c>
      <c r="C28" s="15" t="s">
        <v>82</v>
      </c>
      <c r="D28" s="15">
        <v>5</v>
      </c>
      <c r="E28" s="15" t="s">
        <v>91</v>
      </c>
      <c r="F28" s="15">
        <v>1</v>
      </c>
      <c r="G28" s="15" t="s">
        <v>161</v>
      </c>
      <c r="H28" s="15">
        <v>104</v>
      </c>
      <c r="I28" s="15" t="s">
        <v>145</v>
      </c>
      <c r="J28" s="15">
        <v>1</v>
      </c>
      <c r="K28" s="7"/>
      <c r="L28" s="41"/>
      <c r="M28" s="41"/>
      <c r="N28" s="41"/>
      <c r="O28" s="41"/>
      <c r="P28" s="41"/>
      <c r="Q28" s="41"/>
      <c r="R28" s="41"/>
      <c r="S28" s="41"/>
      <c r="T28" s="9"/>
    </row>
    <row r="29" spans="1:20" x14ac:dyDescent="0.25">
      <c r="A29" s="15" t="s">
        <v>121</v>
      </c>
      <c r="B29" s="15">
        <v>35</v>
      </c>
      <c r="C29" s="15" t="s">
        <v>121</v>
      </c>
      <c r="D29" s="15">
        <v>28</v>
      </c>
      <c r="E29" s="15" t="s">
        <v>161</v>
      </c>
      <c r="F29" s="15">
        <v>96</v>
      </c>
      <c r="G29" s="15" t="s">
        <v>172</v>
      </c>
      <c r="H29" s="15">
        <v>1</v>
      </c>
      <c r="I29" s="15" t="s">
        <v>108</v>
      </c>
      <c r="J29" s="15">
        <v>214</v>
      </c>
      <c r="K29" s="7"/>
      <c r="L29" s="41"/>
      <c r="M29" s="41"/>
      <c r="N29" s="41"/>
      <c r="O29" s="41"/>
      <c r="P29" s="41"/>
      <c r="Q29" s="41"/>
      <c r="R29" s="41"/>
      <c r="S29" s="41"/>
      <c r="T29" s="9"/>
    </row>
    <row r="30" spans="1:20" x14ac:dyDescent="0.25">
      <c r="A30" s="15" t="s">
        <v>73</v>
      </c>
      <c r="B30" s="15">
        <v>12</v>
      </c>
      <c r="C30" s="15" t="s">
        <v>73</v>
      </c>
      <c r="D30" s="15">
        <v>7</v>
      </c>
      <c r="E30" s="15" t="s">
        <v>172</v>
      </c>
      <c r="F30" s="15">
        <v>1</v>
      </c>
      <c r="G30" s="15" t="s">
        <v>125</v>
      </c>
      <c r="H30" s="15">
        <v>27</v>
      </c>
      <c r="I30" s="15" t="s">
        <v>163</v>
      </c>
      <c r="J30" s="15">
        <v>143</v>
      </c>
      <c r="K30" s="7"/>
      <c r="L30" s="41"/>
      <c r="M30" s="41"/>
      <c r="N30" s="41"/>
      <c r="O30" s="41"/>
      <c r="P30" s="41"/>
      <c r="Q30" s="41"/>
      <c r="R30" s="41"/>
      <c r="S30" s="41"/>
      <c r="T30" s="9"/>
    </row>
    <row r="31" spans="1:20" x14ac:dyDescent="0.25">
      <c r="A31" s="15" t="s">
        <v>85</v>
      </c>
      <c r="B31" s="15">
        <v>1</v>
      </c>
      <c r="C31" s="15" t="s">
        <v>161</v>
      </c>
      <c r="D31" s="15">
        <v>164</v>
      </c>
      <c r="E31" s="15" t="s">
        <v>125</v>
      </c>
      <c r="F31" s="15">
        <v>32</v>
      </c>
      <c r="G31" s="15" t="s">
        <v>76</v>
      </c>
      <c r="H31" s="15">
        <v>1</v>
      </c>
      <c r="I31" s="15" t="s">
        <v>119</v>
      </c>
      <c r="J31" s="15">
        <v>6461</v>
      </c>
      <c r="K31" s="7"/>
      <c r="L31" s="41"/>
      <c r="M31" s="41"/>
      <c r="N31" s="41"/>
      <c r="O31" s="41"/>
      <c r="P31" s="41"/>
      <c r="Q31" s="41"/>
      <c r="R31" s="41"/>
      <c r="S31" s="41"/>
      <c r="T31" s="9"/>
    </row>
    <row r="32" spans="1:20" x14ac:dyDescent="0.25">
      <c r="A32" s="15" t="s">
        <v>161</v>
      </c>
      <c r="B32" s="15">
        <v>133</v>
      </c>
      <c r="C32" s="15" t="s">
        <v>110</v>
      </c>
      <c r="D32" s="15">
        <v>7</v>
      </c>
      <c r="E32" s="15" t="s">
        <v>100</v>
      </c>
      <c r="F32" s="15">
        <v>3</v>
      </c>
      <c r="G32" s="15" t="s">
        <v>100</v>
      </c>
      <c r="H32" s="15">
        <v>1</v>
      </c>
      <c r="I32" s="15" t="s">
        <v>144</v>
      </c>
      <c r="J32" s="15">
        <v>3</v>
      </c>
      <c r="K32" s="7"/>
      <c r="L32" s="41"/>
      <c r="M32" s="41"/>
      <c r="N32" s="41"/>
      <c r="O32" s="41"/>
      <c r="P32" s="41"/>
      <c r="Q32" s="41"/>
      <c r="R32" s="41"/>
      <c r="S32" s="41"/>
      <c r="T32" s="9"/>
    </row>
    <row r="33" spans="1:20" x14ac:dyDescent="0.25">
      <c r="A33" s="15" t="s">
        <v>110</v>
      </c>
      <c r="B33" s="15">
        <v>12</v>
      </c>
      <c r="C33" s="15" t="s">
        <v>88</v>
      </c>
      <c r="D33" s="15">
        <v>1</v>
      </c>
      <c r="E33" s="15" t="s">
        <v>97</v>
      </c>
      <c r="F33" s="15">
        <v>5</v>
      </c>
      <c r="G33" s="15" t="s">
        <v>97</v>
      </c>
      <c r="H33" s="15">
        <v>7</v>
      </c>
      <c r="I33" s="15"/>
      <c r="J33" s="15"/>
      <c r="K33" s="7"/>
      <c r="L33" s="41"/>
      <c r="M33" s="41"/>
      <c r="N33" s="41"/>
      <c r="O33" s="41"/>
      <c r="P33" s="41"/>
      <c r="Q33" s="41"/>
      <c r="R33" s="41"/>
      <c r="S33" s="41"/>
      <c r="T33" s="9"/>
    </row>
    <row r="34" spans="1:20" x14ac:dyDescent="0.25">
      <c r="A34" s="15" t="s">
        <v>138</v>
      </c>
      <c r="B34" s="15">
        <v>108</v>
      </c>
      <c r="C34" s="15" t="s">
        <v>138</v>
      </c>
      <c r="D34" s="15">
        <v>104</v>
      </c>
      <c r="E34" s="15" t="s">
        <v>82</v>
      </c>
      <c r="F34" s="15">
        <v>3</v>
      </c>
      <c r="G34" s="15" t="s">
        <v>82</v>
      </c>
      <c r="H34" s="15">
        <v>2</v>
      </c>
      <c r="I34" s="15"/>
      <c r="J34" s="15"/>
    </row>
    <row r="35" spans="1:20" x14ac:dyDescent="0.25">
      <c r="A35" s="15" t="s">
        <v>117</v>
      </c>
      <c r="B35" s="15">
        <v>116</v>
      </c>
      <c r="C35" s="15" t="s">
        <v>117</v>
      </c>
      <c r="D35" s="15">
        <v>124</v>
      </c>
      <c r="E35" s="15" t="s">
        <v>119</v>
      </c>
      <c r="F35" s="15">
        <v>2090</v>
      </c>
      <c r="G35" s="15" t="s">
        <v>119</v>
      </c>
      <c r="H35" s="15">
        <v>2083</v>
      </c>
      <c r="I35" s="15"/>
      <c r="J35" s="15"/>
    </row>
    <row r="36" spans="1:20" x14ac:dyDescent="0.25">
      <c r="A36" s="15" t="s">
        <v>61</v>
      </c>
      <c r="B36" s="15">
        <v>9</v>
      </c>
      <c r="C36" s="15" t="s">
        <v>61</v>
      </c>
      <c r="D36" s="15">
        <v>4</v>
      </c>
      <c r="E36" s="15" t="s">
        <v>178</v>
      </c>
      <c r="F36" s="15">
        <v>10</v>
      </c>
      <c r="G36" s="15" t="s">
        <v>178</v>
      </c>
      <c r="H36" s="15">
        <v>24</v>
      </c>
      <c r="I36" s="15"/>
      <c r="J36" s="15"/>
    </row>
    <row r="37" spans="1:20" x14ac:dyDescent="0.25">
      <c r="A37" s="15" t="s">
        <v>170</v>
      </c>
      <c r="B37" s="15">
        <v>2</v>
      </c>
      <c r="C37" s="15" t="s">
        <v>170</v>
      </c>
      <c r="D37" s="15">
        <v>2</v>
      </c>
      <c r="E37" s="15" t="s">
        <v>61</v>
      </c>
      <c r="F37" s="15">
        <v>24</v>
      </c>
      <c r="G37" s="15" t="s">
        <v>61</v>
      </c>
      <c r="H37" s="15">
        <v>17</v>
      </c>
      <c r="I37" s="15"/>
      <c r="J37" s="15"/>
    </row>
    <row r="38" spans="1:20" x14ac:dyDescent="0.25">
      <c r="A38" s="15" t="s">
        <v>171</v>
      </c>
      <c r="B38" s="15">
        <v>1</v>
      </c>
      <c r="C38" s="15" t="s">
        <v>171</v>
      </c>
      <c r="D38" s="15">
        <v>1</v>
      </c>
      <c r="E38" s="15" t="s">
        <v>153</v>
      </c>
      <c r="F38" s="15">
        <v>1</v>
      </c>
      <c r="G38" s="15"/>
      <c r="H38" s="15"/>
      <c r="I38" s="15"/>
      <c r="J38" s="15"/>
    </row>
    <row r="39" spans="1:20" x14ac:dyDescent="0.25">
      <c r="A39" s="15" t="s">
        <v>181</v>
      </c>
      <c r="B39" s="15">
        <v>9</v>
      </c>
      <c r="C39" s="15" t="s">
        <v>181</v>
      </c>
      <c r="D39" s="15">
        <v>1</v>
      </c>
      <c r="E39" s="15"/>
      <c r="F39" s="15"/>
      <c r="G39" s="15"/>
      <c r="H39" s="15"/>
      <c r="I39" s="15"/>
      <c r="J39" s="15"/>
    </row>
  </sheetData>
  <mergeCells count="5">
    <mergeCell ref="A3:J3"/>
    <mergeCell ref="K3:T3"/>
    <mergeCell ref="A2:J2"/>
    <mergeCell ref="K2:T2"/>
    <mergeCell ref="A1:T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cat-state with n=2</vt:lpstr>
      <vt:lpstr>4 and 6 cat states direct</vt:lpstr>
      <vt:lpstr>4 qubits prepare and measure</vt:lpstr>
      <vt:lpstr>6 qubits prepare and measure</vt:lpstr>
      <vt:lpstr>product of superposition state</vt:lpstr>
      <vt:lpstr>clumsy measureability 1 and 2</vt:lpstr>
      <vt:lpstr>clumsy measureability 4</vt:lpstr>
      <vt:lpstr>clumsy measureability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huanyu</cp:lastModifiedBy>
  <cp:revision/>
  <dcterms:created xsi:type="dcterms:W3CDTF">2019-10-04T08:28:49Z</dcterms:created>
  <dcterms:modified xsi:type="dcterms:W3CDTF">2020-04-18T04:59:24Z</dcterms:modified>
  <cp:category/>
  <cp:contentStatus/>
</cp:coreProperties>
</file>