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anuscripts\HepaticAdaptation\BrianWorkingFiles\"/>
    </mc:Choice>
  </mc:AlternateContent>
  <bookViews>
    <workbookView xWindow="0" yWindow="0" windowWidth="28800" windowHeight="14100"/>
  </bookViews>
  <sheets>
    <sheet name="Overview" sheetId="1" r:id="rId1"/>
    <sheet name="1wkAZD" sheetId="2" r:id="rId2"/>
    <sheet name="Wk1-PF" sheetId="9" r:id="rId3"/>
    <sheet name="Wk1-PF_BFonly" sheetId="10" r:id="rId4"/>
    <sheet name="Wk1-PF_all" sheetId="11" r:id="rId5"/>
    <sheet name="Wk4-Ext2-3" sheetId="4" r:id="rId6"/>
    <sheet name="Wk8-Ext2-3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1" l="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BB47" i="11"/>
  <c r="BC47" i="11"/>
  <c r="BD47" i="11"/>
  <c r="BE47" i="11"/>
  <c r="BF47" i="11"/>
  <c r="BG47" i="11"/>
  <c r="BH47" i="11"/>
  <c r="BI47" i="11"/>
  <c r="BJ47" i="11"/>
  <c r="BK47" i="11"/>
  <c r="BL47" i="11"/>
  <c r="BM47" i="11"/>
  <c r="BN47" i="11"/>
  <c r="BO47" i="11"/>
  <c r="BP47" i="11"/>
  <c r="BQ47" i="11"/>
  <c r="BR47" i="11"/>
  <c r="BS47" i="11"/>
  <c r="BT47" i="11"/>
  <c r="BU47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AW48" i="11"/>
  <c r="AX48" i="11"/>
  <c r="AY48" i="11"/>
  <c r="AZ48" i="11"/>
  <c r="BA48" i="11"/>
  <c r="BB48" i="11"/>
  <c r="BC48" i="11"/>
  <c r="BD48" i="11"/>
  <c r="BE48" i="11"/>
  <c r="BF48" i="11"/>
  <c r="BG48" i="11"/>
  <c r="BH48" i="11"/>
  <c r="BI48" i="11"/>
  <c r="BJ48" i="11"/>
  <c r="BK48" i="11"/>
  <c r="BL48" i="11"/>
  <c r="BM48" i="11"/>
  <c r="BN48" i="11"/>
  <c r="BO48" i="11"/>
  <c r="BP48" i="11"/>
  <c r="BQ48" i="11"/>
  <c r="BR48" i="11"/>
  <c r="BS48" i="11"/>
  <c r="BT48" i="11"/>
  <c r="BU48" i="11"/>
  <c r="D48" i="11"/>
  <c r="D47" i="11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AJ47" i="10"/>
  <c r="AK47" i="10"/>
  <c r="AL47" i="10"/>
  <c r="AM47" i="10"/>
  <c r="AN47" i="10"/>
  <c r="AO47" i="10"/>
  <c r="AP47" i="10"/>
  <c r="AQ47" i="10"/>
  <c r="AR47" i="10"/>
  <c r="AS47" i="10"/>
  <c r="AT47" i="10"/>
  <c r="AU47" i="10"/>
  <c r="AV47" i="10"/>
  <c r="AW47" i="10"/>
  <c r="AX47" i="10"/>
  <c r="AY47" i="10"/>
  <c r="AZ47" i="10"/>
  <c r="BA47" i="10"/>
  <c r="BB47" i="10"/>
  <c r="BC47" i="10"/>
  <c r="BD47" i="10"/>
  <c r="BE47" i="10"/>
  <c r="BF47" i="10"/>
  <c r="BG47" i="10"/>
  <c r="BH47" i="10"/>
  <c r="BI47" i="10"/>
  <c r="BJ47" i="10"/>
  <c r="BK47" i="10"/>
  <c r="BL47" i="10"/>
  <c r="BM47" i="10"/>
  <c r="BN47" i="10"/>
  <c r="BO47" i="10"/>
  <c r="BP47" i="10"/>
  <c r="BQ47" i="10"/>
  <c r="BR47" i="10"/>
  <c r="BS47" i="10"/>
  <c r="BT47" i="10"/>
  <c r="BU47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BN48" i="10"/>
  <c r="BO48" i="10"/>
  <c r="BP48" i="10"/>
  <c r="BQ48" i="10"/>
  <c r="BR48" i="10"/>
  <c r="BS48" i="10"/>
  <c r="BT48" i="10"/>
  <c r="BU48" i="10"/>
  <c r="D48" i="10"/>
  <c r="D47" i="10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BA47" i="9"/>
  <c r="BB47" i="9"/>
  <c r="BC47" i="9"/>
  <c r="BD47" i="9"/>
  <c r="BE47" i="9"/>
  <c r="BF47" i="9"/>
  <c r="BG47" i="9"/>
  <c r="BH47" i="9"/>
  <c r="BI47" i="9"/>
  <c r="BJ47" i="9"/>
  <c r="BK47" i="9"/>
  <c r="BL47" i="9"/>
  <c r="BM47" i="9"/>
  <c r="BN47" i="9"/>
  <c r="BO47" i="9"/>
  <c r="BP47" i="9"/>
  <c r="BQ47" i="9"/>
  <c r="BR47" i="9"/>
  <c r="BS47" i="9"/>
  <c r="BT47" i="9"/>
  <c r="BU47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BM48" i="9"/>
  <c r="BN48" i="9"/>
  <c r="BO48" i="9"/>
  <c r="BP48" i="9"/>
  <c r="BQ48" i="9"/>
  <c r="BR48" i="9"/>
  <c r="BS48" i="9"/>
  <c r="BT48" i="9"/>
  <c r="BU48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D48" i="9"/>
  <c r="D47" i="9"/>
  <c r="O21" i="11"/>
  <c r="O22" i="11"/>
  <c r="O23" i="11"/>
  <c r="O24" i="11"/>
  <c r="O25" i="11"/>
  <c r="O26" i="11"/>
  <c r="O27" i="11"/>
  <c r="O28" i="11"/>
  <c r="O29" i="11"/>
  <c r="O30" i="11"/>
  <c r="O20" i="11"/>
  <c r="N21" i="11"/>
  <c r="N22" i="11"/>
  <c r="N23" i="11"/>
  <c r="N24" i="11"/>
  <c r="N25" i="11"/>
  <c r="N26" i="11"/>
  <c r="N27" i="11"/>
  <c r="N28" i="11"/>
  <c r="N29" i="11"/>
  <c r="N30" i="11"/>
  <c r="N20" i="11"/>
  <c r="M21" i="11"/>
  <c r="M22" i="11"/>
  <c r="M23" i="11"/>
  <c r="M24" i="11"/>
  <c r="M25" i="11"/>
  <c r="M26" i="11"/>
  <c r="M27" i="11"/>
  <c r="M28" i="11"/>
  <c r="M29" i="11"/>
  <c r="M30" i="11"/>
  <c r="M20" i="11"/>
  <c r="L21" i="11"/>
  <c r="L22" i="11"/>
  <c r="L23" i="11"/>
  <c r="L24" i="11"/>
  <c r="L25" i="11"/>
  <c r="L26" i="11"/>
  <c r="L27" i="11"/>
  <c r="L28" i="11"/>
  <c r="L29" i="11"/>
  <c r="L30" i="11"/>
  <c r="L20" i="11"/>
  <c r="K21" i="11"/>
  <c r="K22" i="11"/>
  <c r="K23" i="11"/>
  <c r="K24" i="11"/>
  <c r="K25" i="11"/>
  <c r="K26" i="11"/>
  <c r="K27" i="11"/>
  <c r="K28" i="11"/>
  <c r="K29" i="11"/>
  <c r="K30" i="11"/>
  <c r="K20" i="11"/>
  <c r="J21" i="11"/>
  <c r="J22" i="11"/>
  <c r="J23" i="11"/>
  <c r="J24" i="11"/>
  <c r="J25" i="11"/>
  <c r="J26" i="11"/>
  <c r="J27" i="11"/>
  <c r="J28" i="11"/>
  <c r="J29" i="11"/>
  <c r="J30" i="11"/>
  <c r="J20" i="11"/>
  <c r="I21" i="11"/>
  <c r="I22" i="11"/>
  <c r="I23" i="11"/>
  <c r="I24" i="11"/>
  <c r="I25" i="11"/>
  <c r="I26" i="11"/>
  <c r="I27" i="11"/>
  <c r="I28" i="11"/>
  <c r="I29" i="11"/>
  <c r="I30" i="11"/>
  <c r="I20" i="11"/>
  <c r="H21" i="11"/>
  <c r="H22" i="11"/>
  <c r="H23" i="11"/>
  <c r="H24" i="11"/>
  <c r="H25" i="11"/>
  <c r="H26" i="11"/>
  <c r="H27" i="11"/>
  <c r="H28" i="11"/>
  <c r="H29" i="11"/>
  <c r="H30" i="11"/>
  <c r="H20" i="11"/>
  <c r="G30" i="11"/>
  <c r="G21" i="11"/>
  <c r="G22" i="11"/>
  <c r="G23" i="11"/>
  <c r="G24" i="11"/>
  <c r="G25" i="11"/>
  <c r="G26" i="11"/>
  <c r="G27" i="11"/>
  <c r="G28" i="11"/>
  <c r="G29" i="11"/>
  <c r="G20" i="11"/>
  <c r="F20" i="11"/>
  <c r="F21" i="11"/>
  <c r="F22" i="11"/>
  <c r="F23" i="11"/>
  <c r="F24" i="11"/>
  <c r="F25" i="11"/>
  <c r="F26" i="11"/>
  <c r="F27" i="11"/>
  <c r="F28" i="11"/>
  <c r="F29" i="11"/>
  <c r="F30" i="11"/>
  <c r="E20" i="11"/>
  <c r="D20" i="11"/>
  <c r="Q30" i="11" l="1"/>
  <c r="P30" i="11"/>
  <c r="BB30" i="11"/>
  <c r="E30" i="11"/>
  <c r="D30" i="11"/>
  <c r="Q29" i="11"/>
  <c r="P29" i="11"/>
  <c r="BB29" i="11"/>
  <c r="AM29" i="11"/>
  <c r="AX29" i="11"/>
  <c r="E29" i="11"/>
  <c r="D29" i="11"/>
  <c r="Q28" i="11"/>
  <c r="P28" i="11"/>
  <c r="AA28" i="11"/>
  <c r="E28" i="11"/>
  <c r="D28" i="11"/>
  <c r="BH28" i="11" s="1"/>
  <c r="Q27" i="11"/>
  <c r="P27" i="11"/>
  <c r="BF27" i="11" s="1"/>
  <c r="BB27" i="11"/>
  <c r="AX27" i="11"/>
  <c r="E27" i="11"/>
  <c r="D27" i="11"/>
  <c r="AT27" i="11" s="1"/>
  <c r="Q26" i="11"/>
  <c r="P26" i="11"/>
  <c r="E26" i="11"/>
  <c r="D26" i="11"/>
  <c r="Q25" i="11"/>
  <c r="P25" i="11"/>
  <c r="AX25" i="11"/>
  <c r="E25" i="11"/>
  <c r="D25" i="11"/>
  <c r="Q24" i="11"/>
  <c r="P24" i="11"/>
  <c r="E24" i="11"/>
  <c r="D24" i="11"/>
  <c r="BH24" i="11" s="1"/>
  <c r="Q23" i="11"/>
  <c r="P23" i="11"/>
  <c r="BE23" i="11"/>
  <c r="AM23" i="11"/>
  <c r="E23" i="11"/>
  <c r="D23" i="11"/>
  <c r="Q22" i="11"/>
  <c r="P22" i="11"/>
  <c r="BF22" i="11" s="1"/>
  <c r="BB22" i="11"/>
  <c r="AM22" i="11"/>
  <c r="E22" i="11"/>
  <c r="D22" i="11"/>
  <c r="AT22" i="11" s="1"/>
  <c r="Q21" i="11"/>
  <c r="P21" i="11"/>
  <c r="T21" i="11"/>
  <c r="E21" i="11"/>
  <c r="D21" i="11"/>
  <c r="BH21" i="11" s="1"/>
  <c r="Q20" i="11"/>
  <c r="P20" i="11"/>
  <c r="BF20" i="11" s="1"/>
  <c r="AT20" i="11"/>
  <c r="AE24" i="11" l="1"/>
  <c r="AX20" i="11"/>
  <c r="BB20" i="11"/>
  <c r="BJ30" i="11"/>
  <c r="AU28" i="11"/>
  <c r="AW22" i="11"/>
  <c r="BE22" i="11"/>
  <c r="BK24" i="11"/>
  <c r="BE24" i="11"/>
  <c r="S25" i="11"/>
  <c r="W25" i="11"/>
  <c r="AE25" i="11"/>
  <c r="BK26" i="11"/>
  <c r="AY22" i="11"/>
  <c r="Q18" i="11"/>
  <c r="Q37" i="11" s="1"/>
  <c r="BS20" i="11"/>
  <c r="BJ25" i="11"/>
  <c r="Z25" i="11"/>
  <c r="AD25" i="11"/>
  <c r="AZ26" i="11"/>
  <c r="AU22" i="11"/>
  <c r="BC22" i="11"/>
  <c r="AO24" i="11"/>
  <c r="AR23" i="11"/>
  <c r="AE26" i="11"/>
  <c r="AG23" i="11"/>
  <c r="AO26" i="11"/>
  <c r="AU27" i="11"/>
  <c r="AY27" i="11"/>
  <c r="BQ27" i="11"/>
  <c r="BU27" i="11"/>
  <c r="X28" i="11"/>
  <c r="AZ21" i="11"/>
  <c r="BJ23" i="11"/>
  <c r="BR23" i="11"/>
  <c r="AJ24" i="11"/>
  <c r="AN24" i="11"/>
  <c r="BU26" i="11"/>
  <c r="BP26" i="11"/>
  <c r="V27" i="11"/>
  <c r="BR27" i="11"/>
  <c r="BR30" i="11"/>
  <c r="AE28" i="11"/>
  <c r="X21" i="11"/>
  <c r="I18" i="11"/>
  <c r="I35" i="11" s="1"/>
  <c r="L18" i="11"/>
  <c r="L38" i="11" s="1"/>
  <c r="BJ20" i="11"/>
  <c r="Y21" i="11"/>
  <c r="BQ25" i="11"/>
  <c r="AA26" i="11"/>
  <c r="E18" i="11"/>
  <c r="E39" i="11" s="1"/>
  <c r="AN23" i="11"/>
  <c r="AB28" i="11"/>
  <c r="S29" i="11"/>
  <c r="W29" i="11"/>
  <c r="BQ29" i="11"/>
  <c r="AS29" i="11"/>
  <c r="BK30" i="11"/>
  <c r="AQ30" i="11"/>
  <c r="M18" i="11"/>
  <c r="M35" i="11" s="1"/>
  <c r="AB26" i="11"/>
  <c r="X26" i="11"/>
  <c r="D18" i="11"/>
  <c r="D36" i="11" s="1"/>
  <c r="U21" i="11"/>
  <c r="AC21" i="11"/>
  <c r="X23" i="11"/>
  <c r="Y23" i="11"/>
  <c r="AJ21" i="11"/>
  <c r="AN21" i="11"/>
  <c r="AR21" i="11"/>
  <c r="BT21" i="11"/>
  <c r="U23" i="11"/>
  <c r="AC23" i="11"/>
  <c r="AV24" i="11"/>
  <c r="X24" i="11"/>
  <c r="AB24" i="11"/>
  <c r="BO27" i="11"/>
  <c r="BJ29" i="11"/>
  <c r="AD29" i="11"/>
  <c r="AA30" i="11"/>
  <c r="AA24" i="11"/>
  <c r="AU25" i="11"/>
  <c r="BU25" i="11"/>
  <c r="AE27" i="11"/>
  <c r="Z29" i="11"/>
  <c r="BF29" i="11"/>
  <c r="BU29" i="11"/>
  <c r="AU20" i="11"/>
  <c r="BD21" i="11"/>
  <c r="BL22" i="11"/>
  <c r="AX22" i="11"/>
  <c r="AB23" i="11"/>
  <c r="T24" i="11"/>
  <c r="AU24" i="11"/>
  <c r="AL20" i="11"/>
  <c r="AD20" i="11"/>
  <c r="AY20" i="11"/>
  <c r="BG20" i="11"/>
  <c r="AP21" i="11"/>
  <c r="AB21" i="11"/>
  <c r="BP21" i="11"/>
  <c r="AH22" i="11"/>
  <c r="BN22" i="11"/>
  <c r="AZ23" i="11"/>
  <c r="BT24" i="11"/>
  <c r="Y24" i="11"/>
  <c r="AZ24" i="11"/>
  <c r="BU24" i="11"/>
  <c r="V25" i="11"/>
  <c r="AT25" i="11"/>
  <c r="BB25" i="11"/>
  <c r="BR25" i="11"/>
  <c r="T26" i="11"/>
  <c r="W27" i="11"/>
  <c r="AD27" i="11"/>
  <c r="T28" i="11"/>
  <c r="BU28" i="11"/>
  <c r="BE29" i="11"/>
  <c r="V29" i="11"/>
  <c r="AT29" i="11"/>
  <c r="BR29" i="11"/>
  <c r="BF25" i="11"/>
  <c r="S27" i="11"/>
  <c r="BJ27" i="11"/>
  <c r="AU29" i="11"/>
  <c r="BC20" i="11"/>
  <c r="BT22" i="11"/>
  <c r="T23" i="11"/>
  <c r="BT26" i="11"/>
  <c r="AU26" i="11"/>
  <c r="AO27" i="11"/>
  <c r="AN28" i="11"/>
  <c r="BT28" i="11"/>
  <c r="AZ28" i="11"/>
  <c r="BM20" i="11"/>
  <c r="AU21" i="11"/>
  <c r="BC21" i="11"/>
  <c r="AS21" i="11"/>
  <c r="BU22" i="11"/>
  <c r="BG22" i="11"/>
  <c r="BP24" i="11"/>
  <c r="AY25" i="11"/>
  <c r="AY26" i="11"/>
  <c r="BT27" i="11"/>
  <c r="Z27" i="11"/>
  <c r="AY28" i="11"/>
  <c r="BP28" i="11"/>
  <c r="AE29" i="11"/>
  <c r="AY29" i="11"/>
  <c r="AU30" i="11"/>
  <c r="BQ30" i="11"/>
  <c r="AB22" i="11"/>
  <c r="BD22" i="11"/>
  <c r="AL25" i="11"/>
  <c r="BA25" i="11"/>
  <c r="AP25" i="11"/>
  <c r="AK25" i="11"/>
  <c r="AM25" i="11"/>
  <c r="U28" i="11"/>
  <c r="AI28" i="11"/>
  <c r="AW28" i="11"/>
  <c r="BK28" i="11"/>
  <c r="F32" i="11"/>
  <c r="AV20" i="11"/>
  <c r="T20" i="11"/>
  <c r="F18" i="11"/>
  <c r="F40" i="11" s="1"/>
  <c r="AE20" i="11"/>
  <c r="W20" i="11"/>
  <c r="AA20" i="11"/>
  <c r="S20" i="11"/>
  <c r="N32" i="11"/>
  <c r="BD20" i="11"/>
  <c r="AB20" i="11"/>
  <c r="N18" i="11"/>
  <c r="N40" i="11" s="1"/>
  <c r="AH20" i="11"/>
  <c r="BN20" i="11"/>
  <c r="V22" i="11"/>
  <c r="BR22" i="11"/>
  <c r="Y25" i="11"/>
  <c r="V20" i="11"/>
  <c r="BR20" i="11"/>
  <c r="Z22" i="11"/>
  <c r="AP22" i="11"/>
  <c r="BH23" i="11"/>
  <c r="BK23" i="11"/>
  <c r="AT23" i="11"/>
  <c r="R23" i="11"/>
  <c r="BL23" i="11"/>
  <c r="AX23" i="11"/>
  <c r="V23" i="11"/>
  <c r="BP23" i="11"/>
  <c r="BB23" i="11"/>
  <c r="Z23" i="11"/>
  <c r="AF23" i="11"/>
  <c r="AV23" i="11"/>
  <c r="BO23" i="11"/>
  <c r="AS25" i="11"/>
  <c r="AO25" i="11"/>
  <c r="U26" i="11"/>
  <c r="AI26" i="11"/>
  <c r="AW26" i="11"/>
  <c r="K32" i="11"/>
  <c r="BA26" i="11"/>
  <c r="AK26" i="11"/>
  <c r="BO26" i="11"/>
  <c r="AM26" i="11"/>
  <c r="BS26" i="11"/>
  <c r="AQ26" i="11"/>
  <c r="O32" i="11"/>
  <c r="AC26" i="11"/>
  <c r="AW27" i="11"/>
  <c r="BK27" i="11"/>
  <c r="U27" i="11"/>
  <c r="AL27" i="11"/>
  <c r="BA27" i="11"/>
  <c r="AP27" i="11"/>
  <c r="AK27" i="11"/>
  <c r="AM27" i="11"/>
  <c r="BS27" i="11"/>
  <c r="AC27" i="11"/>
  <c r="AQ27" i="11"/>
  <c r="BE27" i="11"/>
  <c r="H18" i="11"/>
  <c r="H38" i="11" s="1"/>
  <c r="P18" i="11"/>
  <c r="P42" i="11" s="1"/>
  <c r="D32" i="11"/>
  <c r="Z20" i="11"/>
  <c r="AP20" i="11"/>
  <c r="AT21" i="11"/>
  <c r="R21" i="11"/>
  <c r="AX21" i="11"/>
  <c r="V21" i="11"/>
  <c r="H32" i="11"/>
  <c r="BB21" i="11"/>
  <c r="Z21" i="11"/>
  <c r="AW21" i="11"/>
  <c r="BF21" i="11"/>
  <c r="AD21" i="11"/>
  <c r="BE21" i="11"/>
  <c r="BA21" i="11"/>
  <c r="AF21" i="11"/>
  <c r="AV21" i="11"/>
  <c r="BL21" i="11"/>
  <c r="AD22" i="11"/>
  <c r="BJ22" i="11"/>
  <c r="AY23" i="11"/>
  <c r="BQ23" i="11"/>
  <c r="AJ23" i="11"/>
  <c r="BU23" i="11"/>
  <c r="U24" i="11"/>
  <c r="AI24" i="11"/>
  <c r="AW24" i="11"/>
  <c r="AF24" i="11"/>
  <c r="BA24" i="11"/>
  <c r="AK24" i="11"/>
  <c r="BO24" i="11"/>
  <c r="AM24" i="11"/>
  <c r="BS24" i="11"/>
  <c r="AQ24" i="11"/>
  <c r="AC24" i="11"/>
  <c r="BO25" i="11"/>
  <c r="AN26" i="11"/>
  <c r="Y26" i="11"/>
  <c r="AJ26" i="11"/>
  <c r="BE26" i="11"/>
  <c r="Y27" i="11"/>
  <c r="AI27" i="11"/>
  <c r="AZ22" i="11"/>
  <c r="X22" i="11"/>
  <c r="AW25" i="11"/>
  <c r="BK25" i="11"/>
  <c r="U25" i="11"/>
  <c r="AI25" i="11"/>
  <c r="AA22" i="11"/>
  <c r="S22" i="11"/>
  <c r="AE22" i="11"/>
  <c r="AV22" i="11"/>
  <c r="T22" i="11"/>
  <c r="W22" i="11"/>
  <c r="R22" i="11"/>
  <c r="BS25" i="11"/>
  <c r="AC25" i="11"/>
  <c r="AQ25" i="11"/>
  <c r="BE25" i="11"/>
  <c r="BS28" i="11"/>
  <c r="BE28" i="11"/>
  <c r="AQ28" i="11"/>
  <c r="AC28" i="11"/>
  <c r="J32" i="11"/>
  <c r="AZ20" i="11"/>
  <c r="X20" i="11"/>
  <c r="J18" i="11"/>
  <c r="J39" i="11" s="1"/>
  <c r="R20" i="11"/>
  <c r="AL22" i="11"/>
  <c r="BT23" i="11"/>
  <c r="AW23" i="11"/>
  <c r="BA23" i="11"/>
  <c r="AD23" i="11"/>
  <c r="BF23" i="11"/>
  <c r="AI20" i="11"/>
  <c r="AQ20" i="11"/>
  <c r="BO20" i="11"/>
  <c r="AO21" i="11"/>
  <c r="BQ21" i="11"/>
  <c r="BU21" i="11"/>
  <c r="AI22" i="11"/>
  <c r="BO22" i="11"/>
  <c r="AK23" i="11"/>
  <c r="AS23" i="11"/>
  <c r="AF20" i="11"/>
  <c r="AJ20" i="11"/>
  <c r="AR20" i="11"/>
  <c r="BH20" i="11"/>
  <c r="BL20" i="11"/>
  <c r="AL21" i="11"/>
  <c r="BN21" i="11"/>
  <c r="AF22" i="11"/>
  <c r="AN22" i="11"/>
  <c r="BP22" i="11"/>
  <c r="AL23" i="11"/>
  <c r="BM23" i="11"/>
  <c r="AG25" i="11"/>
  <c r="BG25" i="11"/>
  <c r="BM25" i="11"/>
  <c r="W26" i="11"/>
  <c r="AG26" i="11"/>
  <c r="BC26" i="11"/>
  <c r="BM26" i="11"/>
  <c r="AA27" i="11"/>
  <c r="AG27" i="11"/>
  <c r="BG27" i="11"/>
  <c r="BM27" i="11"/>
  <c r="W28" i="11"/>
  <c r="AG28" i="11"/>
  <c r="AM28" i="11"/>
  <c r="AG29" i="11"/>
  <c r="AW29" i="11"/>
  <c r="G18" i="11"/>
  <c r="G41" i="11" s="1"/>
  <c r="K18" i="11"/>
  <c r="K38" i="11" s="1"/>
  <c r="O18" i="11"/>
  <c r="O35" i="11" s="1"/>
  <c r="Q32" i="11"/>
  <c r="U20" i="11"/>
  <c r="Y20" i="11"/>
  <c r="AC20" i="11"/>
  <c r="AG20" i="11"/>
  <c r="AK20" i="11"/>
  <c r="AO20" i="11"/>
  <c r="AS20" i="11"/>
  <c r="AW20" i="11"/>
  <c r="BA20" i="11"/>
  <c r="BE20" i="11"/>
  <c r="BI20" i="11"/>
  <c r="BQ20" i="11"/>
  <c r="BU20" i="11"/>
  <c r="S21" i="11"/>
  <c r="W21" i="11"/>
  <c r="AA21" i="11"/>
  <c r="AE21" i="11"/>
  <c r="AI21" i="11"/>
  <c r="AM21" i="11"/>
  <c r="AQ21" i="11"/>
  <c r="AY21" i="11"/>
  <c r="BG21" i="11"/>
  <c r="BK21" i="11"/>
  <c r="BO21" i="11"/>
  <c r="BS21" i="11"/>
  <c r="I37" i="11"/>
  <c r="U22" i="11"/>
  <c r="Y22" i="11"/>
  <c r="AC22" i="11"/>
  <c r="AG22" i="11"/>
  <c r="AK22" i="11"/>
  <c r="AO22" i="11"/>
  <c r="AS22" i="11"/>
  <c r="BA22" i="11"/>
  <c r="BI22" i="11"/>
  <c r="BM22" i="11"/>
  <c r="BQ22" i="11"/>
  <c r="S23" i="11"/>
  <c r="W23" i="11"/>
  <c r="AA23" i="11"/>
  <c r="AE23" i="11"/>
  <c r="AI23" i="11"/>
  <c r="AQ23" i="11"/>
  <c r="AU23" i="11"/>
  <c r="BC23" i="11"/>
  <c r="BI23" i="11"/>
  <c r="BN23" i="11"/>
  <c r="BS23" i="11"/>
  <c r="BN24" i="11"/>
  <c r="S24" i="11"/>
  <c r="AS24" i="11"/>
  <c r="AY24" i="11"/>
  <c r="BD24" i="11"/>
  <c r="BI24" i="11"/>
  <c r="AV25" i="11"/>
  <c r="T25" i="11"/>
  <c r="AZ25" i="11"/>
  <c r="X25" i="11"/>
  <c r="BD25" i="11"/>
  <c r="AB25" i="11"/>
  <c r="R25" i="11"/>
  <c r="AH25" i="11"/>
  <c r="BC25" i="11"/>
  <c r="BI25" i="11"/>
  <c r="BN25" i="11"/>
  <c r="S26" i="11"/>
  <c r="AS26" i="11"/>
  <c r="BD26" i="11"/>
  <c r="BI26" i="11"/>
  <c r="AV27" i="11"/>
  <c r="T27" i="11"/>
  <c r="AZ27" i="11"/>
  <c r="X27" i="11"/>
  <c r="BD27" i="11"/>
  <c r="AB27" i="11"/>
  <c r="R27" i="11"/>
  <c r="AH27" i="11"/>
  <c r="AS27" i="11"/>
  <c r="BC27" i="11"/>
  <c r="BI27" i="11"/>
  <c r="BN27" i="11"/>
  <c r="S28" i="11"/>
  <c r="AS28" i="11"/>
  <c r="BD28" i="11"/>
  <c r="BI28" i="11"/>
  <c r="BO28" i="11"/>
  <c r="AV29" i="11"/>
  <c r="T29" i="11"/>
  <c r="AZ29" i="11"/>
  <c r="X29" i="11"/>
  <c r="BD29" i="11"/>
  <c r="AB29" i="11"/>
  <c r="R29" i="11"/>
  <c r="AC29" i="11"/>
  <c r="AH29" i="11"/>
  <c r="BC29" i="11"/>
  <c r="BI29" i="11"/>
  <c r="BN29" i="11"/>
  <c r="BS29" i="11"/>
  <c r="S30" i="11"/>
  <c r="Z30" i="11"/>
  <c r="AG30" i="11"/>
  <c r="AO30" i="11"/>
  <c r="E32" i="11"/>
  <c r="M32" i="11"/>
  <c r="Y28" i="11"/>
  <c r="AO28" i="11"/>
  <c r="AI29" i="11"/>
  <c r="BO29" i="11"/>
  <c r="AM30" i="11"/>
  <c r="AP30" i="11"/>
  <c r="BE30" i="11"/>
  <c r="AG21" i="11"/>
  <c r="BM21" i="11"/>
  <c r="AQ22" i="11"/>
  <c r="AO23" i="11"/>
  <c r="AT24" i="11"/>
  <c r="R24" i="11"/>
  <c r="AX24" i="11"/>
  <c r="V24" i="11"/>
  <c r="BB24" i="11"/>
  <c r="Z24" i="11"/>
  <c r="BF24" i="11"/>
  <c r="AD24" i="11"/>
  <c r="BG24" i="11"/>
  <c r="BL24" i="11"/>
  <c r="BQ24" i="11"/>
  <c r="AT26" i="11"/>
  <c r="R26" i="11"/>
  <c r="AX26" i="11"/>
  <c r="V26" i="11"/>
  <c r="BB26" i="11"/>
  <c r="Z26" i="11"/>
  <c r="BF26" i="11"/>
  <c r="AD26" i="11"/>
  <c r="AF26" i="11"/>
  <c r="AV26" i="11"/>
  <c r="BG26" i="11"/>
  <c r="BL26" i="11"/>
  <c r="BQ26" i="11"/>
  <c r="AT28" i="11"/>
  <c r="R28" i="11"/>
  <c r="AX28" i="11"/>
  <c r="V28" i="11"/>
  <c r="BB28" i="11"/>
  <c r="Z28" i="11"/>
  <c r="BF28" i="11"/>
  <c r="AD28" i="11"/>
  <c r="AF28" i="11"/>
  <c r="AK28" i="11"/>
  <c r="AV28" i="11"/>
  <c r="BA28" i="11"/>
  <c r="BG28" i="11"/>
  <c r="BL28" i="11"/>
  <c r="BQ28" i="11"/>
  <c r="U29" i="11"/>
  <c r="AK29" i="11"/>
  <c r="AP29" i="11"/>
  <c r="BA29" i="11"/>
  <c r="BK29" i="11"/>
  <c r="BH30" i="11"/>
  <c r="AF30" i="11"/>
  <c r="R30" i="11"/>
  <c r="BL30" i="11"/>
  <c r="AJ30" i="11"/>
  <c r="AX30" i="11"/>
  <c r="BP30" i="11"/>
  <c r="AN30" i="11"/>
  <c r="BT30" i="11"/>
  <c r="AR30" i="11"/>
  <c r="V30" i="11"/>
  <c r="AD30" i="11"/>
  <c r="AK30" i="11"/>
  <c r="AY30" i="11"/>
  <c r="BF30" i="11"/>
  <c r="BM30" i="11"/>
  <c r="BU30" i="11"/>
  <c r="I32" i="11"/>
  <c r="P32" i="11"/>
  <c r="AJ28" i="11"/>
  <c r="Y29" i="11"/>
  <c r="AO29" i="11"/>
  <c r="BS30" i="11"/>
  <c r="AC30" i="11"/>
  <c r="U30" i="11"/>
  <c r="AI30" i="11"/>
  <c r="AW30" i="11"/>
  <c r="G32" i="11"/>
  <c r="AM20" i="11"/>
  <c r="BK20" i="11"/>
  <c r="AK21" i="11"/>
  <c r="BI21" i="11"/>
  <c r="BK22" i="11"/>
  <c r="BS22" i="11"/>
  <c r="L32" i="11"/>
  <c r="AN20" i="11"/>
  <c r="BP20" i="11"/>
  <c r="BT20" i="11"/>
  <c r="AH21" i="11"/>
  <c r="BJ21" i="11"/>
  <c r="BR21" i="11"/>
  <c r="AJ22" i="11"/>
  <c r="AR22" i="11"/>
  <c r="BH22" i="11"/>
  <c r="BD23" i="11"/>
  <c r="AH23" i="11"/>
  <c r="AP23" i="11"/>
  <c r="BG23" i="11"/>
  <c r="W24" i="11"/>
  <c r="AG24" i="11"/>
  <c r="AR24" i="11"/>
  <c r="BC24" i="11"/>
  <c r="BM24" i="11"/>
  <c r="I40" i="11"/>
  <c r="AA25" i="11"/>
  <c r="AR26" i="11"/>
  <c r="BH26" i="11"/>
  <c r="AR28" i="11"/>
  <c r="BC28" i="11"/>
  <c r="BM28" i="11"/>
  <c r="AA29" i="11"/>
  <c r="AL29" i="11"/>
  <c r="AQ29" i="11"/>
  <c r="BG29" i="11"/>
  <c r="BM29" i="11"/>
  <c r="BI30" i="11"/>
  <c r="W30" i="11"/>
  <c r="BC30" i="11"/>
  <c r="AS30" i="11"/>
  <c r="Y30" i="11"/>
  <c r="AE30" i="11"/>
  <c r="AL30" i="11"/>
  <c r="AT30" i="11"/>
  <c r="BA30" i="11"/>
  <c r="BG30" i="11"/>
  <c r="BO30" i="11"/>
  <c r="AH24" i="11"/>
  <c r="AL24" i="11"/>
  <c r="AP24" i="11"/>
  <c r="BJ24" i="11"/>
  <c r="BR24" i="11"/>
  <c r="AF25" i="11"/>
  <c r="AJ25" i="11"/>
  <c r="AN25" i="11"/>
  <c r="AR25" i="11"/>
  <c r="BH25" i="11"/>
  <c r="BL25" i="11"/>
  <c r="BP25" i="11"/>
  <c r="BT25" i="11"/>
  <c r="AH26" i="11"/>
  <c r="AL26" i="11"/>
  <c r="AP26" i="11"/>
  <c r="BJ26" i="11"/>
  <c r="BN26" i="11"/>
  <c r="BR26" i="11"/>
  <c r="AF27" i="11"/>
  <c r="AJ27" i="11"/>
  <c r="AN27" i="11"/>
  <c r="AR27" i="11"/>
  <c r="BH27" i="11"/>
  <c r="BL27" i="11"/>
  <c r="BP27" i="11"/>
  <c r="AH28" i="11"/>
  <c r="AL28" i="11"/>
  <c r="AP28" i="11"/>
  <c r="BJ28" i="11"/>
  <c r="BN28" i="11"/>
  <c r="BR28" i="11"/>
  <c r="AF29" i="11"/>
  <c r="AJ29" i="11"/>
  <c r="AN29" i="11"/>
  <c r="AR29" i="11"/>
  <c r="BH29" i="11"/>
  <c r="BL29" i="11"/>
  <c r="BP29" i="11"/>
  <c r="BT29" i="11"/>
  <c r="AV30" i="11"/>
  <c r="T30" i="11"/>
  <c r="AZ30" i="11"/>
  <c r="X30" i="11"/>
  <c r="BD30" i="11"/>
  <c r="AB30" i="11"/>
  <c r="AH30" i="11"/>
  <c r="BN30" i="11"/>
  <c r="O37" i="11" l="1"/>
  <c r="I45" i="11"/>
  <c r="I39" i="11"/>
  <c r="I36" i="11"/>
  <c r="Q44" i="11"/>
  <c r="D35" i="11"/>
  <c r="E38" i="11"/>
  <c r="Q42" i="11"/>
  <c r="Q40" i="11"/>
  <c r="E36" i="11"/>
  <c r="E44" i="11"/>
  <c r="Q43" i="11"/>
  <c r="Q45" i="11"/>
  <c r="Q36" i="11"/>
  <c r="D43" i="11"/>
  <c r="Q35" i="11"/>
  <c r="D44" i="11"/>
  <c r="D40" i="11"/>
  <c r="D39" i="11"/>
  <c r="E45" i="11"/>
  <c r="H45" i="11"/>
  <c r="D45" i="11"/>
  <c r="Q39" i="11"/>
  <c r="D42" i="11"/>
  <c r="D41" i="11"/>
  <c r="E42" i="11"/>
  <c r="E40" i="11"/>
  <c r="D37" i="11"/>
  <c r="M36" i="11"/>
  <c r="J40" i="11"/>
  <c r="E37" i="11"/>
  <c r="E41" i="11"/>
  <c r="M40" i="11"/>
  <c r="D38" i="11"/>
  <c r="M45" i="11"/>
  <c r="M39" i="11"/>
  <c r="M38" i="11"/>
  <c r="M37" i="11"/>
  <c r="E43" i="11"/>
  <c r="Q41" i="11"/>
  <c r="Q38" i="11"/>
  <c r="E35" i="11"/>
  <c r="M42" i="11"/>
  <c r="M44" i="11"/>
  <c r="M41" i="11"/>
  <c r="O38" i="11"/>
  <c r="M43" i="11"/>
  <c r="K36" i="11"/>
  <c r="AL18" i="11"/>
  <c r="AL35" i="11" s="1"/>
  <c r="F42" i="11"/>
  <c r="L44" i="11"/>
  <c r="F43" i="11"/>
  <c r="L42" i="11"/>
  <c r="F41" i="11"/>
  <c r="I42" i="11"/>
  <c r="L39" i="11"/>
  <c r="K45" i="11"/>
  <c r="N44" i="11"/>
  <c r="N39" i="11"/>
  <c r="O36" i="11"/>
  <c r="L37" i="11"/>
  <c r="AY18" i="11"/>
  <c r="AY35" i="11" s="1"/>
  <c r="O42" i="11"/>
  <c r="L45" i="11"/>
  <c r="L41" i="11"/>
  <c r="N45" i="11"/>
  <c r="I44" i="11"/>
  <c r="I43" i="11"/>
  <c r="I41" i="11"/>
  <c r="L35" i="11"/>
  <c r="O45" i="11"/>
  <c r="L43" i="11"/>
  <c r="L40" i="11"/>
  <c r="I38" i="11"/>
  <c r="J35" i="11"/>
  <c r="O39" i="11"/>
  <c r="L36" i="11"/>
  <c r="O41" i="11"/>
  <c r="H40" i="11"/>
  <c r="AT32" i="11"/>
  <c r="AX32" i="11"/>
  <c r="AT18" i="11"/>
  <c r="AT42" i="11" s="1"/>
  <c r="G35" i="11"/>
  <c r="F45" i="11"/>
  <c r="N38" i="11"/>
  <c r="N36" i="11"/>
  <c r="BG18" i="11"/>
  <c r="BG44" i="11" s="1"/>
  <c r="H39" i="11"/>
  <c r="J41" i="11"/>
  <c r="AU32" i="11"/>
  <c r="G38" i="11"/>
  <c r="J45" i="11"/>
  <c r="N43" i="11"/>
  <c r="F38" i="11"/>
  <c r="O44" i="11"/>
  <c r="H42" i="11"/>
  <c r="J44" i="11"/>
  <c r="N42" i="11"/>
  <c r="F36" i="11"/>
  <c r="F37" i="11"/>
  <c r="BB32" i="11"/>
  <c r="H36" i="11"/>
  <c r="N35" i="11"/>
  <c r="N37" i="11"/>
  <c r="BJ32" i="11"/>
  <c r="N41" i="11"/>
  <c r="H35" i="11"/>
  <c r="BM32" i="11"/>
  <c r="J38" i="11"/>
  <c r="J36" i="11"/>
  <c r="AD18" i="11"/>
  <c r="AD42" i="11" s="1"/>
  <c r="G42" i="11"/>
  <c r="BT32" i="11"/>
  <c r="BT18" i="11"/>
  <c r="BT35" i="11" s="1"/>
  <c r="BE18" i="11"/>
  <c r="BE35" i="11" s="1"/>
  <c r="BE32" i="11"/>
  <c r="AI32" i="11"/>
  <c r="AI18" i="11"/>
  <c r="AI35" i="11" s="1"/>
  <c r="R32" i="11"/>
  <c r="R18" i="11"/>
  <c r="R35" i="11" s="1"/>
  <c r="AD32" i="11"/>
  <c r="K42" i="11"/>
  <c r="AH32" i="11"/>
  <c r="AH18" i="11"/>
  <c r="AH37" i="11" s="1"/>
  <c r="K43" i="11"/>
  <c r="P44" i="11"/>
  <c r="BP32" i="11"/>
  <c r="BP18" i="11"/>
  <c r="BP45" i="11" s="1"/>
  <c r="AM32" i="11"/>
  <c r="AM18" i="11"/>
  <c r="AM45" i="11" s="1"/>
  <c r="P45" i="11"/>
  <c r="K44" i="11"/>
  <c r="P37" i="11"/>
  <c r="AN32" i="11"/>
  <c r="AN18" i="11"/>
  <c r="AN42" i="11" s="1"/>
  <c r="G37" i="11"/>
  <c r="AU18" i="11"/>
  <c r="AU38" i="11" s="1"/>
  <c r="BL32" i="11"/>
  <c r="BL18" i="11"/>
  <c r="BL37" i="11" s="1"/>
  <c r="X32" i="11"/>
  <c r="X18" i="11"/>
  <c r="X35" i="11" s="1"/>
  <c r="H44" i="11"/>
  <c r="H37" i="11"/>
  <c r="BK32" i="11"/>
  <c r="BK18" i="11"/>
  <c r="BK35" i="11" s="1"/>
  <c r="H43" i="11"/>
  <c r="H41" i="11"/>
  <c r="P40" i="11"/>
  <c r="P39" i="11"/>
  <c r="BC32" i="11"/>
  <c r="F44" i="11"/>
  <c r="J42" i="11"/>
  <c r="F39" i="11"/>
  <c r="BI32" i="11"/>
  <c r="BI18" i="11"/>
  <c r="BI40" i="11" s="1"/>
  <c r="AS18" i="11"/>
  <c r="AS45" i="11" s="1"/>
  <c r="AS32" i="11"/>
  <c r="AC18" i="11"/>
  <c r="AC37" i="11" s="1"/>
  <c r="BH32" i="11"/>
  <c r="BH18" i="11"/>
  <c r="BH42" i="11" s="1"/>
  <c r="P35" i="11"/>
  <c r="AQ18" i="11"/>
  <c r="AQ45" i="11" s="1"/>
  <c r="AQ32" i="11"/>
  <c r="AZ32" i="11"/>
  <c r="AZ18" i="11"/>
  <c r="AZ45" i="11" s="1"/>
  <c r="O43" i="11"/>
  <c r="O40" i="11"/>
  <c r="J37" i="11"/>
  <c r="G36" i="11"/>
  <c r="BF32" i="11"/>
  <c r="BS32" i="11"/>
  <c r="BN32" i="11"/>
  <c r="BN18" i="11"/>
  <c r="BN37" i="11" s="1"/>
  <c r="AB32" i="11"/>
  <c r="AB18" i="11"/>
  <c r="AB40" i="11" s="1"/>
  <c r="AA32" i="11"/>
  <c r="AA18" i="11"/>
  <c r="AA35" i="11" s="1"/>
  <c r="T32" i="11"/>
  <c r="T18" i="11"/>
  <c r="T45" i="11" s="1"/>
  <c r="BJ18" i="11"/>
  <c r="BJ43" i="11" s="1"/>
  <c r="AO32" i="11"/>
  <c r="AO18" i="11"/>
  <c r="AO38" i="11" s="1"/>
  <c r="V32" i="11"/>
  <c r="V18" i="11"/>
  <c r="V38" i="11" s="1"/>
  <c r="BD32" i="11"/>
  <c r="BD18" i="11"/>
  <c r="BD36" i="11" s="1"/>
  <c r="BU32" i="11"/>
  <c r="BU18" i="11"/>
  <c r="BU36" i="11" s="1"/>
  <c r="BA32" i="11"/>
  <c r="BA18" i="11"/>
  <c r="BA38" i="11" s="1"/>
  <c r="AK32" i="11"/>
  <c r="AK18" i="11"/>
  <c r="AK36" i="11" s="1"/>
  <c r="U18" i="11"/>
  <c r="U40" i="11" s="1"/>
  <c r="BC18" i="11"/>
  <c r="BC41" i="11" s="1"/>
  <c r="AJ32" i="11"/>
  <c r="AJ18" i="11"/>
  <c r="AJ42" i="11" s="1"/>
  <c r="BO32" i="11"/>
  <c r="BO18" i="11"/>
  <c r="BO42" i="11" s="1"/>
  <c r="K35" i="11"/>
  <c r="G44" i="11"/>
  <c r="P38" i="11"/>
  <c r="K39" i="11"/>
  <c r="G39" i="11"/>
  <c r="P36" i="11"/>
  <c r="AP32" i="11"/>
  <c r="AP18" i="11"/>
  <c r="AP36" i="11" s="1"/>
  <c r="U32" i="11"/>
  <c r="BF18" i="11"/>
  <c r="BF41" i="11" s="1"/>
  <c r="BS18" i="11"/>
  <c r="BS35" i="11" s="1"/>
  <c r="AE32" i="11"/>
  <c r="AE18" i="11"/>
  <c r="AE38" i="11" s="1"/>
  <c r="F35" i="11"/>
  <c r="G43" i="11"/>
  <c r="AY32" i="11"/>
  <c r="Y32" i="11"/>
  <c r="Y18" i="11"/>
  <c r="Y35" i="11" s="1"/>
  <c r="AR32" i="11"/>
  <c r="AR18" i="11"/>
  <c r="AR35" i="11" s="1"/>
  <c r="BT38" i="11"/>
  <c r="AC32" i="11"/>
  <c r="BR32" i="11"/>
  <c r="BR18" i="11"/>
  <c r="BR37" i="11" s="1"/>
  <c r="W32" i="11"/>
  <c r="W18" i="11"/>
  <c r="W39" i="11" s="1"/>
  <c r="AV32" i="11"/>
  <c r="AV18" i="11"/>
  <c r="AV39" i="11" s="1"/>
  <c r="K40" i="11"/>
  <c r="BG32" i="11"/>
  <c r="P43" i="11"/>
  <c r="P41" i="11"/>
  <c r="G45" i="11"/>
  <c r="K37" i="11"/>
  <c r="J43" i="11"/>
  <c r="BQ32" i="11"/>
  <c r="BQ18" i="11"/>
  <c r="BQ43" i="11" s="1"/>
  <c r="AW32" i="11"/>
  <c r="AW18" i="11"/>
  <c r="AW37" i="11" s="1"/>
  <c r="AG32" i="11"/>
  <c r="AG18" i="11"/>
  <c r="AG38" i="11" s="1"/>
  <c r="AF32" i="11"/>
  <c r="AF18" i="11"/>
  <c r="AF44" i="11" s="1"/>
  <c r="AX18" i="11"/>
  <c r="BM18" i="11"/>
  <c r="BM35" i="11" s="1"/>
  <c r="G40" i="11"/>
  <c r="Z32" i="11"/>
  <c r="Z18" i="11"/>
  <c r="K41" i="11"/>
  <c r="S32" i="11"/>
  <c r="S18" i="11"/>
  <c r="S36" i="11" s="1"/>
  <c r="BB18" i="11"/>
  <c r="BB39" i="11" s="1"/>
  <c r="AL32" i="11"/>
  <c r="AF38" i="11" l="1"/>
  <c r="AI42" i="11"/>
  <c r="AI36" i="11"/>
  <c r="AM36" i="11"/>
  <c r="AL37" i="11"/>
  <c r="AI45" i="11"/>
  <c r="U41" i="11"/>
  <c r="R42" i="11"/>
  <c r="AL40" i="11"/>
  <c r="R44" i="11"/>
  <c r="R41" i="11"/>
  <c r="AQ38" i="11"/>
  <c r="AB45" i="11"/>
  <c r="AZ42" i="11"/>
  <c r="BP42" i="11"/>
  <c r="R37" i="11"/>
  <c r="R40" i="11"/>
  <c r="BO45" i="11"/>
  <c r="AI43" i="11"/>
  <c r="AI39" i="11"/>
  <c r="BE41" i="11"/>
  <c r="BI38" i="11"/>
  <c r="BE45" i="11"/>
  <c r="BE42" i="11"/>
  <c r="AT45" i="11"/>
  <c r="AQ40" i="11"/>
  <c r="T42" i="11"/>
  <c r="BG35" i="11"/>
  <c r="BG43" i="11"/>
  <c r="BG45" i="11"/>
  <c r="BG37" i="11"/>
  <c r="AC44" i="11"/>
  <c r="U43" i="11"/>
  <c r="BN40" i="11"/>
  <c r="V45" i="11"/>
  <c r="AL39" i="11"/>
  <c r="AL38" i="11"/>
  <c r="AD40" i="11"/>
  <c r="AL45" i="11"/>
  <c r="X42" i="11"/>
  <c r="AL42" i="11"/>
  <c r="AL44" i="11"/>
  <c r="AL41" i="11"/>
  <c r="AW43" i="11"/>
  <c r="AL36" i="11"/>
  <c r="AL43" i="11"/>
  <c r="AY38" i="11"/>
  <c r="AC40" i="11"/>
  <c r="W43" i="11"/>
  <c r="BK38" i="11"/>
  <c r="BA42" i="11"/>
  <c r="Y41" i="11"/>
  <c r="AC42" i="11"/>
  <c r="BK37" i="11"/>
  <c r="BK43" i="11"/>
  <c r="AM41" i="11"/>
  <c r="R36" i="11"/>
  <c r="AS37" i="11"/>
  <c r="R38" i="11"/>
  <c r="R43" i="11"/>
  <c r="AM40" i="11"/>
  <c r="AY45" i="11"/>
  <c r="BK44" i="11"/>
  <c r="AH36" i="11"/>
  <c r="AT40" i="11"/>
  <c r="AC43" i="11"/>
  <c r="AT41" i="11"/>
  <c r="BO41" i="11"/>
  <c r="AT36" i="11"/>
  <c r="AF35" i="11"/>
  <c r="AO37" i="11"/>
  <c r="AB42" i="11"/>
  <c r="AE45" i="11"/>
  <c r="AC41" i="11"/>
  <c r="BO36" i="11"/>
  <c r="AT39" i="11"/>
  <c r="V36" i="11"/>
  <c r="AH40" i="11"/>
  <c r="AD45" i="11"/>
  <c r="BL36" i="11"/>
  <c r="AY40" i="11"/>
  <c r="AY42" i="11"/>
  <c r="V37" i="11"/>
  <c r="AO40" i="11"/>
  <c r="AD36" i="11"/>
  <c r="U45" i="11"/>
  <c r="BO39" i="11"/>
  <c r="BO35" i="11"/>
  <c r="AS41" i="11"/>
  <c r="T37" i="11"/>
  <c r="AY36" i="11"/>
  <c r="AD43" i="11"/>
  <c r="AH41" i="11"/>
  <c r="AY44" i="11"/>
  <c r="AN44" i="11"/>
  <c r="AY43" i="11"/>
  <c r="AY41" i="11"/>
  <c r="BL38" i="11"/>
  <c r="AO36" i="11"/>
  <c r="AD39" i="11"/>
  <c r="AR42" i="11"/>
  <c r="AC35" i="11"/>
  <c r="AD41" i="11"/>
  <c r="AC45" i="11"/>
  <c r="AD37" i="11"/>
  <c r="AY37" i="11"/>
  <c r="AD44" i="11"/>
  <c r="AO44" i="11"/>
  <c r="U42" i="11"/>
  <c r="AY39" i="11"/>
  <c r="AO35" i="11"/>
  <c r="AD35" i="11"/>
  <c r="AN41" i="11"/>
  <c r="AD38" i="11"/>
  <c r="AT37" i="11"/>
  <c r="Y37" i="11"/>
  <c r="BN39" i="11"/>
  <c r="BQ41" i="11"/>
  <c r="AS40" i="11"/>
  <c r="AZ40" i="11"/>
  <c r="BA40" i="11"/>
  <c r="AF36" i="11"/>
  <c r="AZ37" i="11"/>
  <c r="AW44" i="11"/>
  <c r="BQ35" i="11"/>
  <c r="AS39" i="11"/>
  <c r="AT43" i="11"/>
  <c r="AI41" i="11"/>
  <c r="BD44" i="11"/>
  <c r="BF43" i="11"/>
  <c r="BD38" i="11"/>
  <c r="AT38" i="11"/>
  <c r="BE36" i="11"/>
  <c r="BE43" i="11"/>
  <c r="BN38" i="11"/>
  <c r="AW41" i="11"/>
  <c r="BE40" i="11"/>
  <c r="AI37" i="11"/>
  <c r="AS35" i="11"/>
  <c r="AI44" i="11"/>
  <c r="AN40" i="11"/>
  <c r="V43" i="11"/>
  <c r="AT44" i="11"/>
  <c r="AS43" i="11"/>
  <c r="AS38" i="11"/>
  <c r="AA38" i="11"/>
  <c r="BA39" i="11"/>
  <c r="S35" i="11"/>
  <c r="BK42" i="11"/>
  <c r="AW39" i="11"/>
  <c r="AW35" i="11"/>
  <c r="AI38" i="11"/>
  <c r="BK40" i="11"/>
  <c r="BA37" i="11"/>
  <c r="BN44" i="11"/>
  <c r="BA44" i="11"/>
  <c r="AA40" i="11"/>
  <c r="BB38" i="11"/>
  <c r="X37" i="11"/>
  <c r="BA35" i="11"/>
  <c r="BI44" i="11"/>
  <c r="BI45" i="11"/>
  <c r="T35" i="11"/>
  <c r="AI40" i="11"/>
  <c r="R39" i="11"/>
  <c r="R45" i="11"/>
  <c r="AR43" i="11"/>
  <c r="AT35" i="11"/>
  <c r="Y40" i="11"/>
  <c r="BP38" i="11"/>
  <c r="AV36" i="11"/>
  <c r="AV37" i="11"/>
  <c r="AV43" i="11"/>
  <c r="AH38" i="11"/>
  <c r="BN41" i="11"/>
  <c r="BP40" i="11"/>
  <c r="AM35" i="11"/>
  <c r="BC40" i="11"/>
  <c r="AP42" i="11"/>
  <c r="BO40" i="11"/>
  <c r="BQ36" i="11"/>
  <c r="BP37" i="11"/>
  <c r="U35" i="11"/>
  <c r="BD40" i="11"/>
  <c r="BC42" i="11"/>
  <c r="BD35" i="11"/>
  <c r="BA36" i="11"/>
  <c r="BD39" i="11"/>
  <c r="BT45" i="11"/>
  <c r="BN35" i="11"/>
  <c r="AM42" i="11"/>
  <c r="U37" i="11"/>
  <c r="BG41" i="11"/>
  <c r="BL45" i="11"/>
  <c r="AN45" i="11"/>
  <c r="BA45" i="11"/>
  <c r="BP35" i="11"/>
  <c r="BT40" i="11"/>
  <c r="BT44" i="11"/>
  <c r="BD43" i="11"/>
  <c r="AP40" i="11"/>
  <c r="BL43" i="11"/>
  <c r="AM43" i="11"/>
  <c r="BP44" i="11"/>
  <c r="BU38" i="11"/>
  <c r="AN37" i="11"/>
  <c r="AV40" i="11"/>
  <c r="AV44" i="11"/>
  <c r="AR40" i="11"/>
  <c r="AK40" i="11"/>
  <c r="AV35" i="11"/>
  <c r="AA37" i="11"/>
  <c r="BD37" i="11"/>
  <c r="BG42" i="11"/>
  <c r="BG36" i="11"/>
  <c r="X40" i="11"/>
  <c r="X44" i="11"/>
  <c r="AR39" i="11"/>
  <c r="AP41" i="11"/>
  <c r="BB36" i="11"/>
  <c r="BH40" i="11"/>
  <c r="AJ41" i="11"/>
  <c r="BG40" i="11"/>
  <c r="BU35" i="11"/>
  <c r="AM39" i="11"/>
  <c r="BG39" i="11"/>
  <c r="AW45" i="11"/>
  <c r="BF36" i="11"/>
  <c r="BN42" i="11"/>
  <c r="X45" i="11"/>
  <c r="BF45" i="11"/>
  <c r="AN35" i="11"/>
  <c r="AH39" i="11"/>
  <c r="AH43" i="11"/>
  <c r="BG38" i="11"/>
  <c r="BD41" i="11"/>
  <c r="AX42" i="11"/>
  <c r="AX37" i="11"/>
  <c r="AX40" i="11"/>
  <c r="AX35" i="11"/>
  <c r="AX44" i="11"/>
  <c r="Z44" i="11"/>
  <c r="Z40" i="11"/>
  <c r="Z42" i="11"/>
  <c r="BR35" i="11"/>
  <c r="S40" i="11"/>
  <c r="S44" i="11"/>
  <c r="S42" i="11"/>
  <c r="AP37" i="11"/>
  <c r="S38" i="11"/>
  <c r="BC44" i="11"/>
  <c r="BJ36" i="11"/>
  <c r="Z38" i="11"/>
  <c r="AR36" i="11"/>
  <c r="AR38" i="11"/>
  <c r="Y39" i="11"/>
  <c r="Y38" i="11"/>
  <c r="Y36" i="11"/>
  <c r="BC45" i="11"/>
  <c r="BH44" i="11"/>
  <c r="AE35" i="11"/>
  <c r="AP35" i="11"/>
  <c r="AE37" i="11"/>
  <c r="BM42" i="11"/>
  <c r="U38" i="11"/>
  <c r="U36" i="11"/>
  <c r="BK36" i="11"/>
  <c r="W38" i="11"/>
  <c r="T40" i="11"/>
  <c r="T44" i="11"/>
  <c r="V35" i="11"/>
  <c r="BA41" i="11"/>
  <c r="AO41" i="11"/>
  <c r="AO42" i="11"/>
  <c r="AO39" i="11"/>
  <c r="AG37" i="11"/>
  <c r="BO43" i="11"/>
  <c r="AJ43" i="11"/>
  <c r="BC43" i="11"/>
  <c r="AP43" i="11"/>
  <c r="AW42" i="11"/>
  <c r="AX36" i="11"/>
  <c r="AJ38" i="11"/>
  <c r="Y42" i="11"/>
  <c r="S37" i="11"/>
  <c r="AZ35" i="11"/>
  <c r="AG41" i="11"/>
  <c r="AC36" i="11"/>
  <c r="AC38" i="11"/>
  <c r="BI35" i="11"/>
  <c r="BI37" i="11"/>
  <c r="BI39" i="11"/>
  <c r="S41" i="11"/>
  <c r="AS42" i="11"/>
  <c r="AZ44" i="11"/>
  <c r="AO43" i="11"/>
  <c r="BM36" i="11"/>
  <c r="BL39" i="11"/>
  <c r="BH45" i="11"/>
  <c r="BH37" i="11"/>
  <c r="BH41" i="11"/>
  <c r="BL40" i="11"/>
  <c r="BL44" i="11"/>
  <c r="X41" i="11"/>
  <c r="X43" i="11"/>
  <c r="X38" i="11"/>
  <c r="X36" i="11"/>
  <c r="X39" i="11"/>
  <c r="AK38" i="11"/>
  <c r="BN36" i="11"/>
  <c r="S45" i="11"/>
  <c r="BQ39" i="11"/>
  <c r="AX43" i="11"/>
  <c r="AP44" i="11"/>
  <c r="AP38" i="11"/>
  <c r="Y45" i="11"/>
  <c r="AV42" i="11"/>
  <c r="AQ37" i="11"/>
  <c r="AF41" i="11"/>
  <c r="AM44" i="11"/>
  <c r="AM37" i="11"/>
  <c r="AM38" i="11"/>
  <c r="BP36" i="11"/>
  <c r="BP39" i="11"/>
  <c r="BP41" i="11"/>
  <c r="BP43" i="11"/>
  <c r="BD45" i="11"/>
  <c r="AC39" i="11"/>
  <c r="AG42" i="11"/>
  <c r="Y43" i="11"/>
  <c r="AK45" i="11"/>
  <c r="BT36" i="11"/>
  <c r="BT43" i="11"/>
  <c r="BT39" i="11"/>
  <c r="BT41" i="11"/>
  <c r="BT42" i="11"/>
  <c r="BT37" i="11"/>
  <c r="AR41" i="11"/>
  <c r="AK42" i="11"/>
  <c r="AG45" i="11"/>
  <c r="AB38" i="11"/>
  <c r="AB36" i="11"/>
  <c r="AB39" i="11"/>
  <c r="AB43" i="11"/>
  <c r="AB41" i="11"/>
  <c r="Z36" i="11"/>
  <c r="BH39" i="11"/>
  <c r="BH36" i="11"/>
  <c r="BH43" i="11"/>
  <c r="AF37" i="11"/>
  <c r="BS36" i="11"/>
  <c r="BI41" i="11"/>
  <c r="AB44" i="11"/>
  <c r="BI36" i="11"/>
  <c r="BM43" i="11"/>
  <c r="AV45" i="11"/>
  <c r="W37" i="11"/>
  <c r="BM38" i="11"/>
  <c r="AX41" i="11"/>
  <c r="Z43" i="11"/>
  <c r="AG39" i="11"/>
  <c r="BL42" i="11"/>
  <c r="BM45" i="11"/>
  <c r="AG43" i="11"/>
  <c r="AQ36" i="11"/>
  <c r="Z39" i="11"/>
  <c r="BU45" i="11"/>
  <c r="AX45" i="11"/>
  <c r="BR38" i="11"/>
  <c r="BR45" i="11"/>
  <c r="BR40" i="11"/>
  <c r="BR44" i="11"/>
  <c r="BR42" i="11"/>
  <c r="AJ39" i="11"/>
  <c r="AJ36" i="11"/>
  <c r="BS42" i="11"/>
  <c r="W36" i="11"/>
  <c r="S43" i="11"/>
  <c r="Z45" i="11"/>
  <c r="AG36" i="11"/>
  <c r="BR36" i="11"/>
  <c r="AP39" i="11"/>
  <c r="BJ35" i="11"/>
  <c r="BJ42" i="11"/>
  <c r="BJ38" i="11"/>
  <c r="BJ44" i="11"/>
  <c r="BJ45" i="11"/>
  <c r="BJ40" i="11"/>
  <c r="AA39" i="11"/>
  <c r="AA45" i="11"/>
  <c r="AA41" i="11"/>
  <c r="AA43" i="11"/>
  <c r="Z37" i="11"/>
  <c r="AK41" i="11"/>
  <c r="AZ41" i="11"/>
  <c r="AZ43" i="11"/>
  <c r="AZ36" i="11"/>
  <c r="AZ39" i="11"/>
  <c r="AZ38" i="11"/>
  <c r="AW38" i="11"/>
  <c r="AQ35" i="11"/>
  <c r="AG44" i="11"/>
  <c r="BC38" i="11"/>
  <c r="BS44" i="11"/>
  <c r="V39" i="11"/>
  <c r="BK41" i="11"/>
  <c r="BK39" i="11"/>
  <c r="BK45" i="11"/>
  <c r="BS37" i="11"/>
  <c r="BJ39" i="11"/>
  <c r="BS40" i="11"/>
  <c r="Z41" i="11"/>
  <c r="BA43" i="11"/>
  <c r="AF45" i="11"/>
  <c r="AQ44" i="11"/>
  <c r="BO44" i="11"/>
  <c r="AF43" i="11"/>
  <c r="Y44" i="11"/>
  <c r="AW36" i="11"/>
  <c r="BS38" i="11"/>
  <c r="AH42" i="11"/>
  <c r="AV41" i="11"/>
  <c r="BS45" i="11"/>
  <c r="AF40" i="11"/>
  <c r="AX38" i="11"/>
  <c r="W44" i="11"/>
  <c r="W42" i="11"/>
  <c r="W40" i="11"/>
  <c r="AE42" i="11"/>
  <c r="AE43" i="11"/>
  <c r="AE41" i="11"/>
  <c r="AE39" i="11"/>
  <c r="AE40" i="11"/>
  <c r="AE44" i="11"/>
  <c r="BM41" i="11"/>
  <c r="BC35" i="11"/>
  <c r="BC36" i="11"/>
  <c r="BC37" i="11"/>
  <c r="BB40" i="11"/>
  <c r="BB45" i="11"/>
  <c r="BB35" i="11"/>
  <c r="BB42" i="11"/>
  <c r="BB44" i="11"/>
  <c r="BB37" i="11"/>
  <c r="Z35" i="11"/>
  <c r="AK39" i="11"/>
  <c r="AG35" i="11"/>
  <c r="BQ45" i="11"/>
  <c r="BQ44" i="11"/>
  <c r="BQ42" i="11"/>
  <c r="BQ40" i="11"/>
  <c r="BM37" i="11"/>
  <c r="BR43" i="11"/>
  <c r="W35" i="11"/>
  <c r="AF39" i="11"/>
  <c r="W41" i="11"/>
  <c r="AX39" i="11"/>
  <c r="AA44" i="11"/>
  <c r="BF35" i="11"/>
  <c r="BF37" i="11"/>
  <c r="BF40" i="11"/>
  <c r="BF44" i="11"/>
  <c r="BF42" i="11"/>
  <c r="AV38" i="11"/>
  <c r="AQ39" i="11"/>
  <c r="AW40" i="11"/>
  <c r="BO37" i="11"/>
  <c r="AJ35" i="11"/>
  <c r="AA42" i="11"/>
  <c r="AK35" i="11"/>
  <c r="BU42" i="11"/>
  <c r="BU39" i="11"/>
  <c r="BU41" i="11"/>
  <c r="BU40" i="11"/>
  <c r="BU37" i="11"/>
  <c r="BU43" i="11"/>
  <c r="BU44" i="11"/>
  <c r="BQ37" i="11"/>
  <c r="BI43" i="11"/>
  <c r="AR44" i="11"/>
  <c r="V42" i="11"/>
  <c r="V40" i="11"/>
  <c r="V44" i="11"/>
  <c r="BO38" i="11"/>
  <c r="BQ38" i="11"/>
  <c r="AQ43" i="11"/>
  <c r="AA36" i="11"/>
  <c r="BI42" i="11"/>
  <c r="BC39" i="11"/>
  <c r="BJ41" i="11"/>
  <c r="AB37" i="11"/>
  <c r="T41" i="11"/>
  <c r="T36" i="11"/>
  <c r="T43" i="11"/>
  <c r="T39" i="11"/>
  <c r="T38" i="11"/>
  <c r="AB35" i="11"/>
  <c r="BH38" i="11"/>
  <c r="AQ41" i="11"/>
  <c r="AQ42" i="11"/>
  <c r="BJ37" i="11"/>
  <c r="BS39" i="11"/>
  <c r="BF38" i="11"/>
  <c r="BH35" i="11"/>
  <c r="AG40" i="11"/>
  <c r="AS36" i="11"/>
  <c r="AS44" i="11"/>
  <c r="AE36" i="11"/>
  <c r="AK37" i="11"/>
  <c r="BD42" i="11"/>
  <c r="AO45" i="11"/>
  <c r="BB41" i="11"/>
  <c r="BB43" i="11"/>
  <c r="AK44" i="11"/>
  <c r="AR45" i="11"/>
  <c r="BM39" i="11"/>
  <c r="BM44" i="11"/>
  <c r="AJ40" i="11"/>
  <c r="AF42" i="11"/>
  <c r="AJ44" i="11"/>
  <c r="AH45" i="11"/>
  <c r="BS43" i="11"/>
  <c r="BL35" i="11"/>
  <c r="AU39" i="11"/>
  <c r="AU35" i="11"/>
  <c r="AU36" i="11"/>
  <c r="AU41" i="11"/>
  <c r="AU45" i="11"/>
  <c r="AU43" i="11"/>
  <c r="AU37" i="11"/>
  <c r="AU42" i="11"/>
  <c r="AU44" i="11"/>
  <c r="AU40" i="11"/>
  <c r="BF39" i="11"/>
  <c r="BL41" i="11"/>
  <c r="U44" i="11"/>
  <c r="AJ45" i="11"/>
  <c r="AN43" i="11"/>
  <c r="AN39" i="11"/>
  <c r="AN36" i="11"/>
  <c r="AN38" i="11"/>
  <c r="W45" i="11"/>
  <c r="BR39" i="11"/>
  <c r="BR41" i="11"/>
  <c r="BN43" i="11"/>
  <c r="BN45" i="11"/>
  <c r="AP45" i="11"/>
  <c r="V41" i="11"/>
  <c r="AJ37" i="11"/>
  <c r="AH35" i="11"/>
  <c r="BS41" i="11"/>
  <c r="U39" i="11"/>
  <c r="BM40" i="11"/>
  <c r="BE39" i="11"/>
  <c r="BE37" i="11"/>
  <c r="BE44" i="11"/>
  <c r="BE38" i="11"/>
  <c r="S39" i="11"/>
  <c r="AH44" i="11"/>
  <c r="AK43" i="11"/>
  <c r="AR37" i="11"/>
  <c r="AI20" i="9" l="1"/>
  <c r="AI18" i="9" s="1"/>
  <c r="AI21" i="9"/>
  <c r="AI22" i="9"/>
  <c r="AI23" i="9"/>
  <c r="AI24" i="9"/>
  <c r="AI25" i="9"/>
  <c r="AI26" i="9"/>
  <c r="AI27" i="9"/>
  <c r="AI28" i="9"/>
  <c r="BK30" i="10" l="1"/>
  <c r="BG30" i="10"/>
  <c r="BF30" i="10"/>
  <c r="AY30" i="10"/>
  <c r="AU30" i="10"/>
  <c r="AM30" i="10"/>
  <c r="Q30" i="10"/>
  <c r="P30" i="10"/>
  <c r="O30" i="10"/>
  <c r="BS30" i="10" s="1"/>
  <c r="N30" i="10"/>
  <c r="BR30" i="10" s="1"/>
  <c r="M30" i="10"/>
  <c r="BC30" i="10" s="1"/>
  <c r="L30" i="10"/>
  <c r="BB30" i="10" s="1"/>
  <c r="K30" i="10"/>
  <c r="J30" i="10"/>
  <c r="AL30" i="10" s="1"/>
  <c r="I30" i="10"/>
  <c r="H30" i="10"/>
  <c r="AX30" i="10" s="1"/>
  <c r="G30" i="10"/>
  <c r="F30" i="10"/>
  <c r="BJ30" i="10" s="1"/>
  <c r="E30" i="10"/>
  <c r="D30" i="10"/>
  <c r="BH29" i="10"/>
  <c r="AX29" i="10"/>
  <c r="AT29" i="10"/>
  <c r="Q29" i="10"/>
  <c r="P29" i="10"/>
  <c r="O29" i="10"/>
  <c r="BE29" i="10" s="1"/>
  <c r="N29" i="10"/>
  <c r="BR29" i="10" s="1"/>
  <c r="M29" i="10"/>
  <c r="L29" i="10"/>
  <c r="BB29" i="10" s="1"/>
  <c r="K29" i="10"/>
  <c r="AN29" i="10" s="1"/>
  <c r="J29" i="10"/>
  <c r="AZ29" i="10" s="1"/>
  <c r="I29" i="10"/>
  <c r="H29" i="10"/>
  <c r="G29" i="10"/>
  <c r="AW29" i="10" s="1"/>
  <c r="F29" i="10"/>
  <c r="AV29" i="10" s="1"/>
  <c r="E29" i="10"/>
  <c r="D29" i="10"/>
  <c r="BT28" i="10"/>
  <c r="BR28" i="10"/>
  <c r="BJ28" i="10"/>
  <c r="BH28" i="10"/>
  <c r="BG28" i="10"/>
  <c r="BD28" i="10"/>
  <c r="AV28" i="10"/>
  <c r="AT28" i="10"/>
  <c r="Q28" i="10"/>
  <c r="P28" i="10"/>
  <c r="O28" i="10"/>
  <c r="BS28" i="10" s="1"/>
  <c r="N28" i="10"/>
  <c r="M28" i="10"/>
  <c r="AA28" i="10" s="1"/>
  <c r="L28" i="10"/>
  <c r="BB28" i="10" s="1"/>
  <c r="K28" i="10"/>
  <c r="AR28" i="10" s="1"/>
  <c r="J28" i="10"/>
  <c r="AZ28" i="10" s="1"/>
  <c r="I28" i="10"/>
  <c r="AY28" i="10" s="1"/>
  <c r="H28" i="10"/>
  <c r="BL28" i="10" s="1"/>
  <c r="G28" i="10"/>
  <c r="BK28" i="10" s="1"/>
  <c r="F28" i="10"/>
  <c r="AE28" i="10" s="1"/>
  <c r="E28" i="10"/>
  <c r="D28" i="10"/>
  <c r="BT27" i="10"/>
  <c r="BJ27" i="10"/>
  <c r="BH27" i="10"/>
  <c r="BE27" i="10"/>
  <c r="AW27" i="10"/>
  <c r="AT27" i="10"/>
  <c r="Y27" i="10"/>
  <c r="Q27" i="10"/>
  <c r="P27" i="10"/>
  <c r="O27" i="10"/>
  <c r="N27" i="10"/>
  <c r="AP27" i="10" s="1"/>
  <c r="M27" i="10"/>
  <c r="L27" i="10"/>
  <c r="BP27" i="10" s="1"/>
  <c r="K27" i="10"/>
  <c r="AR27" i="10" s="1"/>
  <c r="J27" i="10"/>
  <c r="AZ27" i="10" s="1"/>
  <c r="I27" i="10"/>
  <c r="BM27" i="10" s="1"/>
  <c r="H27" i="10"/>
  <c r="BL27" i="10" s="1"/>
  <c r="G27" i="10"/>
  <c r="F27" i="10"/>
  <c r="AV27" i="10" s="1"/>
  <c r="E27" i="10"/>
  <c r="D27" i="10"/>
  <c r="BT26" i="10"/>
  <c r="BR26" i="10"/>
  <c r="BH26" i="10"/>
  <c r="BG26" i="10"/>
  <c r="BD26" i="10"/>
  <c r="AY26" i="10"/>
  <c r="AT26" i="10"/>
  <c r="Q26" i="10"/>
  <c r="P26" i="10"/>
  <c r="O26" i="10"/>
  <c r="N26" i="10"/>
  <c r="M26" i="10"/>
  <c r="BC26" i="10" s="1"/>
  <c r="L26" i="10"/>
  <c r="BB26" i="10" s="1"/>
  <c r="K26" i="10"/>
  <c r="AI26" i="10" s="1"/>
  <c r="J26" i="10"/>
  <c r="AZ26" i="10" s="1"/>
  <c r="I26" i="10"/>
  <c r="H26" i="10"/>
  <c r="AX26" i="10" s="1"/>
  <c r="G26" i="10"/>
  <c r="F26" i="10"/>
  <c r="AE26" i="10" s="1"/>
  <c r="E26" i="10"/>
  <c r="D26" i="10"/>
  <c r="BT25" i="10"/>
  <c r="BH25" i="10"/>
  <c r="BE25" i="10"/>
  <c r="BB25" i="10"/>
  <c r="AZ25" i="10"/>
  <c r="AX25" i="10"/>
  <c r="AW25" i="10"/>
  <c r="AT25" i="10"/>
  <c r="AI25" i="10"/>
  <c r="Q25" i="10"/>
  <c r="P25" i="10"/>
  <c r="O25" i="10"/>
  <c r="N25" i="10"/>
  <c r="BR25" i="10" s="1"/>
  <c r="M25" i="10"/>
  <c r="L25" i="10"/>
  <c r="BP25" i="10" s="1"/>
  <c r="K25" i="10"/>
  <c r="AQ25" i="10" s="1"/>
  <c r="J25" i="10"/>
  <c r="I25" i="10"/>
  <c r="H25" i="10"/>
  <c r="G25" i="10"/>
  <c r="F25" i="10"/>
  <c r="AV25" i="10" s="1"/>
  <c r="E25" i="10"/>
  <c r="D25" i="10"/>
  <c r="AU24" i="10"/>
  <c r="Q24" i="10"/>
  <c r="BU24" i="10" s="1"/>
  <c r="P24" i="10"/>
  <c r="O24" i="10"/>
  <c r="N24" i="10"/>
  <c r="M24" i="10"/>
  <c r="BC24" i="10" s="1"/>
  <c r="L24" i="10"/>
  <c r="BB24" i="10" s="1"/>
  <c r="K24" i="10"/>
  <c r="BA24" i="10" s="1"/>
  <c r="J24" i="10"/>
  <c r="I24" i="10"/>
  <c r="BM24" i="10" s="1"/>
  <c r="H24" i="10"/>
  <c r="AX24" i="10" s="1"/>
  <c r="G24" i="10"/>
  <c r="AW24" i="10" s="1"/>
  <c r="F24" i="10"/>
  <c r="AE24" i="10" s="1"/>
  <c r="E24" i="10"/>
  <c r="D24" i="10"/>
  <c r="AT24" i="10" s="1"/>
  <c r="BF23" i="10"/>
  <c r="AX23" i="10"/>
  <c r="AT23" i="10"/>
  <c r="Q23" i="10"/>
  <c r="P23" i="10"/>
  <c r="O23" i="10"/>
  <c r="N23" i="10"/>
  <c r="BR23" i="10" s="1"/>
  <c r="M23" i="10"/>
  <c r="BQ23" i="10" s="1"/>
  <c r="L23" i="10"/>
  <c r="BB23" i="10" s="1"/>
  <c r="K23" i="10"/>
  <c r="BO23" i="10" s="1"/>
  <c r="J23" i="10"/>
  <c r="AZ23" i="10" s="1"/>
  <c r="I23" i="10"/>
  <c r="H23" i="10"/>
  <c r="G23" i="10"/>
  <c r="F23" i="10"/>
  <c r="Y23" i="10" s="1"/>
  <c r="E23" i="10"/>
  <c r="D23" i="10"/>
  <c r="BU22" i="10"/>
  <c r="BI22" i="10"/>
  <c r="BE22" i="10"/>
  <c r="AW22" i="10"/>
  <c r="AU22" i="10"/>
  <c r="AE22" i="10"/>
  <c r="Q22" i="10"/>
  <c r="P22" i="10"/>
  <c r="BF22" i="10" s="1"/>
  <c r="O22" i="10"/>
  <c r="N22" i="10"/>
  <c r="M22" i="10"/>
  <c r="BC22" i="10" s="1"/>
  <c r="L22" i="10"/>
  <c r="K22" i="10"/>
  <c r="BO22" i="10" s="1"/>
  <c r="J22" i="10"/>
  <c r="X22" i="10" s="1"/>
  <c r="I22" i="10"/>
  <c r="BM22" i="10" s="1"/>
  <c r="H22" i="10"/>
  <c r="AX22" i="10" s="1"/>
  <c r="G22" i="10"/>
  <c r="AI22" i="10" s="1"/>
  <c r="F22" i="10"/>
  <c r="AC22" i="10" s="1"/>
  <c r="E22" i="10"/>
  <c r="D22" i="10"/>
  <c r="BG21" i="10"/>
  <c r="BF21" i="10"/>
  <c r="BE21" i="10"/>
  <c r="BB21" i="10"/>
  <c r="AX21" i="10"/>
  <c r="AT21" i="10"/>
  <c r="Y21" i="10"/>
  <c r="Q21" i="10"/>
  <c r="AS21" i="10" s="1"/>
  <c r="P21" i="10"/>
  <c r="O21" i="10"/>
  <c r="BS21" i="10" s="1"/>
  <c r="N21" i="10"/>
  <c r="BD21" i="10" s="1"/>
  <c r="M21" i="10"/>
  <c r="BQ21" i="10" s="1"/>
  <c r="L21" i="10"/>
  <c r="K21" i="10"/>
  <c r="BO21" i="10" s="1"/>
  <c r="J21" i="10"/>
  <c r="I21" i="10"/>
  <c r="AK21" i="10" s="1"/>
  <c r="H21" i="10"/>
  <c r="H18" i="10" s="1"/>
  <c r="H42" i="10" s="1"/>
  <c r="G21" i="10"/>
  <c r="AW21" i="10" s="1"/>
  <c r="F21" i="10"/>
  <c r="AV21" i="10" s="1"/>
  <c r="E21" i="10"/>
  <c r="BI21" i="10" s="1"/>
  <c r="D21" i="10"/>
  <c r="BO20" i="10"/>
  <c r="BG20" i="10"/>
  <c r="AY20" i="10"/>
  <c r="AM20" i="10"/>
  <c r="Q20" i="10"/>
  <c r="P20" i="10"/>
  <c r="BC20" i="10" s="1"/>
  <c r="O20" i="10"/>
  <c r="BE20" i="10" s="1"/>
  <c r="N20" i="10"/>
  <c r="M20" i="10"/>
  <c r="L20" i="10"/>
  <c r="L18" i="10" s="1"/>
  <c r="K20" i="10"/>
  <c r="Y20" i="10" s="1"/>
  <c r="J20" i="10"/>
  <c r="I20" i="10"/>
  <c r="H20" i="10"/>
  <c r="G20" i="10"/>
  <c r="AW20" i="10" s="1"/>
  <c r="F20" i="10"/>
  <c r="E20" i="10"/>
  <c r="D20" i="10"/>
  <c r="P18" i="10"/>
  <c r="D18" i="10"/>
  <c r="N18" i="10" l="1"/>
  <c r="AB29" i="10"/>
  <c r="BR27" i="10"/>
  <c r="BQ22" i="10"/>
  <c r="BC28" i="10"/>
  <c r="BB27" i="10"/>
  <c r="BP29" i="10"/>
  <c r="AQ22" i="10"/>
  <c r="AG22" i="10"/>
  <c r="AN26" i="10"/>
  <c r="AF28" i="10"/>
  <c r="AR29" i="10"/>
  <c r="AO22" i="10"/>
  <c r="BA22" i="10"/>
  <c r="AM25" i="10"/>
  <c r="AG27" i="10"/>
  <c r="AL28" i="10"/>
  <c r="AJ29" i="10"/>
  <c r="AG29" i="10"/>
  <c r="AM21" i="10"/>
  <c r="BA21" i="10"/>
  <c r="AS22" i="10"/>
  <c r="AN27" i="10"/>
  <c r="AQ28" i="10"/>
  <c r="AL29" i="10"/>
  <c r="AQ20" i="10"/>
  <c r="AQ21" i="10"/>
  <c r="BA23" i="10"/>
  <c r="AP26" i="10"/>
  <c r="AP28" i="10"/>
  <c r="AP29" i="10"/>
  <c r="Y29" i="10"/>
  <c r="X28" i="10"/>
  <c r="AL27" i="10"/>
  <c r="AL26" i="10"/>
  <c r="I18" i="10"/>
  <c r="AY21" i="10"/>
  <c r="AK22" i="10"/>
  <c r="W21" i="10"/>
  <c r="BL26" i="10"/>
  <c r="AJ27" i="10"/>
  <c r="V27" i="10"/>
  <c r="AX27" i="10"/>
  <c r="V28" i="10"/>
  <c r="AX28" i="10"/>
  <c r="AI21" i="10"/>
  <c r="BK21" i="10"/>
  <c r="AI20" i="10"/>
  <c r="T24" i="10"/>
  <c r="AD26" i="10"/>
  <c r="S30" i="10"/>
  <c r="AA22" i="10"/>
  <c r="X24" i="10"/>
  <c r="W25" i="10"/>
  <c r="AV26" i="10"/>
  <c r="W30" i="10"/>
  <c r="AA21" i="10"/>
  <c r="T22" i="10"/>
  <c r="AB22" i="10"/>
  <c r="AB24" i="10"/>
  <c r="AA25" i="10"/>
  <c r="BJ25" i="10"/>
  <c r="X26" i="10"/>
  <c r="AB27" i="10"/>
  <c r="T29" i="10"/>
  <c r="AD29" i="10"/>
  <c r="AA30" i="10"/>
  <c r="AB25" i="10"/>
  <c r="S25" i="10"/>
  <c r="S26" i="10"/>
  <c r="S22" i="10"/>
  <c r="Y25" i="10"/>
  <c r="V26" i="10"/>
  <c r="BJ26" i="10"/>
  <c r="S21" i="10"/>
  <c r="AE21" i="10"/>
  <c r="U22" i="10"/>
  <c r="AE25" i="10"/>
  <c r="AA26" i="10"/>
  <c r="T27" i="10"/>
  <c r="AD27" i="10"/>
  <c r="S28" i="10"/>
  <c r="AD28" i="10"/>
  <c r="V29" i="10"/>
  <c r="BJ29" i="10"/>
  <c r="AE30" i="10"/>
  <c r="F32" i="10"/>
  <c r="AV20" i="10"/>
  <c r="AB20" i="10"/>
  <c r="T20" i="10"/>
  <c r="BJ20" i="10"/>
  <c r="AH20" i="10"/>
  <c r="S20" i="10"/>
  <c r="AG23" i="10"/>
  <c r="AU23" i="10"/>
  <c r="BU23" i="10"/>
  <c r="Y24" i="10"/>
  <c r="AM24" i="10"/>
  <c r="D35" i="10"/>
  <c r="D32" i="10"/>
  <c r="BH20" i="10"/>
  <c r="AF20" i="10"/>
  <c r="AT20" i="10"/>
  <c r="R20" i="10"/>
  <c r="L35" i="10"/>
  <c r="BP20" i="10"/>
  <c r="AN20" i="10"/>
  <c r="BB20" i="10"/>
  <c r="Z20" i="10"/>
  <c r="W20" i="10"/>
  <c r="D37" i="10"/>
  <c r="L37" i="10"/>
  <c r="O38" i="10"/>
  <c r="U23" i="10"/>
  <c r="AC23" i="10"/>
  <c r="AS23" i="10"/>
  <c r="BC23" i="10"/>
  <c r="BI23" i="10"/>
  <c r="W24" i="10"/>
  <c r="AI24" i="10"/>
  <c r="AY24" i="10"/>
  <c r="BO24" i="10"/>
  <c r="AU29" i="10"/>
  <c r="S29" i="10"/>
  <c r="BI29" i="10"/>
  <c r="I44" i="10"/>
  <c r="AY29" i="10"/>
  <c r="W29" i="10"/>
  <c r="AK29" i="10"/>
  <c r="BC29" i="10"/>
  <c r="AA29" i="10"/>
  <c r="AO29" i="10"/>
  <c r="BQ29" i="10"/>
  <c r="G18" i="10"/>
  <c r="G38" i="10" s="1"/>
  <c r="K18" i="10"/>
  <c r="K36" i="10" s="1"/>
  <c r="O18" i="10"/>
  <c r="O39" i="10" s="1"/>
  <c r="E32" i="10"/>
  <c r="I32" i="10"/>
  <c r="I35" i="10"/>
  <c r="M32" i="10"/>
  <c r="Q32" i="10"/>
  <c r="AG20" i="10"/>
  <c r="AO20" i="10"/>
  <c r="BM20" i="10"/>
  <c r="BU20" i="10"/>
  <c r="G36" i="10"/>
  <c r="O36" i="10"/>
  <c r="U21" i="10"/>
  <c r="AC21" i="10"/>
  <c r="BC21" i="10"/>
  <c r="I37" i="10"/>
  <c r="W22" i="10"/>
  <c r="AY22" i="10"/>
  <c r="BG22" i="10"/>
  <c r="BG32" i="10" s="1"/>
  <c r="W23" i="10"/>
  <c r="AE23" i="10"/>
  <c r="AM23" i="10"/>
  <c r="AY23" i="10"/>
  <c r="BE23" i="10"/>
  <c r="BK23" i="10"/>
  <c r="BS23" i="10"/>
  <c r="S24" i="10"/>
  <c r="AC24" i="10"/>
  <c r="AK24" i="10"/>
  <c r="AS24" i="10"/>
  <c r="BI24" i="10"/>
  <c r="BQ24" i="10"/>
  <c r="BI25" i="10"/>
  <c r="I40" i="10"/>
  <c r="AY25" i="10"/>
  <c r="BC25" i="10"/>
  <c r="BQ25" i="10"/>
  <c r="BG25" i="10"/>
  <c r="AG25" i="10"/>
  <c r="AO25" i="10"/>
  <c r="AU25" i="10"/>
  <c r="BM25" i="10"/>
  <c r="BU25" i="10"/>
  <c r="G41" i="10"/>
  <c r="AW26" i="10"/>
  <c r="U26" i="10"/>
  <c r="BK26" i="10"/>
  <c r="K41" i="10"/>
  <c r="BA26" i="10"/>
  <c r="Y26" i="10"/>
  <c r="AR26" i="10"/>
  <c r="AM26" i="10"/>
  <c r="O41" i="10"/>
  <c r="BE26" i="10"/>
  <c r="AC26" i="10"/>
  <c r="BS26" i="10"/>
  <c r="AF26" i="10"/>
  <c r="AQ26" i="10"/>
  <c r="BO26" i="10"/>
  <c r="AU27" i="10"/>
  <c r="S27" i="10"/>
  <c r="BI27" i="10"/>
  <c r="I42" i="10"/>
  <c r="AY27" i="10"/>
  <c r="W27" i="10"/>
  <c r="AK27" i="10"/>
  <c r="BC27" i="10"/>
  <c r="AA27" i="10"/>
  <c r="AO27" i="10"/>
  <c r="BQ27" i="10"/>
  <c r="Q42" i="10"/>
  <c r="BG27" i="10"/>
  <c r="AE27" i="10"/>
  <c r="BU27" i="10"/>
  <c r="AS27" i="10"/>
  <c r="AA20" i="10"/>
  <c r="M38" i="10"/>
  <c r="K39" i="10"/>
  <c r="BK24" i="10"/>
  <c r="BS24" i="10"/>
  <c r="D41" i="10"/>
  <c r="L32" i="10"/>
  <c r="E18" i="10"/>
  <c r="M18" i="10"/>
  <c r="M39" i="10" s="1"/>
  <c r="Q18" i="10"/>
  <c r="Q38" i="10" s="1"/>
  <c r="G35" i="10"/>
  <c r="G32" i="10"/>
  <c r="K35" i="10"/>
  <c r="K32" i="10"/>
  <c r="O35" i="10"/>
  <c r="O32" i="10"/>
  <c r="U20" i="10"/>
  <c r="AC20" i="10"/>
  <c r="AK20" i="10"/>
  <c r="AS20" i="10"/>
  <c r="BA20" i="10"/>
  <c r="BI20" i="10"/>
  <c r="BQ20" i="10"/>
  <c r="E36" i="10"/>
  <c r="I36" i="10"/>
  <c r="M36" i="10"/>
  <c r="Q36" i="10"/>
  <c r="AG21" i="10"/>
  <c r="AO21" i="10"/>
  <c r="AU21" i="10"/>
  <c r="BM21" i="10"/>
  <c r="BU21" i="10"/>
  <c r="G37" i="10"/>
  <c r="K37" i="10"/>
  <c r="O37" i="10"/>
  <c r="Y22" i="10"/>
  <c r="AM22" i="10"/>
  <c r="BK22" i="10"/>
  <c r="BS22" i="10"/>
  <c r="S23" i="10"/>
  <c r="AA23" i="10"/>
  <c r="AI23" i="10"/>
  <c r="AQ23" i="10"/>
  <c r="AW23" i="10"/>
  <c r="BG23" i="10"/>
  <c r="P39" i="10"/>
  <c r="U24" i="10"/>
  <c r="AA24" i="10"/>
  <c r="AG24" i="10"/>
  <c r="AO24" i="10"/>
  <c r="BE24" i="10"/>
  <c r="G40" i="10"/>
  <c r="BK25" i="10"/>
  <c r="K40" i="10"/>
  <c r="BO25" i="10"/>
  <c r="BA25" i="10"/>
  <c r="O40" i="10"/>
  <c r="BS25" i="10"/>
  <c r="U25" i="10"/>
  <c r="AC25" i="10"/>
  <c r="AK25" i="10"/>
  <c r="AS25" i="10"/>
  <c r="BM29" i="10"/>
  <c r="J32" i="10"/>
  <c r="J35" i="10"/>
  <c r="AZ20" i="10"/>
  <c r="X20" i="10"/>
  <c r="BN20" i="10"/>
  <c r="AL20" i="10"/>
  <c r="I38" i="10"/>
  <c r="AO23" i="10"/>
  <c r="BM23" i="10"/>
  <c r="G39" i="10"/>
  <c r="F18" i="10"/>
  <c r="J18" i="10"/>
  <c r="J36" i="10" s="1"/>
  <c r="H35" i="10"/>
  <c r="BL20" i="10"/>
  <c r="AJ20" i="10"/>
  <c r="H32" i="10"/>
  <c r="AX20" i="10"/>
  <c r="V20" i="10"/>
  <c r="P35" i="10"/>
  <c r="P32" i="10"/>
  <c r="BT20" i="10"/>
  <c r="BD20" i="10"/>
  <c r="AR20" i="10"/>
  <c r="BF20" i="10"/>
  <c r="AD20" i="10"/>
  <c r="AE20" i="10"/>
  <c r="AU20" i="10"/>
  <c r="BK20" i="10"/>
  <c r="BS20" i="10"/>
  <c r="K38" i="10"/>
  <c r="AK23" i="10"/>
  <c r="I39" i="10"/>
  <c r="Q39" i="10"/>
  <c r="AQ24" i="10"/>
  <c r="BG24" i="10"/>
  <c r="Q44" i="10"/>
  <c r="BG29" i="10"/>
  <c r="AE29" i="10"/>
  <c r="BU29" i="10"/>
  <c r="AS29" i="10"/>
  <c r="N32" i="10"/>
  <c r="AP20" i="10"/>
  <c r="BR20" i="10"/>
  <c r="D36" i="10"/>
  <c r="H36" i="10"/>
  <c r="L36" i="10"/>
  <c r="P36" i="10"/>
  <c r="T21" i="10"/>
  <c r="X21" i="10"/>
  <c r="AB21" i="10"/>
  <c r="AF21" i="10"/>
  <c r="AJ21" i="10"/>
  <c r="AN21" i="10"/>
  <c r="AR21" i="10"/>
  <c r="AZ21" i="10"/>
  <c r="BH21" i="10"/>
  <c r="BL21" i="10"/>
  <c r="BP21" i="10"/>
  <c r="BT21" i="10"/>
  <c r="F37" i="10"/>
  <c r="J37" i="10"/>
  <c r="N37" i="10"/>
  <c r="R22" i="10"/>
  <c r="V22" i="10"/>
  <c r="Z22" i="10"/>
  <c r="AD22" i="10"/>
  <c r="AH22" i="10"/>
  <c r="AL22" i="10"/>
  <c r="AP22" i="10"/>
  <c r="AT22" i="10"/>
  <c r="BB22" i="10"/>
  <c r="BJ22" i="10"/>
  <c r="BN22" i="10"/>
  <c r="BR22" i="10"/>
  <c r="D38" i="10"/>
  <c r="H38" i="10"/>
  <c r="L38" i="10"/>
  <c r="P38" i="10"/>
  <c r="T23" i="10"/>
  <c r="X23" i="10"/>
  <c r="AB23" i="10"/>
  <c r="AF23" i="10"/>
  <c r="AJ23" i="10"/>
  <c r="AN23" i="10"/>
  <c r="AR23" i="10"/>
  <c r="AV23" i="10"/>
  <c r="BD23" i="10"/>
  <c r="BH23" i="10"/>
  <c r="BL23" i="10"/>
  <c r="BP23" i="10"/>
  <c r="BT23" i="10"/>
  <c r="F39" i="10"/>
  <c r="J39" i="10"/>
  <c r="N39" i="10"/>
  <c r="R24" i="10"/>
  <c r="V24" i="10"/>
  <c r="Z24" i="10"/>
  <c r="AD24" i="10"/>
  <c r="AH24" i="10"/>
  <c r="AL24" i="10"/>
  <c r="AP24" i="10"/>
  <c r="BF24" i="10"/>
  <c r="BJ24" i="10"/>
  <c r="BN24" i="10"/>
  <c r="BR24" i="10"/>
  <c r="D40" i="10"/>
  <c r="H40" i="10"/>
  <c r="L40" i="10"/>
  <c r="P40" i="10"/>
  <c r="T25" i="10"/>
  <c r="X25" i="10"/>
  <c r="AF25" i="10"/>
  <c r="AJ25" i="10"/>
  <c r="AN25" i="10"/>
  <c r="AR25" i="10"/>
  <c r="BF25" i="10"/>
  <c r="BL25" i="10"/>
  <c r="H41" i="10"/>
  <c r="L41" i="10"/>
  <c r="P41" i="10"/>
  <c r="T26" i="10"/>
  <c r="Z26" i="10"/>
  <c r="AJ26" i="10"/>
  <c r="AU26" i="10"/>
  <c r="BF26" i="10"/>
  <c r="BP26" i="10"/>
  <c r="D42" i="10"/>
  <c r="L42" i="10"/>
  <c r="P42" i="10"/>
  <c r="U27" i="10"/>
  <c r="Z27" i="10"/>
  <c r="AF27" i="10"/>
  <c r="BA27" i="10"/>
  <c r="BF27" i="10"/>
  <c r="D43" i="10"/>
  <c r="H43" i="10"/>
  <c r="L43" i="10"/>
  <c r="P43" i="10"/>
  <c r="T28" i="10"/>
  <c r="Z28" i="10"/>
  <c r="AJ28" i="10"/>
  <c r="AU28" i="10"/>
  <c r="BF28" i="10"/>
  <c r="BP28" i="10"/>
  <c r="D44" i="10"/>
  <c r="H44" i="10"/>
  <c r="L44" i="10"/>
  <c r="P44" i="10"/>
  <c r="U29" i="10"/>
  <c r="Z29" i="10"/>
  <c r="AF29" i="10"/>
  <c r="BA29" i="10"/>
  <c r="BF29" i="10"/>
  <c r="BL29" i="10"/>
  <c r="D45" i="10"/>
  <c r="BH30" i="10"/>
  <c r="AF30" i="10"/>
  <c r="H45" i="10"/>
  <c r="BL30" i="10"/>
  <c r="AJ30" i="10"/>
  <c r="L45" i="10"/>
  <c r="V30" i="10"/>
  <c r="AD30" i="10"/>
  <c r="AT30" i="10"/>
  <c r="N38" i="10"/>
  <c r="F36" i="10"/>
  <c r="N36" i="10"/>
  <c r="R21" i="10"/>
  <c r="V21" i="10"/>
  <c r="Z21" i="10"/>
  <c r="AD21" i="10"/>
  <c r="AH21" i="10"/>
  <c r="AL21" i="10"/>
  <c r="AP21" i="10"/>
  <c r="BJ21" i="10"/>
  <c r="BN21" i="10"/>
  <c r="BR21" i="10"/>
  <c r="H37" i="10"/>
  <c r="P37" i="10"/>
  <c r="AF22" i="10"/>
  <c r="AJ22" i="10"/>
  <c r="AN22" i="10"/>
  <c r="AR22" i="10"/>
  <c r="AV22" i="10"/>
  <c r="AZ22" i="10"/>
  <c r="BD22" i="10"/>
  <c r="BH22" i="10"/>
  <c r="BL22" i="10"/>
  <c r="BP22" i="10"/>
  <c r="BT22" i="10"/>
  <c r="R23" i="10"/>
  <c r="V23" i="10"/>
  <c r="Z23" i="10"/>
  <c r="AD23" i="10"/>
  <c r="AH23" i="10"/>
  <c r="AL23" i="10"/>
  <c r="AP23" i="10"/>
  <c r="BJ23" i="10"/>
  <c r="BN23" i="10"/>
  <c r="D39" i="10"/>
  <c r="H39" i="10"/>
  <c r="L39" i="10"/>
  <c r="AF24" i="10"/>
  <c r="AJ24" i="10"/>
  <c r="AN24" i="10"/>
  <c r="AR24" i="10"/>
  <c r="AV24" i="10"/>
  <c r="AZ24" i="10"/>
  <c r="BD24" i="10"/>
  <c r="BH24" i="10"/>
  <c r="BL24" i="10"/>
  <c r="BP24" i="10"/>
  <c r="BT24" i="10"/>
  <c r="F40" i="10"/>
  <c r="N40" i="10"/>
  <c r="R25" i="10"/>
  <c r="V25" i="10"/>
  <c r="Z25" i="10"/>
  <c r="AD25" i="10"/>
  <c r="AH25" i="10"/>
  <c r="AL25" i="10"/>
  <c r="AP25" i="10"/>
  <c r="BD25" i="10"/>
  <c r="BN25" i="10"/>
  <c r="F41" i="10"/>
  <c r="N41" i="10"/>
  <c r="R26" i="10"/>
  <c r="W26" i="10"/>
  <c r="AB26" i="10"/>
  <c r="AH26" i="10"/>
  <c r="BN26" i="10"/>
  <c r="F42" i="10"/>
  <c r="N42" i="10"/>
  <c r="R27" i="10"/>
  <c r="X27" i="10"/>
  <c r="AC27" i="10"/>
  <c r="AH27" i="10"/>
  <c r="BD27" i="10"/>
  <c r="BN27" i="10"/>
  <c r="F43" i="10"/>
  <c r="J43" i="10"/>
  <c r="N43" i="10"/>
  <c r="R28" i="10"/>
  <c r="W28" i="10"/>
  <c r="AB28" i="10"/>
  <c r="AH28" i="10"/>
  <c r="AM28" i="10"/>
  <c r="BN28" i="10"/>
  <c r="F44" i="10"/>
  <c r="J44" i="10"/>
  <c r="N44" i="10"/>
  <c r="R29" i="10"/>
  <c r="X29" i="10"/>
  <c r="AC29" i="10"/>
  <c r="AH29" i="10"/>
  <c r="BD29" i="10"/>
  <c r="BN29" i="10"/>
  <c r="BT29" i="10"/>
  <c r="AV30" i="10"/>
  <c r="T30" i="10"/>
  <c r="F45" i="10"/>
  <c r="J45" i="10"/>
  <c r="AZ30" i="10"/>
  <c r="X30" i="10"/>
  <c r="N45" i="10"/>
  <c r="BD30" i="10"/>
  <c r="AB30" i="10"/>
  <c r="R30" i="10"/>
  <c r="Z30" i="10"/>
  <c r="AH30" i="10"/>
  <c r="AP30" i="10"/>
  <c r="BN30" i="10"/>
  <c r="G43" i="10"/>
  <c r="AW28" i="10"/>
  <c r="U28" i="10"/>
  <c r="K43" i="10"/>
  <c r="BA28" i="10"/>
  <c r="Y28" i="10"/>
  <c r="O43" i="10"/>
  <c r="BE28" i="10"/>
  <c r="AC28" i="10"/>
  <c r="AI28" i="10"/>
  <c r="AN28" i="10"/>
  <c r="BO28" i="10"/>
  <c r="G45" i="10"/>
  <c r="AW30" i="10"/>
  <c r="U30" i="10"/>
  <c r="K45" i="10"/>
  <c r="BA30" i="10"/>
  <c r="Y30" i="10"/>
  <c r="O45" i="10"/>
  <c r="BE30" i="10"/>
  <c r="AC30" i="10"/>
  <c r="AI30" i="10"/>
  <c r="AQ30" i="10"/>
  <c r="BO30" i="10"/>
  <c r="N35" i="10"/>
  <c r="E41" i="10"/>
  <c r="I41" i="10"/>
  <c r="Q41" i="10"/>
  <c r="AG26" i="10"/>
  <c r="AK26" i="10"/>
  <c r="AO26" i="10"/>
  <c r="AS26" i="10"/>
  <c r="BI26" i="10"/>
  <c r="BM26" i="10"/>
  <c r="BQ26" i="10"/>
  <c r="BU26" i="10"/>
  <c r="G42" i="10"/>
  <c r="K42" i="10"/>
  <c r="O42" i="10"/>
  <c r="AI27" i="10"/>
  <c r="AM27" i="10"/>
  <c r="AQ27" i="10"/>
  <c r="BK27" i="10"/>
  <c r="BO27" i="10"/>
  <c r="BS27" i="10"/>
  <c r="E43" i="10"/>
  <c r="I43" i="10"/>
  <c r="Q43" i="10"/>
  <c r="AG28" i="10"/>
  <c r="AK28" i="10"/>
  <c r="AO28" i="10"/>
  <c r="AS28" i="10"/>
  <c r="BI28" i="10"/>
  <c r="BM28" i="10"/>
  <c r="BQ28" i="10"/>
  <c r="BU28" i="10"/>
  <c r="G44" i="10"/>
  <c r="K44" i="10"/>
  <c r="O44" i="10"/>
  <c r="AI29" i="10"/>
  <c r="AM29" i="10"/>
  <c r="AQ29" i="10"/>
  <c r="BK29" i="10"/>
  <c r="BO29" i="10"/>
  <c r="BS29" i="10"/>
  <c r="E45" i="10"/>
  <c r="I45" i="10"/>
  <c r="M45" i="10"/>
  <c r="Q45" i="10"/>
  <c r="AG30" i="10"/>
  <c r="AK30" i="10"/>
  <c r="AO30" i="10"/>
  <c r="AS30" i="10"/>
  <c r="BI30" i="10"/>
  <c r="BM30" i="10"/>
  <c r="BQ30" i="10"/>
  <c r="BU30" i="10"/>
  <c r="P45" i="10"/>
  <c r="AN30" i="10"/>
  <c r="AR30" i="10"/>
  <c r="BP30" i="10"/>
  <c r="BT30" i="10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D25" i="8"/>
  <c r="AO66" i="8"/>
  <c r="AW64" i="8"/>
  <c r="AB62" i="8"/>
  <c r="BK60" i="8"/>
  <c r="BI59" i="8"/>
  <c r="AG59" i="8"/>
  <c r="U59" i="8"/>
  <c r="BO58" i="8"/>
  <c r="AS58" i="8"/>
  <c r="X58" i="8"/>
  <c r="BQ57" i="8"/>
  <c r="AK57" i="8"/>
  <c r="BI56" i="8"/>
  <c r="AY56" i="8"/>
  <c r="AC56" i="8"/>
  <c r="BL55" i="8"/>
  <c r="BA55" i="8"/>
  <c r="AF55" i="8"/>
  <c r="Y55" i="8"/>
  <c r="BU54" i="8"/>
  <c r="BH54" i="8"/>
  <c r="AS54" i="8"/>
  <c r="AE54" i="8"/>
  <c r="BU53" i="8"/>
  <c r="BM53" i="8"/>
  <c r="BG53" i="8"/>
  <c r="AK53" i="8"/>
  <c r="AE53" i="8"/>
  <c r="BM52" i="8"/>
  <c r="BE52" i="8"/>
  <c r="AC52" i="8"/>
  <c r="BE51" i="8"/>
  <c r="AS51" i="8"/>
  <c r="AC51" i="8"/>
  <c r="BQ48" i="8"/>
  <c r="BA48" i="8"/>
  <c r="AV48" i="8"/>
  <c r="AK48" i="8"/>
  <c r="U48" i="8"/>
  <c r="BI47" i="8"/>
  <c r="AS47" i="8"/>
  <c r="AN47" i="8"/>
  <c r="AK47" i="8"/>
  <c r="AC47" i="8"/>
  <c r="U47" i="8"/>
  <c r="BU44" i="8"/>
  <c r="BT44" i="8"/>
  <c r="BS44" i="8"/>
  <c r="BR44" i="8"/>
  <c r="BQ44" i="8"/>
  <c r="BP44" i="8"/>
  <c r="BO44" i="8"/>
  <c r="BN44" i="8"/>
  <c r="BM44" i="8"/>
  <c r="BL44" i="8"/>
  <c r="BK44" i="8"/>
  <c r="BJ44" i="8"/>
  <c r="BI44" i="8"/>
  <c r="BH44" i="8"/>
  <c r="BG44" i="8"/>
  <c r="BF44" i="8"/>
  <c r="BE44" i="8"/>
  <c r="BD44" i="8"/>
  <c r="BC44" i="8"/>
  <c r="BB44" i="8"/>
  <c r="BA44" i="8"/>
  <c r="AZ44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BU43" i="8"/>
  <c r="BT43" i="8"/>
  <c r="BS43" i="8"/>
  <c r="BR43" i="8"/>
  <c r="BQ43" i="8"/>
  <c r="BP43" i="8"/>
  <c r="BO43" i="8"/>
  <c r="BN43" i="8"/>
  <c r="BM43" i="8"/>
  <c r="BL43" i="8"/>
  <c r="BK43" i="8"/>
  <c r="BJ43" i="8"/>
  <c r="BI43" i="8"/>
  <c r="BH43" i="8"/>
  <c r="BG43" i="8"/>
  <c r="BF43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O67" i="8" s="1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BU42" i="8"/>
  <c r="BT42" i="8"/>
  <c r="BS42" i="8"/>
  <c r="BR42" i="8"/>
  <c r="BQ42" i="8"/>
  <c r="BP42" i="8"/>
  <c r="BO42" i="8"/>
  <c r="BN42" i="8"/>
  <c r="BM42" i="8"/>
  <c r="BL42" i="8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BU41" i="8"/>
  <c r="BT41" i="8"/>
  <c r="BS41" i="8"/>
  <c r="BR41" i="8"/>
  <c r="BQ41" i="8"/>
  <c r="BP41" i="8"/>
  <c r="BO41" i="8"/>
  <c r="BN41" i="8"/>
  <c r="BM41" i="8"/>
  <c r="BL41" i="8"/>
  <c r="BK41" i="8"/>
  <c r="BJ41" i="8"/>
  <c r="BI41" i="8"/>
  <c r="BH41" i="8"/>
  <c r="BG41" i="8"/>
  <c r="BF41" i="8"/>
  <c r="BE41" i="8"/>
  <c r="BD41" i="8"/>
  <c r="BC41" i="8"/>
  <c r="BB41" i="8"/>
  <c r="BA41" i="8"/>
  <c r="AZ41" i="8"/>
  <c r="AY41" i="8"/>
  <c r="AX41" i="8"/>
  <c r="AW41" i="8"/>
  <c r="AV41" i="8"/>
  <c r="AU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BU40" i="8"/>
  <c r="BT40" i="8"/>
  <c r="BS40" i="8"/>
  <c r="BR40" i="8"/>
  <c r="BQ40" i="8"/>
  <c r="BP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BU38" i="8"/>
  <c r="BU62" i="8" s="1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BU37" i="8"/>
  <c r="BT37" i="8"/>
  <c r="BS37" i="8"/>
  <c r="BR37" i="8"/>
  <c r="BQ37" i="8"/>
  <c r="BP37" i="8"/>
  <c r="BO37" i="8"/>
  <c r="BN37" i="8"/>
  <c r="BM37" i="8"/>
  <c r="BL37" i="8"/>
  <c r="BL61" i="8" s="1"/>
  <c r="BK37" i="8"/>
  <c r="BJ37" i="8"/>
  <c r="BI37" i="8"/>
  <c r="BH37" i="8"/>
  <c r="BG37" i="8"/>
  <c r="BF37" i="8"/>
  <c r="BE37" i="8"/>
  <c r="BD37" i="8"/>
  <c r="BC37" i="8"/>
  <c r="BB37" i="8"/>
  <c r="BA37" i="8"/>
  <c r="AZ37" i="8"/>
  <c r="AY37" i="8"/>
  <c r="AX37" i="8"/>
  <c r="AW37" i="8"/>
  <c r="AV37" i="8"/>
  <c r="AU37" i="8"/>
  <c r="AT37" i="8"/>
  <c r="AS37" i="8"/>
  <c r="AR37" i="8"/>
  <c r="AR61" i="8" s="1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AA61" i="8" s="1"/>
  <c r="Z37" i="8"/>
  <c r="Y37" i="8"/>
  <c r="X37" i="8"/>
  <c r="W37" i="8"/>
  <c r="V37" i="8"/>
  <c r="U37" i="8"/>
  <c r="T37" i="8"/>
  <c r="S37" i="8"/>
  <c r="R37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BA60" i="8" s="1"/>
  <c r="AZ36" i="8"/>
  <c r="AY36" i="8"/>
  <c r="AX36" i="8"/>
  <c r="AW36" i="8"/>
  <c r="AV36" i="8"/>
  <c r="AV60" i="8" s="1"/>
  <c r="AU36" i="8"/>
  <c r="AT36" i="8"/>
  <c r="AS36" i="8"/>
  <c r="AR36" i="8"/>
  <c r="AQ36" i="8"/>
  <c r="AP36" i="8"/>
  <c r="AO36" i="8"/>
  <c r="AO60" i="8" s="1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Y60" i="8" s="1"/>
  <c r="X36" i="8"/>
  <c r="W36" i="8"/>
  <c r="V36" i="8"/>
  <c r="U36" i="8"/>
  <c r="T36" i="8"/>
  <c r="T60" i="8" s="1"/>
  <c r="S36" i="8"/>
  <c r="R36" i="8"/>
  <c r="BU35" i="8"/>
  <c r="BT35" i="8"/>
  <c r="BS35" i="8"/>
  <c r="BR35" i="8"/>
  <c r="BQ35" i="8"/>
  <c r="BQ59" i="8" s="1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BA59" i="8" s="1"/>
  <c r="AZ35" i="8"/>
  <c r="AY35" i="8"/>
  <c r="AX35" i="8"/>
  <c r="AW35" i="8"/>
  <c r="AV35" i="8"/>
  <c r="AV59" i="8" s="1"/>
  <c r="AU35" i="8"/>
  <c r="AT35" i="8"/>
  <c r="AS35" i="8"/>
  <c r="AS59" i="8" s="1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Y59" i="8" s="1"/>
  <c r="X35" i="8"/>
  <c r="W35" i="8"/>
  <c r="V35" i="8"/>
  <c r="U35" i="8"/>
  <c r="T35" i="8"/>
  <c r="S35" i="8"/>
  <c r="R35" i="8"/>
  <c r="BU34" i="8"/>
  <c r="BT34" i="8"/>
  <c r="BS34" i="8"/>
  <c r="BR34" i="8"/>
  <c r="BQ34" i="8"/>
  <c r="BP34" i="8"/>
  <c r="BO34" i="8"/>
  <c r="BN34" i="8"/>
  <c r="BM34" i="8"/>
  <c r="BM58" i="8" s="1"/>
  <c r="BL34" i="8"/>
  <c r="BK34" i="8"/>
  <c r="BJ34" i="8"/>
  <c r="BI34" i="8"/>
  <c r="BI58" i="8" s="1"/>
  <c r="BH34" i="8"/>
  <c r="BG34" i="8"/>
  <c r="BF34" i="8"/>
  <c r="BE34" i="8"/>
  <c r="BD34" i="8"/>
  <c r="BD58" i="8" s="1"/>
  <c r="BC34" i="8"/>
  <c r="BB34" i="8"/>
  <c r="BA34" i="8"/>
  <c r="AZ34" i="8"/>
  <c r="AY34" i="8"/>
  <c r="AX34" i="8"/>
  <c r="AW34" i="8"/>
  <c r="AW58" i="8" s="1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I58" i="8" s="1"/>
  <c r="AH34" i="8"/>
  <c r="AG34" i="8"/>
  <c r="AG58" i="8" s="1"/>
  <c r="AF34" i="8"/>
  <c r="AE34" i="8"/>
  <c r="AD34" i="8"/>
  <c r="AC34" i="8"/>
  <c r="AC58" i="8" s="1"/>
  <c r="AB34" i="8"/>
  <c r="AA34" i="8"/>
  <c r="Z34" i="8"/>
  <c r="Y34" i="8"/>
  <c r="X34" i="8"/>
  <c r="W34" i="8"/>
  <c r="V34" i="8"/>
  <c r="U34" i="8"/>
  <c r="T34" i="8"/>
  <c r="S34" i="8"/>
  <c r="R34" i="8"/>
  <c r="BU33" i="8"/>
  <c r="BU57" i="8" s="1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G57" i="8" s="1"/>
  <c r="BF33" i="8"/>
  <c r="BE33" i="8"/>
  <c r="BE57" i="8" s="1"/>
  <c r="BD33" i="8"/>
  <c r="BC33" i="8"/>
  <c r="BB33" i="8"/>
  <c r="BA33" i="8"/>
  <c r="BA57" i="8" s="1"/>
  <c r="AZ33" i="8"/>
  <c r="AY33" i="8"/>
  <c r="AX33" i="8"/>
  <c r="AW33" i="8"/>
  <c r="AV33" i="8"/>
  <c r="AV57" i="8" s="1"/>
  <c r="AU33" i="8"/>
  <c r="AT33" i="8"/>
  <c r="AS33" i="8"/>
  <c r="AR33" i="8"/>
  <c r="AQ33" i="8"/>
  <c r="AP33" i="8"/>
  <c r="AO33" i="8"/>
  <c r="AO57" i="8" s="1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AA57" i="8" s="1"/>
  <c r="Z33" i="8"/>
  <c r="Y33" i="8"/>
  <c r="Y57" i="8" s="1"/>
  <c r="X33" i="8"/>
  <c r="W33" i="8"/>
  <c r="V33" i="8"/>
  <c r="U33" i="8"/>
  <c r="U57" i="8" s="1"/>
  <c r="T33" i="8"/>
  <c r="S33" i="8"/>
  <c r="R33" i="8"/>
  <c r="BU32" i="8"/>
  <c r="BT32" i="8"/>
  <c r="BT56" i="8" s="1"/>
  <c r="BS32" i="8"/>
  <c r="BR32" i="8"/>
  <c r="BQ32" i="8"/>
  <c r="BP32" i="8"/>
  <c r="BO32" i="8"/>
  <c r="BN32" i="8"/>
  <c r="BM32" i="8"/>
  <c r="BM56" i="8" s="1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W56" i="8" s="1"/>
  <c r="AV32" i="8"/>
  <c r="AU32" i="8"/>
  <c r="AT32" i="8"/>
  <c r="AS32" i="8"/>
  <c r="AS56" i="8" s="1"/>
  <c r="AR32" i="8"/>
  <c r="AQ32" i="8"/>
  <c r="AP32" i="8"/>
  <c r="AO32" i="8"/>
  <c r="AN32" i="8"/>
  <c r="AN56" i="8" s="1"/>
  <c r="AM32" i="8"/>
  <c r="AL32" i="8"/>
  <c r="AK32" i="8"/>
  <c r="AJ32" i="8"/>
  <c r="AI32" i="8"/>
  <c r="AH32" i="8"/>
  <c r="AG32" i="8"/>
  <c r="AG56" i="8" s="1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S56" i="8" s="1"/>
  <c r="R32" i="8"/>
  <c r="BU31" i="8"/>
  <c r="BU55" i="8" s="1"/>
  <c r="BT31" i="8"/>
  <c r="BS31" i="8"/>
  <c r="BR31" i="8"/>
  <c r="BQ31" i="8"/>
  <c r="BQ55" i="8" s="1"/>
  <c r="BP31" i="8"/>
  <c r="BO31" i="8"/>
  <c r="BN31" i="8"/>
  <c r="BM31" i="8"/>
  <c r="BL31" i="8"/>
  <c r="BK31" i="8"/>
  <c r="BJ31" i="8"/>
  <c r="BI31" i="8"/>
  <c r="BH31" i="8"/>
  <c r="BG31" i="8"/>
  <c r="BF31" i="8"/>
  <c r="BE31" i="8"/>
  <c r="BE55" i="8" s="1"/>
  <c r="BD31" i="8"/>
  <c r="BC31" i="8"/>
  <c r="BB31" i="8"/>
  <c r="BA31" i="8"/>
  <c r="AZ31" i="8"/>
  <c r="AY31" i="8"/>
  <c r="AX31" i="8"/>
  <c r="AW31" i="8"/>
  <c r="AW55" i="8" s="1"/>
  <c r="AV31" i="8"/>
  <c r="AU31" i="8"/>
  <c r="AU55" i="8" s="1"/>
  <c r="AT31" i="8"/>
  <c r="AS31" i="8"/>
  <c r="AR31" i="8"/>
  <c r="AQ31" i="8"/>
  <c r="AP31" i="8"/>
  <c r="AO31" i="8"/>
  <c r="AO55" i="8" s="1"/>
  <c r="AN31" i="8"/>
  <c r="AM31" i="8"/>
  <c r="AM55" i="8" s="1"/>
  <c r="AL31" i="8"/>
  <c r="AK31" i="8"/>
  <c r="AK55" i="8" s="1"/>
  <c r="AJ31" i="8"/>
  <c r="AI31" i="8"/>
  <c r="AH31" i="8"/>
  <c r="AG31" i="8"/>
  <c r="AG55" i="8" s="1"/>
  <c r="AF31" i="8"/>
  <c r="AE31" i="8"/>
  <c r="AD31" i="8"/>
  <c r="AC31" i="8"/>
  <c r="AB31" i="8"/>
  <c r="AA31" i="8"/>
  <c r="Z31" i="8"/>
  <c r="Y31" i="8"/>
  <c r="X31" i="8"/>
  <c r="W31" i="8"/>
  <c r="V31" i="8"/>
  <c r="U31" i="8"/>
  <c r="U55" i="8" s="1"/>
  <c r="T31" i="8"/>
  <c r="S31" i="8"/>
  <c r="R31" i="8"/>
  <c r="BU30" i="8"/>
  <c r="BT30" i="8"/>
  <c r="BS30" i="8"/>
  <c r="BR30" i="8"/>
  <c r="BQ30" i="8"/>
  <c r="BP30" i="8"/>
  <c r="BO30" i="8"/>
  <c r="BO54" i="8" s="1"/>
  <c r="BN30" i="8"/>
  <c r="BM30" i="8"/>
  <c r="BM54" i="8" s="1"/>
  <c r="BL30" i="8"/>
  <c r="BK30" i="8"/>
  <c r="BJ30" i="8"/>
  <c r="BI30" i="8"/>
  <c r="BI54" i="8" s="1"/>
  <c r="BH30" i="8"/>
  <c r="BG30" i="8"/>
  <c r="BF30" i="8"/>
  <c r="BE30" i="8"/>
  <c r="BE54" i="8" s="1"/>
  <c r="BD30" i="8"/>
  <c r="BC30" i="8"/>
  <c r="BB30" i="8"/>
  <c r="BA30" i="8"/>
  <c r="AZ30" i="8"/>
  <c r="AZ54" i="8" s="1"/>
  <c r="AY30" i="8"/>
  <c r="AX30" i="8"/>
  <c r="AW30" i="8"/>
  <c r="AW54" i="8" s="1"/>
  <c r="AV30" i="8"/>
  <c r="AU30" i="8"/>
  <c r="AT30" i="8"/>
  <c r="AS30" i="8"/>
  <c r="AR30" i="8"/>
  <c r="AQ30" i="8"/>
  <c r="AP30" i="8"/>
  <c r="AO30" i="8"/>
  <c r="AO54" i="8" s="1"/>
  <c r="AN30" i="8"/>
  <c r="AM30" i="8"/>
  <c r="AM54" i="8" s="1"/>
  <c r="AL30" i="8"/>
  <c r="AK30" i="8"/>
  <c r="AJ30" i="8"/>
  <c r="AI30" i="8"/>
  <c r="AH30" i="8"/>
  <c r="AG30" i="8"/>
  <c r="AG54" i="8" s="1"/>
  <c r="AF30" i="8"/>
  <c r="AE30" i="8"/>
  <c r="AD30" i="8"/>
  <c r="AC30" i="8"/>
  <c r="AC54" i="8" s="1"/>
  <c r="AB30" i="8"/>
  <c r="AA30" i="8"/>
  <c r="Z30" i="8"/>
  <c r="Y30" i="8"/>
  <c r="Y54" i="8" s="1"/>
  <c r="X30" i="8"/>
  <c r="X54" i="8" s="1"/>
  <c r="W30" i="8"/>
  <c r="V30" i="8"/>
  <c r="U30" i="8"/>
  <c r="T30" i="8"/>
  <c r="S30" i="8"/>
  <c r="R30" i="8"/>
  <c r="BU29" i="8"/>
  <c r="BT29" i="8"/>
  <c r="BS29" i="8"/>
  <c r="BR29" i="8"/>
  <c r="BQ29" i="8"/>
  <c r="BQ53" i="8" s="1"/>
  <c r="BP29" i="8"/>
  <c r="BO29" i="8"/>
  <c r="BN29" i="8"/>
  <c r="BM29" i="8"/>
  <c r="BL29" i="8"/>
  <c r="BK29" i="8"/>
  <c r="BJ29" i="8"/>
  <c r="BI29" i="8"/>
  <c r="BH29" i="8"/>
  <c r="BG29" i="8"/>
  <c r="BF29" i="8"/>
  <c r="BE29" i="8"/>
  <c r="BE53" i="8" s="1"/>
  <c r="BD29" i="8"/>
  <c r="BC29" i="8"/>
  <c r="BB29" i="8"/>
  <c r="BA29" i="8"/>
  <c r="BA53" i="8" s="1"/>
  <c r="AZ29" i="8"/>
  <c r="AZ53" i="8" s="1"/>
  <c r="AY29" i="8"/>
  <c r="AX29" i="8"/>
  <c r="AW29" i="8"/>
  <c r="AW53" i="8" s="1"/>
  <c r="AV29" i="8"/>
  <c r="AU29" i="8"/>
  <c r="AT29" i="8"/>
  <c r="AS29" i="8"/>
  <c r="AR29" i="8"/>
  <c r="AR53" i="8" s="1"/>
  <c r="AQ29" i="8"/>
  <c r="AP29" i="8"/>
  <c r="AO29" i="8"/>
  <c r="AO53" i="8" s="1"/>
  <c r="AN29" i="8"/>
  <c r="AM29" i="8"/>
  <c r="AL29" i="8"/>
  <c r="AK29" i="8"/>
  <c r="AJ29" i="8"/>
  <c r="AI29" i="8"/>
  <c r="AH29" i="8"/>
  <c r="AG29" i="8"/>
  <c r="AG53" i="8" s="1"/>
  <c r="AF29" i="8"/>
  <c r="AE29" i="8"/>
  <c r="AD29" i="8"/>
  <c r="AC29" i="8"/>
  <c r="AB29" i="8"/>
  <c r="AA29" i="8"/>
  <c r="Z29" i="8"/>
  <c r="Y29" i="8"/>
  <c r="Y53" i="8" s="1"/>
  <c r="X29" i="8"/>
  <c r="W29" i="8"/>
  <c r="W53" i="8" s="1"/>
  <c r="V29" i="8"/>
  <c r="U29" i="8"/>
  <c r="U53" i="8" s="1"/>
  <c r="T29" i="8"/>
  <c r="S29" i="8"/>
  <c r="R29" i="8"/>
  <c r="BU28" i="8"/>
  <c r="BU52" i="8" s="1"/>
  <c r="BT28" i="8"/>
  <c r="BT52" i="8" s="1"/>
  <c r="BS28" i="8"/>
  <c r="BR28" i="8"/>
  <c r="BQ28" i="8"/>
  <c r="BP28" i="8"/>
  <c r="BO28" i="8"/>
  <c r="BN28" i="8"/>
  <c r="BM28" i="8"/>
  <c r="BL28" i="8"/>
  <c r="BK28" i="8"/>
  <c r="BJ28" i="8"/>
  <c r="BI28" i="8"/>
  <c r="BI52" i="8" s="1"/>
  <c r="BH28" i="8"/>
  <c r="BG28" i="8"/>
  <c r="BF28" i="8"/>
  <c r="BE28" i="8"/>
  <c r="BD28" i="8"/>
  <c r="BC28" i="8"/>
  <c r="BB28" i="8"/>
  <c r="BA28" i="8"/>
  <c r="AZ28" i="8"/>
  <c r="AY28" i="8"/>
  <c r="AY52" i="8" s="1"/>
  <c r="AX28" i="8"/>
  <c r="AW28" i="8"/>
  <c r="AW52" i="8" s="1"/>
  <c r="AV28" i="8"/>
  <c r="AU28" i="8"/>
  <c r="AT28" i="8"/>
  <c r="AS28" i="8"/>
  <c r="AS52" i="8" s="1"/>
  <c r="AR28" i="8"/>
  <c r="AR52" i="8" s="1"/>
  <c r="AQ28" i="8"/>
  <c r="AP28" i="8"/>
  <c r="AO28" i="8"/>
  <c r="AO52" i="8" s="1"/>
  <c r="AN28" i="8"/>
  <c r="AM28" i="8"/>
  <c r="AL28" i="8"/>
  <c r="AK28" i="8"/>
  <c r="AJ28" i="8"/>
  <c r="AJ52" i="8" s="1"/>
  <c r="AI28" i="8"/>
  <c r="AH28" i="8"/>
  <c r="AG28" i="8"/>
  <c r="AG52" i="8" s="1"/>
  <c r="AF28" i="8"/>
  <c r="AE28" i="8"/>
  <c r="AD28" i="8"/>
  <c r="AC28" i="8"/>
  <c r="AB28" i="8"/>
  <c r="AA28" i="8"/>
  <c r="Z28" i="8"/>
  <c r="Y28" i="8"/>
  <c r="Y52" i="8" s="1"/>
  <c r="X28" i="8"/>
  <c r="W28" i="8"/>
  <c r="W52" i="8" s="1"/>
  <c r="V28" i="8"/>
  <c r="U28" i="8"/>
  <c r="T28" i="8"/>
  <c r="S28" i="8"/>
  <c r="R28" i="8"/>
  <c r="BU27" i="8"/>
  <c r="BU51" i="8" s="1"/>
  <c r="BT27" i="8"/>
  <c r="BS27" i="8"/>
  <c r="BR27" i="8"/>
  <c r="BQ27" i="8"/>
  <c r="BQ47" i="8" s="1"/>
  <c r="BP27" i="8"/>
  <c r="BO27" i="8"/>
  <c r="BN27" i="8"/>
  <c r="BM27" i="8"/>
  <c r="BM51" i="8" s="1"/>
  <c r="BL27" i="8"/>
  <c r="BL47" i="8" s="1"/>
  <c r="BK27" i="8"/>
  <c r="BJ27" i="8"/>
  <c r="BI27" i="8"/>
  <c r="BH27" i="8"/>
  <c r="BG27" i="8"/>
  <c r="BF27" i="8"/>
  <c r="BE27" i="8"/>
  <c r="BE47" i="8" s="1"/>
  <c r="BD27" i="8"/>
  <c r="BC27" i="8"/>
  <c r="BB27" i="8"/>
  <c r="BA27" i="8"/>
  <c r="BA51" i="8" s="1"/>
  <c r="AZ27" i="8"/>
  <c r="AY27" i="8"/>
  <c r="AX27" i="8"/>
  <c r="AW27" i="8"/>
  <c r="AW48" i="8" s="1"/>
  <c r="AV27" i="8"/>
  <c r="AU27" i="8"/>
  <c r="AT27" i="8"/>
  <c r="AS27" i="8"/>
  <c r="AS48" i="8" s="1"/>
  <c r="AR27" i="8"/>
  <c r="AQ27" i="8"/>
  <c r="AP27" i="8"/>
  <c r="AO27" i="8"/>
  <c r="AO51" i="8" s="1"/>
  <c r="AN27" i="8"/>
  <c r="AN48" i="8" s="1"/>
  <c r="AM27" i="8"/>
  <c r="AL27" i="8"/>
  <c r="AK27" i="8"/>
  <c r="AK51" i="8" s="1"/>
  <c r="AJ27" i="8"/>
  <c r="AI27" i="8"/>
  <c r="AH27" i="8"/>
  <c r="AG27" i="8"/>
  <c r="AG48" i="8" s="1"/>
  <c r="AF27" i="8"/>
  <c r="AF48" i="8" s="1"/>
  <c r="AE27" i="8"/>
  <c r="AD27" i="8"/>
  <c r="AC27" i="8"/>
  <c r="AC48" i="8" s="1"/>
  <c r="AB27" i="8"/>
  <c r="AA27" i="8"/>
  <c r="Z27" i="8"/>
  <c r="Y27" i="8"/>
  <c r="Y51" i="8" s="1"/>
  <c r="X27" i="8"/>
  <c r="X48" i="8" s="1"/>
  <c r="W27" i="8"/>
  <c r="V27" i="8"/>
  <c r="U27" i="8"/>
  <c r="U51" i="8" s="1"/>
  <c r="T27" i="8"/>
  <c r="S27" i="8"/>
  <c r="R27" i="8"/>
  <c r="BU25" i="8"/>
  <c r="BT25" i="8"/>
  <c r="BS25" i="8"/>
  <c r="BR25" i="8"/>
  <c r="BQ25" i="8"/>
  <c r="BQ65" i="8" s="1"/>
  <c r="BP25" i="8"/>
  <c r="BO25" i="8"/>
  <c r="BN25" i="8"/>
  <c r="BM25" i="8"/>
  <c r="BL25" i="8"/>
  <c r="BK25" i="8"/>
  <c r="BJ25" i="8"/>
  <c r="BI25" i="8"/>
  <c r="BH25" i="8"/>
  <c r="BG25" i="8"/>
  <c r="BG67" i="8" s="1"/>
  <c r="BF25" i="8"/>
  <c r="BE25" i="8"/>
  <c r="BE68" i="8" s="1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Y64" i="8" s="1"/>
  <c r="X25" i="8"/>
  <c r="W25" i="8"/>
  <c r="V25" i="8"/>
  <c r="U25" i="8"/>
  <c r="T25" i="8"/>
  <c r="S25" i="8"/>
  <c r="R25" i="8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I27" i="4"/>
  <c r="BJ27" i="4"/>
  <c r="BK27" i="4"/>
  <c r="BL27" i="4"/>
  <c r="BL25" i="4" s="1"/>
  <c r="BM27" i="4"/>
  <c r="BN27" i="4"/>
  <c r="BO27" i="4"/>
  <c r="BP27" i="4"/>
  <c r="BP25" i="4" s="1"/>
  <c r="BQ27" i="4"/>
  <c r="BR27" i="4"/>
  <c r="BS27" i="4"/>
  <c r="BT27" i="4"/>
  <c r="BT25" i="4" s="1"/>
  <c r="BU27" i="4"/>
  <c r="BI28" i="4"/>
  <c r="BJ28" i="4"/>
  <c r="BK28" i="4"/>
  <c r="BK25" i="4" s="1"/>
  <c r="BL28" i="4"/>
  <c r="BM28" i="4"/>
  <c r="BN28" i="4"/>
  <c r="BO28" i="4"/>
  <c r="BO25" i="4" s="1"/>
  <c r="BP28" i="4"/>
  <c r="BQ28" i="4"/>
  <c r="BR28" i="4"/>
  <c r="BS28" i="4"/>
  <c r="BS25" i="4" s="1"/>
  <c r="BT28" i="4"/>
  <c r="BU28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I30" i="4"/>
  <c r="BI25" i="4" s="1"/>
  <c r="BJ30" i="4"/>
  <c r="BK30" i="4"/>
  <c r="BL30" i="4"/>
  <c r="BM30" i="4"/>
  <c r="BM25" i="4" s="1"/>
  <c r="BN30" i="4"/>
  <c r="BO30" i="4"/>
  <c r="BP30" i="4"/>
  <c r="BQ30" i="4"/>
  <c r="BQ25" i="4" s="1"/>
  <c r="BR30" i="4"/>
  <c r="BS30" i="4"/>
  <c r="BT30" i="4"/>
  <c r="BU30" i="4"/>
  <c r="BU25" i="4" s="1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H28" i="4"/>
  <c r="BH25" i="4" s="1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27" i="4"/>
  <c r="BR25" i="4"/>
  <c r="BN25" i="4"/>
  <c r="BJ25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AU28" i="4"/>
  <c r="AU25" i="4" s="1"/>
  <c r="AV28" i="4"/>
  <c r="AW28" i="4"/>
  <c r="AW25" i="4" s="1"/>
  <c r="AX28" i="4"/>
  <c r="AY28" i="4"/>
  <c r="AY25" i="4" s="1"/>
  <c r="AZ28" i="4"/>
  <c r="BA28" i="4"/>
  <c r="BA25" i="4" s="1"/>
  <c r="BB28" i="4"/>
  <c r="BC28" i="4"/>
  <c r="BC25" i="4" s="1"/>
  <c r="BD28" i="4"/>
  <c r="BE28" i="4"/>
  <c r="BE25" i="4" s="1"/>
  <c r="BF28" i="4"/>
  <c r="BG28" i="4"/>
  <c r="BG25" i="4" s="1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27" i="4"/>
  <c r="BF25" i="4"/>
  <c r="BD25" i="4"/>
  <c r="BB25" i="4"/>
  <c r="AZ25" i="4"/>
  <c r="AX25" i="4"/>
  <c r="AV25" i="4"/>
  <c r="AG27" i="4"/>
  <c r="AH27" i="4"/>
  <c r="AI27" i="4"/>
  <c r="AJ27" i="4"/>
  <c r="AJ25" i="4" s="1"/>
  <c r="AK27" i="4"/>
  <c r="AL27" i="4"/>
  <c r="AM27" i="4"/>
  <c r="AN27" i="4"/>
  <c r="AN25" i="4" s="1"/>
  <c r="AO27" i="4"/>
  <c r="AP27" i="4"/>
  <c r="AQ27" i="4"/>
  <c r="AR27" i="4"/>
  <c r="AR25" i="4" s="1"/>
  <c r="AS27" i="4"/>
  <c r="AG28" i="4"/>
  <c r="AH28" i="4"/>
  <c r="AI28" i="4"/>
  <c r="AI25" i="4" s="1"/>
  <c r="AJ28" i="4"/>
  <c r="AK28" i="4"/>
  <c r="AL28" i="4"/>
  <c r="AM28" i="4"/>
  <c r="AM25" i="4" s="1"/>
  <c r="AN28" i="4"/>
  <c r="AO28" i="4"/>
  <c r="AP28" i="4"/>
  <c r="AQ28" i="4"/>
  <c r="AQ25" i="4" s="1"/>
  <c r="AR28" i="4"/>
  <c r="AS28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G30" i="4"/>
  <c r="AG25" i="4" s="1"/>
  <c r="AH30" i="4"/>
  <c r="AI30" i="4"/>
  <c r="AJ30" i="4"/>
  <c r="AK30" i="4"/>
  <c r="AK25" i="4" s="1"/>
  <c r="AL30" i="4"/>
  <c r="AM30" i="4"/>
  <c r="AN30" i="4"/>
  <c r="AO30" i="4"/>
  <c r="AO25" i="4" s="1"/>
  <c r="AP30" i="4"/>
  <c r="AQ30" i="4"/>
  <c r="AR30" i="4"/>
  <c r="AS30" i="4"/>
  <c r="AS25" i="4" s="1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F28" i="4"/>
  <c r="AF25" i="4" s="1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27" i="4"/>
  <c r="AP25" i="4"/>
  <c r="AL25" i="4"/>
  <c r="AH25" i="4"/>
  <c r="S27" i="4"/>
  <c r="T27" i="4"/>
  <c r="U27" i="4"/>
  <c r="V27" i="4"/>
  <c r="V25" i="4" s="1"/>
  <c r="W27" i="4"/>
  <c r="X27" i="4"/>
  <c r="Y27" i="4"/>
  <c r="Z27" i="4"/>
  <c r="Z25" i="4" s="1"/>
  <c r="AA27" i="4"/>
  <c r="AB27" i="4"/>
  <c r="AC27" i="4"/>
  <c r="AD27" i="4"/>
  <c r="AD25" i="4" s="1"/>
  <c r="AE27" i="4"/>
  <c r="S28" i="4"/>
  <c r="T28" i="4"/>
  <c r="U28" i="4"/>
  <c r="U25" i="4" s="1"/>
  <c r="V28" i="4"/>
  <c r="W28" i="4"/>
  <c r="X28" i="4"/>
  <c r="Y28" i="4"/>
  <c r="Y25" i="4" s="1"/>
  <c r="Z28" i="4"/>
  <c r="AA28" i="4"/>
  <c r="AB28" i="4"/>
  <c r="AC28" i="4"/>
  <c r="AC25" i="4" s="1"/>
  <c r="AD28" i="4"/>
  <c r="AE28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S30" i="4"/>
  <c r="S25" i="4" s="1"/>
  <c r="T30" i="4"/>
  <c r="U30" i="4"/>
  <c r="V30" i="4"/>
  <c r="W30" i="4"/>
  <c r="W25" i="4" s="1"/>
  <c r="X30" i="4"/>
  <c r="Y30" i="4"/>
  <c r="Z30" i="4"/>
  <c r="AA30" i="4"/>
  <c r="AA25" i="4" s="1"/>
  <c r="AB30" i="4"/>
  <c r="AC30" i="4"/>
  <c r="AD30" i="4"/>
  <c r="AE30" i="4"/>
  <c r="AE25" i="4" s="1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27" i="4"/>
  <c r="AB25" i="4"/>
  <c r="X25" i="4"/>
  <c r="T25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51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D48" i="4"/>
  <c r="D47" i="4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BA32" i="9"/>
  <c r="BB32" i="9"/>
  <c r="BC32" i="9"/>
  <c r="BD32" i="9"/>
  <c r="BE32" i="9"/>
  <c r="BF32" i="9"/>
  <c r="BG32" i="9"/>
  <c r="BH32" i="9"/>
  <c r="BI32" i="9"/>
  <c r="BJ32" i="9"/>
  <c r="BK32" i="9"/>
  <c r="BL32" i="9"/>
  <c r="BM32" i="9"/>
  <c r="BN32" i="9"/>
  <c r="BO32" i="9"/>
  <c r="BP32" i="9"/>
  <c r="BQ32" i="9"/>
  <c r="BR32" i="9"/>
  <c r="BS32" i="9"/>
  <c r="BT32" i="9"/>
  <c r="BU32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BA35" i="9"/>
  <c r="BB35" i="9"/>
  <c r="BC35" i="9"/>
  <c r="BD35" i="9"/>
  <c r="BE35" i="9"/>
  <c r="BF35" i="9"/>
  <c r="BG35" i="9"/>
  <c r="BH35" i="9"/>
  <c r="BI35" i="9"/>
  <c r="BJ35" i="9"/>
  <c r="BK35" i="9"/>
  <c r="BL35" i="9"/>
  <c r="BM35" i="9"/>
  <c r="BN35" i="9"/>
  <c r="BO35" i="9"/>
  <c r="BP35" i="9"/>
  <c r="BQ35" i="9"/>
  <c r="BR35" i="9"/>
  <c r="BS35" i="9"/>
  <c r="BT35" i="9"/>
  <c r="BU35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BA36" i="9"/>
  <c r="BB36" i="9"/>
  <c r="BC36" i="9"/>
  <c r="BD36" i="9"/>
  <c r="BE36" i="9"/>
  <c r="BF36" i="9"/>
  <c r="BG36" i="9"/>
  <c r="BH36" i="9"/>
  <c r="BI36" i="9"/>
  <c r="BJ36" i="9"/>
  <c r="BK36" i="9"/>
  <c r="BL36" i="9"/>
  <c r="BM36" i="9"/>
  <c r="BN36" i="9"/>
  <c r="BO36" i="9"/>
  <c r="BP36" i="9"/>
  <c r="BQ36" i="9"/>
  <c r="BR36" i="9"/>
  <c r="BS36" i="9"/>
  <c r="BT36" i="9"/>
  <c r="BU36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BA37" i="9"/>
  <c r="BB37" i="9"/>
  <c r="BC37" i="9"/>
  <c r="BD37" i="9"/>
  <c r="BE37" i="9"/>
  <c r="BF37" i="9"/>
  <c r="BG37" i="9"/>
  <c r="BH37" i="9"/>
  <c r="BI37" i="9"/>
  <c r="BJ37" i="9"/>
  <c r="BK37" i="9"/>
  <c r="BL37" i="9"/>
  <c r="BM37" i="9"/>
  <c r="BN37" i="9"/>
  <c r="BO37" i="9"/>
  <c r="BP37" i="9"/>
  <c r="BQ37" i="9"/>
  <c r="BR37" i="9"/>
  <c r="BS37" i="9"/>
  <c r="BT37" i="9"/>
  <c r="BU37" i="9"/>
  <c r="AF38" i="9"/>
  <c r="AG38" i="9"/>
  <c r="AH38" i="9"/>
  <c r="AI38" i="9"/>
  <c r="AJ38" i="9"/>
  <c r="AK38" i="9"/>
  <c r="AL38" i="9"/>
  <c r="AM38" i="9"/>
  <c r="AN38" i="9"/>
  <c r="AO38" i="9"/>
  <c r="AP38" i="9"/>
  <c r="AQ38" i="9"/>
  <c r="AR38" i="9"/>
  <c r="AS38" i="9"/>
  <c r="AT38" i="9"/>
  <c r="AU38" i="9"/>
  <c r="AV38" i="9"/>
  <c r="AW38" i="9"/>
  <c r="AX38" i="9"/>
  <c r="AY38" i="9"/>
  <c r="AZ38" i="9"/>
  <c r="BA38" i="9"/>
  <c r="BB38" i="9"/>
  <c r="BC38" i="9"/>
  <c r="BD38" i="9"/>
  <c r="BE38" i="9"/>
  <c r="BF38" i="9"/>
  <c r="BG38" i="9"/>
  <c r="BH38" i="9"/>
  <c r="BI38" i="9"/>
  <c r="BJ38" i="9"/>
  <c r="BK38" i="9"/>
  <c r="BL38" i="9"/>
  <c r="BM38" i="9"/>
  <c r="BN38" i="9"/>
  <c r="BO38" i="9"/>
  <c r="BP38" i="9"/>
  <c r="BQ38" i="9"/>
  <c r="BR38" i="9"/>
  <c r="BS38" i="9"/>
  <c r="BT38" i="9"/>
  <c r="BU38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BC39" i="9"/>
  <c r="BD39" i="9"/>
  <c r="BE39" i="9"/>
  <c r="BF39" i="9"/>
  <c r="BG39" i="9"/>
  <c r="BH39" i="9"/>
  <c r="BI39" i="9"/>
  <c r="BJ39" i="9"/>
  <c r="BK39" i="9"/>
  <c r="BL39" i="9"/>
  <c r="BM39" i="9"/>
  <c r="BN39" i="9"/>
  <c r="BO39" i="9"/>
  <c r="BP39" i="9"/>
  <c r="BQ39" i="9"/>
  <c r="BR39" i="9"/>
  <c r="BS39" i="9"/>
  <c r="BT39" i="9"/>
  <c r="BU39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BA40" i="9"/>
  <c r="BB40" i="9"/>
  <c r="BC40" i="9"/>
  <c r="BD40" i="9"/>
  <c r="BE40" i="9"/>
  <c r="BF40" i="9"/>
  <c r="BG40" i="9"/>
  <c r="BH40" i="9"/>
  <c r="BI40" i="9"/>
  <c r="BJ40" i="9"/>
  <c r="BK40" i="9"/>
  <c r="BL40" i="9"/>
  <c r="BM40" i="9"/>
  <c r="BN40" i="9"/>
  <c r="BO40" i="9"/>
  <c r="BP40" i="9"/>
  <c r="BQ40" i="9"/>
  <c r="BR40" i="9"/>
  <c r="BS40" i="9"/>
  <c r="BT40" i="9"/>
  <c r="BU40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BA41" i="9"/>
  <c r="BB41" i="9"/>
  <c r="BC41" i="9"/>
  <c r="BD41" i="9"/>
  <c r="BE41" i="9"/>
  <c r="BF41" i="9"/>
  <c r="BG41" i="9"/>
  <c r="BH41" i="9"/>
  <c r="BI41" i="9"/>
  <c r="BJ41" i="9"/>
  <c r="BK41" i="9"/>
  <c r="BL41" i="9"/>
  <c r="BM41" i="9"/>
  <c r="BN41" i="9"/>
  <c r="BO41" i="9"/>
  <c r="BP41" i="9"/>
  <c r="BQ41" i="9"/>
  <c r="BR41" i="9"/>
  <c r="BS41" i="9"/>
  <c r="BT41" i="9"/>
  <c r="BU41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BA42" i="9"/>
  <c r="BB42" i="9"/>
  <c r="BC42" i="9"/>
  <c r="BD42" i="9"/>
  <c r="BE42" i="9"/>
  <c r="BF42" i="9"/>
  <c r="BG42" i="9"/>
  <c r="BH42" i="9"/>
  <c r="BI42" i="9"/>
  <c r="BJ42" i="9"/>
  <c r="BK42" i="9"/>
  <c r="BL42" i="9"/>
  <c r="BM42" i="9"/>
  <c r="BN42" i="9"/>
  <c r="BO42" i="9"/>
  <c r="BP42" i="9"/>
  <c r="BQ42" i="9"/>
  <c r="BR42" i="9"/>
  <c r="BS42" i="9"/>
  <c r="BT42" i="9"/>
  <c r="BU42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BA43" i="9"/>
  <c r="BB43" i="9"/>
  <c r="BC43" i="9"/>
  <c r="BD43" i="9"/>
  <c r="BE43" i="9"/>
  <c r="BF43" i="9"/>
  <c r="BG43" i="9"/>
  <c r="BH43" i="9"/>
  <c r="BI43" i="9"/>
  <c r="BJ43" i="9"/>
  <c r="BK43" i="9"/>
  <c r="BL43" i="9"/>
  <c r="BM43" i="9"/>
  <c r="BN43" i="9"/>
  <c r="BO43" i="9"/>
  <c r="BP43" i="9"/>
  <c r="BQ43" i="9"/>
  <c r="BR43" i="9"/>
  <c r="BS43" i="9"/>
  <c r="BT43" i="9"/>
  <c r="BU43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BA44" i="9"/>
  <c r="BB44" i="9"/>
  <c r="BC44" i="9"/>
  <c r="BD44" i="9"/>
  <c r="BE44" i="9"/>
  <c r="BF44" i="9"/>
  <c r="BG44" i="9"/>
  <c r="BH44" i="9"/>
  <c r="BI44" i="9"/>
  <c r="BJ44" i="9"/>
  <c r="BK44" i="9"/>
  <c r="BL44" i="9"/>
  <c r="BM44" i="9"/>
  <c r="BN44" i="9"/>
  <c r="BO44" i="9"/>
  <c r="BP44" i="9"/>
  <c r="BQ44" i="9"/>
  <c r="BR44" i="9"/>
  <c r="BS44" i="9"/>
  <c r="BT44" i="9"/>
  <c r="BU44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C45" i="9"/>
  <c r="BD45" i="9"/>
  <c r="BE45" i="9"/>
  <c r="BF45" i="9"/>
  <c r="BG45" i="9"/>
  <c r="BH45" i="9"/>
  <c r="BI45" i="9"/>
  <c r="BJ45" i="9"/>
  <c r="BK45" i="9"/>
  <c r="BL45" i="9"/>
  <c r="BM45" i="9"/>
  <c r="BN45" i="9"/>
  <c r="BO45" i="9"/>
  <c r="BP45" i="9"/>
  <c r="BQ45" i="9"/>
  <c r="BR45" i="9"/>
  <c r="BS45" i="9"/>
  <c r="BT45" i="9"/>
  <c r="BU45" i="9"/>
  <c r="BI20" i="9"/>
  <c r="BJ20" i="9"/>
  <c r="BK20" i="9"/>
  <c r="BK18" i="9" s="1"/>
  <c r="BL20" i="9"/>
  <c r="BM20" i="9"/>
  <c r="BN20" i="9"/>
  <c r="BO20" i="9"/>
  <c r="BO18" i="9" s="1"/>
  <c r="BP20" i="9"/>
  <c r="BQ20" i="9"/>
  <c r="BR20" i="9"/>
  <c r="BS20" i="9"/>
  <c r="BS18" i="9" s="1"/>
  <c r="BT20" i="9"/>
  <c r="BU20" i="9"/>
  <c r="BI21" i="9"/>
  <c r="BJ21" i="9"/>
  <c r="BJ18" i="9" s="1"/>
  <c r="BK21" i="9"/>
  <c r="BL21" i="9"/>
  <c r="BL18" i="9" s="1"/>
  <c r="BM21" i="9"/>
  <c r="BN21" i="9"/>
  <c r="BN18" i="9" s="1"/>
  <c r="BO21" i="9"/>
  <c r="BP21" i="9"/>
  <c r="BP18" i="9" s="1"/>
  <c r="BQ21" i="9"/>
  <c r="BR21" i="9"/>
  <c r="BR18" i="9" s="1"/>
  <c r="BS21" i="9"/>
  <c r="BT21" i="9"/>
  <c r="BT18" i="9" s="1"/>
  <c r="BU21" i="9"/>
  <c r="BI22" i="9"/>
  <c r="BJ22" i="9"/>
  <c r="BK22" i="9"/>
  <c r="BL22" i="9"/>
  <c r="BM22" i="9"/>
  <c r="BN22" i="9"/>
  <c r="BO22" i="9"/>
  <c r="BP22" i="9"/>
  <c r="BQ22" i="9"/>
  <c r="BR22" i="9"/>
  <c r="BS22" i="9"/>
  <c r="BT22" i="9"/>
  <c r="BU22" i="9"/>
  <c r="BI23" i="9"/>
  <c r="BJ23" i="9"/>
  <c r="BK23" i="9"/>
  <c r="BL23" i="9"/>
  <c r="BM23" i="9"/>
  <c r="BN23" i="9"/>
  <c r="BO23" i="9"/>
  <c r="BP23" i="9"/>
  <c r="BQ23" i="9"/>
  <c r="BR23" i="9"/>
  <c r="BS23" i="9"/>
  <c r="BT23" i="9"/>
  <c r="BU23" i="9"/>
  <c r="BI24" i="9"/>
  <c r="BJ24" i="9"/>
  <c r="BK24" i="9"/>
  <c r="BL24" i="9"/>
  <c r="BM24" i="9"/>
  <c r="BN24" i="9"/>
  <c r="BO24" i="9"/>
  <c r="BP24" i="9"/>
  <c r="BQ24" i="9"/>
  <c r="BR24" i="9"/>
  <c r="BS24" i="9"/>
  <c r="BT24" i="9"/>
  <c r="BU24" i="9"/>
  <c r="BI25" i="9"/>
  <c r="BJ25" i="9"/>
  <c r="BK25" i="9"/>
  <c r="BL25" i="9"/>
  <c r="BM25" i="9"/>
  <c r="BN25" i="9"/>
  <c r="BO25" i="9"/>
  <c r="BP25" i="9"/>
  <c r="BQ25" i="9"/>
  <c r="BR25" i="9"/>
  <c r="BS25" i="9"/>
  <c r="BT25" i="9"/>
  <c r="BU25" i="9"/>
  <c r="BI26" i="9"/>
  <c r="BJ26" i="9"/>
  <c r="BK26" i="9"/>
  <c r="BL26" i="9"/>
  <c r="BM26" i="9"/>
  <c r="BN26" i="9"/>
  <c r="BO26" i="9"/>
  <c r="BP26" i="9"/>
  <c r="BQ26" i="9"/>
  <c r="BR26" i="9"/>
  <c r="BS26" i="9"/>
  <c r="BT26" i="9"/>
  <c r="BU26" i="9"/>
  <c r="BI27" i="9"/>
  <c r="BJ27" i="9"/>
  <c r="BK27" i="9"/>
  <c r="BL27" i="9"/>
  <c r="BM27" i="9"/>
  <c r="BN27" i="9"/>
  <c r="BO27" i="9"/>
  <c r="BP27" i="9"/>
  <c r="BQ27" i="9"/>
  <c r="BR27" i="9"/>
  <c r="BS27" i="9"/>
  <c r="BT27" i="9"/>
  <c r="BU27" i="9"/>
  <c r="BI28" i="9"/>
  <c r="BJ28" i="9"/>
  <c r="BK28" i="9"/>
  <c r="BL28" i="9"/>
  <c r="BM28" i="9"/>
  <c r="BN28" i="9"/>
  <c r="BO28" i="9"/>
  <c r="BP28" i="9"/>
  <c r="BQ28" i="9"/>
  <c r="BR28" i="9"/>
  <c r="BS28" i="9"/>
  <c r="BT28" i="9"/>
  <c r="BU28" i="9"/>
  <c r="BI29" i="9"/>
  <c r="BJ29" i="9"/>
  <c r="BK29" i="9"/>
  <c r="BL29" i="9"/>
  <c r="BM29" i="9"/>
  <c r="BN29" i="9"/>
  <c r="BO29" i="9"/>
  <c r="BP29" i="9"/>
  <c r="BQ29" i="9"/>
  <c r="BR29" i="9"/>
  <c r="BS29" i="9"/>
  <c r="BT29" i="9"/>
  <c r="BU29" i="9"/>
  <c r="BI30" i="9"/>
  <c r="BJ30" i="9"/>
  <c r="BK30" i="9"/>
  <c r="BL30" i="9"/>
  <c r="BM30" i="9"/>
  <c r="BN30" i="9"/>
  <c r="BO30" i="9"/>
  <c r="BP30" i="9"/>
  <c r="BQ30" i="9"/>
  <c r="BR30" i="9"/>
  <c r="BS30" i="9"/>
  <c r="BT30" i="9"/>
  <c r="BU30" i="9"/>
  <c r="BH21" i="9"/>
  <c r="BH22" i="9"/>
  <c r="BH18" i="9" s="1"/>
  <c r="BH23" i="9"/>
  <c r="BH24" i="9"/>
  <c r="BH25" i="9"/>
  <c r="BH26" i="9"/>
  <c r="BH27" i="9"/>
  <c r="BH28" i="9"/>
  <c r="BH29" i="9"/>
  <c r="BH30" i="9"/>
  <c r="BH20" i="9"/>
  <c r="BU18" i="9"/>
  <c r="BQ18" i="9"/>
  <c r="BM18" i="9"/>
  <c r="BI18" i="9"/>
  <c r="AU20" i="9"/>
  <c r="AU18" i="9" s="1"/>
  <c r="AV20" i="9"/>
  <c r="AW20" i="9"/>
  <c r="AX20" i="9"/>
  <c r="AY20" i="9"/>
  <c r="AY18" i="9" s="1"/>
  <c r="AZ20" i="9"/>
  <c r="BA20" i="9"/>
  <c r="BB20" i="9"/>
  <c r="BC20" i="9"/>
  <c r="BC18" i="9" s="1"/>
  <c r="BD20" i="9"/>
  <c r="BE20" i="9"/>
  <c r="BF20" i="9"/>
  <c r="BG20" i="9"/>
  <c r="BG18" i="9" s="1"/>
  <c r="AU21" i="9"/>
  <c r="AV21" i="9"/>
  <c r="AW21" i="9"/>
  <c r="AW18" i="9" s="1"/>
  <c r="AX21" i="9"/>
  <c r="AY21" i="9"/>
  <c r="AZ21" i="9"/>
  <c r="BA21" i="9"/>
  <c r="BA18" i="9" s="1"/>
  <c r="BB21" i="9"/>
  <c r="BC21" i="9"/>
  <c r="BD21" i="9"/>
  <c r="BE21" i="9"/>
  <c r="BE18" i="9" s="1"/>
  <c r="BF21" i="9"/>
  <c r="BG21" i="9"/>
  <c r="AU22" i="9"/>
  <c r="AV22" i="9"/>
  <c r="AV18" i="9" s="1"/>
  <c r="AW22" i="9"/>
  <c r="AX22" i="9"/>
  <c r="AY22" i="9"/>
  <c r="AZ22" i="9"/>
  <c r="BA22" i="9"/>
  <c r="BB22" i="9"/>
  <c r="BC22" i="9"/>
  <c r="BD22" i="9"/>
  <c r="BD18" i="9" s="1"/>
  <c r="BE22" i="9"/>
  <c r="BF22" i="9"/>
  <c r="BG22" i="9"/>
  <c r="AU23" i="9"/>
  <c r="AV23" i="9"/>
  <c r="AW23" i="9"/>
  <c r="AX23" i="9"/>
  <c r="AY23" i="9"/>
  <c r="AZ23" i="9"/>
  <c r="BA23" i="9"/>
  <c r="BB23" i="9"/>
  <c r="BC23" i="9"/>
  <c r="BD23" i="9"/>
  <c r="BE23" i="9"/>
  <c r="BF23" i="9"/>
  <c r="BG23" i="9"/>
  <c r="AU24" i="9"/>
  <c r="AV24" i="9"/>
  <c r="AW24" i="9"/>
  <c r="AX24" i="9"/>
  <c r="AY24" i="9"/>
  <c r="AZ24" i="9"/>
  <c r="BA24" i="9"/>
  <c r="BB24" i="9"/>
  <c r="BC24" i="9"/>
  <c r="BD24" i="9"/>
  <c r="BE24" i="9"/>
  <c r="BF24" i="9"/>
  <c r="BG24" i="9"/>
  <c r="AU25" i="9"/>
  <c r="AV25" i="9"/>
  <c r="AW25" i="9"/>
  <c r="AX25" i="9"/>
  <c r="AY25" i="9"/>
  <c r="AZ25" i="9"/>
  <c r="BA25" i="9"/>
  <c r="BB25" i="9"/>
  <c r="BC25" i="9"/>
  <c r="BD25" i="9"/>
  <c r="BE25" i="9"/>
  <c r="BF25" i="9"/>
  <c r="BG25" i="9"/>
  <c r="AU26" i="9"/>
  <c r="AV26" i="9"/>
  <c r="AW26" i="9"/>
  <c r="AX26" i="9"/>
  <c r="AY26" i="9"/>
  <c r="AZ26" i="9"/>
  <c r="BA26" i="9"/>
  <c r="BB26" i="9"/>
  <c r="BC26" i="9"/>
  <c r="BD26" i="9"/>
  <c r="BE26" i="9"/>
  <c r="BF26" i="9"/>
  <c r="BG26" i="9"/>
  <c r="AU27" i="9"/>
  <c r="AV27" i="9"/>
  <c r="AW27" i="9"/>
  <c r="AX27" i="9"/>
  <c r="AY27" i="9"/>
  <c r="AZ27" i="9"/>
  <c r="BA27" i="9"/>
  <c r="BB27" i="9"/>
  <c r="BC27" i="9"/>
  <c r="BD27" i="9"/>
  <c r="BE27" i="9"/>
  <c r="BF27" i="9"/>
  <c r="BG27" i="9"/>
  <c r="AU28" i="9"/>
  <c r="AV28" i="9"/>
  <c r="AW28" i="9"/>
  <c r="AX28" i="9"/>
  <c r="AY28" i="9"/>
  <c r="AZ28" i="9"/>
  <c r="BA28" i="9"/>
  <c r="BB28" i="9"/>
  <c r="BC28" i="9"/>
  <c r="BD28" i="9"/>
  <c r="BE28" i="9"/>
  <c r="BF28" i="9"/>
  <c r="BG28" i="9"/>
  <c r="AU29" i="9"/>
  <c r="AV29" i="9"/>
  <c r="AW29" i="9"/>
  <c r="AX29" i="9"/>
  <c r="AY29" i="9"/>
  <c r="AZ29" i="9"/>
  <c r="BA29" i="9"/>
  <c r="BB29" i="9"/>
  <c r="BC29" i="9"/>
  <c r="BD29" i="9"/>
  <c r="BE29" i="9"/>
  <c r="BF29" i="9"/>
  <c r="BG29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AT21" i="9"/>
  <c r="AT22" i="9"/>
  <c r="AT18" i="9" s="1"/>
  <c r="AT23" i="9"/>
  <c r="AT24" i="9"/>
  <c r="AT25" i="9"/>
  <c r="AT26" i="9"/>
  <c r="AT27" i="9"/>
  <c r="AT28" i="9"/>
  <c r="AT29" i="9"/>
  <c r="AT30" i="9"/>
  <c r="AT20" i="9"/>
  <c r="BF18" i="9"/>
  <c r="BB18" i="9"/>
  <c r="AZ18" i="9"/>
  <c r="AX18" i="9"/>
  <c r="AG20" i="9"/>
  <c r="AG18" i="9" s="1"/>
  <c r="AH20" i="9"/>
  <c r="AJ20" i="9"/>
  <c r="AK20" i="9"/>
  <c r="AK18" i="9" s="1"/>
  <c r="AL20" i="9"/>
  <c r="AM20" i="9"/>
  <c r="AN20" i="9"/>
  <c r="AO20" i="9"/>
  <c r="AO18" i="9" s="1"/>
  <c r="AP20" i="9"/>
  <c r="AQ20" i="9"/>
  <c r="AR20" i="9"/>
  <c r="AS20" i="9"/>
  <c r="AS18" i="9" s="1"/>
  <c r="AG21" i="9"/>
  <c r="AH21" i="9"/>
  <c r="AJ21" i="9"/>
  <c r="AK21" i="9"/>
  <c r="AL21" i="9"/>
  <c r="AM21" i="9"/>
  <c r="AM18" i="9" s="1"/>
  <c r="AN21" i="9"/>
  <c r="AO21" i="9"/>
  <c r="AP21" i="9"/>
  <c r="AQ21" i="9"/>
  <c r="AQ18" i="9" s="1"/>
  <c r="AR21" i="9"/>
  <c r="AS21" i="9"/>
  <c r="AG22" i="9"/>
  <c r="AH22" i="9"/>
  <c r="AH18" i="9" s="1"/>
  <c r="AJ22" i="9"/>
  <c r="AK22" i="9"/>
  <c r="AL22" i="9"/>
  <c r="AL18" i="9" s="1"/>
  <c r="AM22" i="9"/>
  <c r="AN22" i="9"/>
  <c r="AO22" i="9"/>
  <c r="AP22" i="9"/>
  <c r="AP18" i="9" s="1"/>
  <c r="AQ22" i="9"/>
  <c r="AR22" i="9"/>
  <c r="AS22" i="9"/>
  <c r="AG23" i="9"/>
  <c r="AH23" i="9"/>
  <c r="AJ23" i="9"/>
  <c r="AK23" i="9"/>
  <c r="AL23" i="9"/>
  <c r="AM23" i="9"/>
  <c r="AN23" i="9"/>
  <c r="AO23" i="9"/>
  <c r="AP23" i="9"/>
  <c r="AQ23" i="9"/>
  <c r="AR23" i="9"/>
  <c r="AS23" i="9"/>
  <c r="AG24" i="9"/>
  <c r="AH24" i="9"/>
  <c r="AJ24" i="9"/>
  <c r="AK24" i="9"/>
  <c r="AL24" i="9"/>
  <c r="AM24" i="9"/>
  <c r="AN24" i="9"/>
  <c r="AO24" i="9"/>
  <c r="AP24" i="9"/>
  <c r="AQ24" i="9"/>
  <c r="AR24" i="9"/>
  <c r="AS24" i="9"/>
  <c r="AG25" i="9"/>
  <c r="AH25" i="9"/>
  <c r="AJ25" i="9"/>
  <c r="AK25" i="9"/>
  <c r="AL25" i="9"/>
  <c r="AM25" i="9"/>
  <c r="AN25" i="9"/>
  <c r="AO25" i="9"/>
  <c r="AP25" i="9"/>
  <c r="AQ25" i="9"/>
  <c r="AR25" i="9"/>
  <c r="AS25" i="9"/>
  <c r="AG26" i="9"/>
  <c r="AH26" i="9"/>
  <c r="AJ26" i="9"/>
  <c r="AK26" i="9"/>
  <c r="AL26" i="9"/>
  <c r="AM26" i="9"/>
  <c r="AN26" i="9"/>
  <c r="AO26" i="9"/>
  <c r="AP26" i="9"/>
  <c r="AQ26" i="9"/>
  <c r="AR26" i="9"/>
  <c r="AS26" i="9"/>
  <c r="AG27" i="9"/>
  <c r="AH27" i="9"/>
  <c r="AJ27" i="9"/>
  <c r="AK27" i="9"/>
  <c r="AL27" i="9"/>
  <c r="AM27" i="9"/>
  <c r="AN27" i="9"/>
  <c r="AO27" i="9"/>
  <c r="AP27" i="9"/>
  <c r="AQ27" i="9"/>
  <c r="AR27" i="9"/>
  <c r="AS27" i="9"/>
  <c r="AG28" i="9"/>
  <c r="AH28" i="9"/>
  <c r="AJ28" i="9"/>
  <c r="AK28" i="9"/>
  <c r="AL28" i="9"/>
  <c r="AM28" i="9"/>
  <c r="AN28" i="9"/>
  <c r="AO28" i="9"/>
  <c r="AP28" i="9"/>
  <c r="AQ28" i="9"/>
  <c r="AR28" i="9"/>
  <c r="AS28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F21" i="9"/>
  <c r="AF22" i="9"/>
  <c r="AF23" i="9"/>
  <c r="AF24" i="9"/>
  <c r="AF25" i="9"/>
  <c r="AF26" i="9"/>
  <c r="AF27" i="9"/>
  <c r="AF28" i="9"/>
  <c r="AF29" i="9"/>
  <c r="AF30" i="9"/>
  <c r="AF20" i="9"/>
  <c r="AR18" i="9"/>
  <c r="AN18" i="9"/>
  <c r="AJ18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S20" i="9"/>
  <c r="S18" i="9" s="1"/>
  <c r="T20" i="9"/>
  <c r="U20" i="9"/>
  <c r="V20" i="9"/>
  <c r="W20" i="9"/>
  <c r="W18" i="9" s="1"/>
  <c r="X20" i="9"/>
  <c r="Y20" i="9"/>
  <c r="Z20" i="9"/>
  <c r="AA20" i="9"/>
  <c r="AA18" i="9" s="1"/>
  <c r="AB20" i="9"/>
  <c r="AC20" i="9"/>
  <c r="AD20" i="9"/>
  <c r="AE20" i="9"/>
  <c r="AE18" i="9" s="1"/>
  <c r="S21" i="9"/>
  <c r="T21" i="9"/>
  <c r="U21" i="9"/>
  <c r="U18" i="9" s="1"/>
  <c r="V21" i="9"/>
  <c r="W21" i="9"/>
  <c r="X21" i="9"/>
  <c r="Y21" i="9"/>
  <c r="Y18" i="9" s="1"/>
  <c r="Z21" i="9"/>
  <c r="AA21" i="9"/>
  <c r="AB21" i="9"/>
  <c r="AC21" i="9"/>
  <c r="AC18" i="9" s="1"/>
  <c r="AD21" i="9"/>
  <c r="AE21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R21" i="9"/>
  <c r="R22" i="9"/>
  <c r="R18" i="9" s="1"/>
  <c r="R23" i="9"/>
  <c r="R24" i="9"/>
  <c r="R25" i="9"/>
  <c r="R26" i="9"/>
  <c r="R27" i="9"/>
  <c r="R28" i="9"/>
  <c r="R29" i="9"/>
  <c r="R30" i="9"/>
  <c r="R20" i="9"/>
  <c r="AD18" i="9"/>
  <c r="AB18" i="9"/>
  <c r="Z18" i="9"/>
  <c r="X18" i="9"/>
  <c r="V18" i="9"/>
  <c r="T18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D36" i="9"/>
  <c r="D37" i="9"/>
  <c r="D38" i="9"/>
  <c r="D39" i="9"/>
  <c r="D40" i="9"/>
  <c r="D41" i="9"/>
  <c r="D42" i="9"/>
  <c r="D43" i="9"/>
  <c r="D44" i="9"/>
  <c r="D45" i="9"/>
  <c r="D35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D32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D18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Q27" i="4"/>
  <c r="Q25" i="4" s="1"/>
  <c r="P27" i="4"/>
  <c r="P25" i="4" s="1"/>
  <c r="O27" i="4"/>
  <c r="O25" i="4" s="1"/>
  <c r="N27" i="4"/>
  <c r="M27" i="4"/>
  <c r="M25" i="4" s="1"/>
  <c r="L27" i="4"/>
  <c r="L25" i="4" s="1"/>
  <c r="K27" i="4"/>
  <c r="K25" i="4" s="1"/>
  <c r="J27" i="4"/>
  <c r="I27" i="4"/>
  <c r="I25" i="4" s="1"/>
  <c r="H27" i="4"/>
  <c r="H25" i="4" s="1"/>
  <c r="G27" i="4"/>
  <c r="G25" i="4" s="1"/>
  <c r="F27" i="4"/>
  <c r="E27" i="4"/>
  <c r="E25" i="4" s="1"/>
  <c r="D27" i="4"/>
  <c r="D25" i="4" s="1"/>
  <c r="M41" i="10" l="1"/>
  <c r="M42" i="10"/>
  <c r="M43" i="10"/>
  <c r="M37" i="10"/>
  <c r="M35" i="10"/>
  <c r="J42" i="10"/>
  <c r="J41" i="10"/>
  <c r="J38" i="10"/>
  <c r="BO40" i="10"/>
  <c r="BO18" i="10"/>
  <c r="BO42" i="10" s="1"/>
  <c r="BO32" i="10"/>
  <c r="AW32" i="10"/>
  <c r="AS32" i="10"/>
  <c r="AS18" i="10"/>
  <c r="AS41" i="10" s="1"/>
  <c r="E35" i="10"/>
  <c r="E38" i="10"/>
  <c r="E39" i="10"/>
  <c r="E42" i="10"/>
  <c r="E44" i="10"/>
  <c r="E37" i="10"/>
  <c r="E40" i="10"/>
  <c r="BE18" i="10"/>
  <c r="BE39" i="10" s="1"/>
  <c r="AQ44" i="10"/>
  <c r="BO45" i="10"/>
  <c r="BE45" i="10"/>
  <c r="AL32" i="10"/>
  <c r="AL35" i="10"/>
  <c r="AL18" i="10"/>
  <c r="AL36" i="10" s="1"/>
  <c r="AQ18" i="10"/>
  <c r="AQ42" i="10" s="1"/>
  <c r="AQ32" i="10"/>
  <c r="BS44" i="10"/>
  <c r="BE43" i="10"/>
  <c r="AB32" i="10"/>
  <c r="AL40" i="10"/>
  <c r="AL39" i="10"/>
  <c r="AU35" i="10"/>
  <c r="AU32" i="10"/>
  <c r="AU18" i="10"/>
  <c r="AU43" i="10" s="1"/>
  <c r="AR32" i="10"/>
  <c r="AR18" i="10"/>
  <c r="AR38" i="10" s="1"/>
  <c r="AJ32" i="10"/>
  <c r="AJ18" i="10"/>
  <c r="AJ40" i="10" s="1"/>
  <c r="F35" i="10"/>
  <c r="F38" i="10"/>
  <c r="AI32" i="10"/>
  <c r="Y18" i="10"/>
  <c r="Y43" i="10" s="1"/>
  <c r="Y32" i="10"/>
  <c r="AR45" i="10"/>
  <c r="BO44" i="10"/>
  <c r="AS43" i="10"/>
  <c r="BO43" i="10"/>
  <c r="AR37" i="10"/>
  <c r="BF43" i="10"/>
  <c r="BR35" i="10"/>
  <c r="BR32" i="10"/>
  <c r="BR18" i="10"/>
  <c r="BR39" i="10" s="1"/>
  <c r="AS44" i="10"/>
  <c r="BS35" i="10"/>
  <c r="BS32" i="10"/>
  <c r="BS18" i="10"/>
  <c r="AD32" i="10"/>
  <c r="AD18" i="10"/>
  <c r="AD36" i="10" s="1"/>
  <c r="BT32" i="10"/>
  <c r="BT18" i="10"/>
  <c r="BT45" i="10" s="1"/>
  <c r="AX32" i="10"/>
  <c r="AX18" i="10"/>
  <c r="X35" i="10"/>
  <c r="X32" i="10"/>
  <c r="X18" i="10"/>
  <c r="X40" i="10" s="1"/>
  <c r="BS37" i="10"/>
  <c r="BI32" i="10"/>
  <c r="BI35" i="10"/>
  <c r="BI18" i="10"/>
  <c r="BI45" i="10" s="1"/>
  <c r="AC32" i="10"/>
  <c r="AC18" i="10"/>
  <c r="AC37" i="10" s="1"/>
  <c r="BG40" i="10"/>
  <c r="M40" i="10"/>
  <c r="BU32" i="10"/>
  <c r="BU18" i="10"/>
  <c r="BU45" i="10" s="1"/>
  <c r="Q35" i="10"/>
  <c r="BG18" i="10"/>
  <c r="AU44" i="10"/>
  <c r="AM32" i="10"/>
  <c r="BB32" i="10"/>
  <c r="BB18" i="10"/>
  <c r="BB37" i="10" s="1"/>
  <c r="R32" i="10"/>
  <c r="R18" i="10"/>
  <c r="R45" i="10" s="1"/>
  <c r="Y39" i="10"/>
  <c r="S32" i="10"/>
  <c r="S18" i="10"/>
  <c r="S42" i="10" s="1"/>
  <c r="AB18" i="10"/>
  <c r="AB38" i="10" s="1"/>
  <c r="BG44" i="10"/>
  <c r="BK35" i="10"/>
  <c r="BK32" i="10"/>
  <c r="BK18" i="10"/>
  <c r="BF32" i="10"/>
  <c r="BF35" i="10"/>
  <c r="BF18" i="10"/>
  <c r="BF40" i="10" s="1"/>
  <c r="AZ35" i="10"/>
  <c r="AZ32" i="10"/>
  <c r="AZ18" i="10"/>
  <c r="AZ45" i="10" s="1"/>
  <c r="BM44" i="10"/>
  <c r="S38" i="10"/>
  <c r="BK37" i="10"/>
  <c r="BA32" i="10"/>
  <c r="BA18" i="10"/>
  <c r="BA44" i="10" s="1"/>
  <c r="U32" i="10"/>
  <c r="U18" i="10"/>
  <c r="U37" i="10" s="1"/>
  <c r="J40" i="10"/>
  <c r="AA32" i="10"/>
  <c r="AA18" i="10"/>
  <c r="AA38" i="10" s="1"/>
  <c r="AS42" i="10"/>
  <c r="AU42" i="10"/>
  <c r="BS41" i="10"/>
  <c r="AU40" i="10"/>
  <c r="Q40" i="10"/>
  <c r="BE38" i="10"/>
  <c r="Q37" i="10"/>
  <c r="BM35" i="10"/>
  <c r="BM32" i="10"/>
  <c r="BM18" i="10"/>
  <c r="BM38" i="10" s="1"/>
  <c r="AM18" i="10"/>
  <c r="AM38" i="10" s="1"/>
  <c r="M44" i="10"/>
  <c r="BO39" i="10"/>
  <c r="AS38" i="10"/>
  <c r="AN32" i="10"/>
  <c r="AN18" i="10"/>
  <c r="AN39" i="10" s="1"/>
  <c r="AT32" i="10"/>
  <c r="AT18" i="10"/>
  <c r="AT45" i="10" s="1"/>
  <c r="AH32" i="10"/>
  <c r="AH18" i="10"/>
  <c r="AH41" i="10" s="1"/>
  <c r="AV35" i="10"/>
  <c r="AV32" i="10"/>
  <c r="AV18" i="10"/>
  <c r="BC18" i="10"/>
  <c r="BC42" i="10" s="1"/>
  <c r="BU42" i="10"/>
  <c r="AQ41" i="10"/>
  <c r="BK41" i="10"/>
  <c r="BU40" i="10"/>
  <c r="BI39" i="10"/>
  <c r="S39" i="10"/>
  <c r="BG37" i="10"/>
  <c r="AO32" i="10"/>
  <c r="AO18" i="10"/>
  <c r="AO37" i="10" s="1"/>
  <c r="AI18" i="10"/>
  <c r="AI42" i="10" s="1"/>
  <c r="BI44" i="10"/>
  <c r="AC38" i="10"/>
  <c r="W32" i="10"/>
  <c r="W18" i="10"/>
  <c r="W43" i="10" s="1"/>
  <c r="BP35" i="10"/>
  <c r="BP32" i="10"/>
  <c r="BP18" i="10"/>
  <c r="BP45" i="10" s="1"/>
  <c r="AF35" i="10"/>
  <c r="AF32" i="10"/>
  <c r="AF18" i="10"/>
  <c r="AF43" i="10" s="1"/>
  <c r="BU38" i="10"/>
  <c r="BJ32" i="10"/>
  <c r="BJ18" i="10"/>
  <c r="BJ35" i="10" s="1"/>
  <c r="BE32" i="10"/>
  <c r="AW18" i="10"/>
  <c r="AW43" i="10" s="1"/>
  <c r="BC32" i="10"/>
  <c r="AV38" i="10"/>
  <c r="BR37" i="10"/>
  <c r="AT37" i="10"/>
  <c r="AR36" i="10"/>
  <c r="AB36" i="10"/>
  <c r="AP32" i="10"/>
  <c r="AP18" i="10"/>
  <c r="AP40" i="10" s="1"/>
  <c r="BU44" i="10"/>
  <c r="AE32" i="10"/>
  <c r="AE18" i="10"/>
  <c r="AE44" i="10" s="1"/>
  <c r="BD32" i="10"/>
  <c r="BD18" i="10"/>
  <c r="BD40" i="10" s="1"/>
  <c r="V32" i="10"/>
  <c r="V18" i="10"/>
  <c r="V37" i="10" s="1"/>
  <c r="BL35" i="10"/>
  <c r="BL32" i="10"/>
  <c r="BL18" i="10"/>
  <c r="BN32" i="10"/>
  <c r="BN18" i="10"/>
  <c r="BN37" i="10" s="1"/>
  <c r="AS40" i="10"/>
  <c r="BS40" i="10"/>
  <c r="BG38" i="10"/>
  <c r="BU36" i="10"/>
  <c r="AU36" i="10"/>
  <c r="BQ32" i="10"/>
  <c r="BQ18" i="10"/>
  <c r="BQ40" i="10" s="1"/>
  <c r="AK32" i="10"/>
  <c r="AK18" i="10"/>
  <c r="AK35" i="10" s="1"/>
  <c r="BS39" i="10"/>
  <c r="AY32" i="10"/>
  <c r="BI42" i="10"/>
  <c r="BO41" i="10"/>
  <c r="AF41" i="10"/>
  <c r="BE41" i="10"/>
  <c r="Y41" i="10"/>
  <c r="U41" i="10"/>
  <c r="BM40" i="10"/>
  <c r="BC40" i="10"/>
  <c r="BI40" i="10"/>
  <c r="AS39" i="10"/>
  <c r="BS38" i="10"/>
  <c r="AY37" i="10"/>
  <c r="AC36" i="10"/>
  <c r="AG32" i="10"/>
  <c r="AG18" i="10"/>
  <c r="AG45" i="10" s="1"/>
  <c r="AA44" i="10"/>
  <c r="S44" i="10"/>
  <c r="AI39" i="10"/>
  <c r="BI38" i="10"/>
  <c r="U38" i="10"/>
  <c r="Z32" i="10"/>
  <c r="Z18" i="10"/>
  <c r="Z45" i="10" s="1"/>
  <c r="BH18" i="10"/>
  <c r="BH36" i="10" s="1"/>
  <c r="BH32" i="10"/>
  <c r="AU38" i="10"/>
  <c r="T35" i="10"/>
  <c r="T32" i="10"/>
  <c r="T18" i="10"/>
  <c r="AY18" i="10"/>
  <c r="AY44" i="10" s="1"/>
  <c r="V48" i="8"/>
  <c r="V51" i="8"/>
  <c r="V47" i="8"/>
  <c r="Z51" i="8"/>
  <c r="Z47" i="8"/>
  <c r="Z48" i="8"/>
  <c r="AH48" i="8"/>
  <c r="AH47" i="8"/>
  <c r="AH51" i="8"/>
  <c r="AL48" i="8"/>
  <c r="AL51" i="8"/>
  <c r="AL47" i="8"/>
  <c r="AP51" i="8"/>
  <c r="AP47" i="8"/>
  <c r="AP48" i="8"/>
  <c r="AX48" i="8"/>
  <c r="AX51" i="8"/>
  <c r="AX47" i="8"/>
  <c r="BB51" i="8"/>
  <c r="BB48" i="8"/>
  <c r="BB47" i="8"/>
  <c r="BJ51" i="8"/>
  <c r="BJ47" i="8"/>
  <c r="BJ48" i="8"/>
  <c r="BR51" i="8"/>
  <c r="BR48" i="8"/>
  <c r="BR47" i="8"/>
  <c r="V52" i="8"/>
  <c r="AD52" i="8"/>
  <c r="AL52" i="8"/>
  <c r="AT52" i="8"/>
  <c r="BB52" i="8"/>
  <c r="BJ52" i="8"/>
  <c r="R53" i="8"/>
  <c r="AL53" i="8"/>
  <c r="AP56" i="8"/>
  <c r="R48" i="8"/>
  <c r="R51" i="8"/>
  <c r="R47" i="8"/>
  <c r="AD51" i="8"/>
  <c r="AD47" i="8"/>
  <c r="AD48" i="8"/>
  <c r="AT51" i="8"/>
  <c r="AT47" i="8"/>
  <c r="AT48" i="8"/>
  <c r="BF51" i="8"/>
  <c r="BF47" i="8"/>
  <c r="BF48" i="8"/>
  <c r="BN51" i="8"/>
  <c r="BN48" i="8"/>
  <c r="BN47" i="8"/>
  <c r="R52" i="8"/>
  <c r="Z52" i="8"/>
  <c r="AH52" i="8"/>
  <c r="AP52" i="8"/>
  <c r="AX52" i="8"/>
  <c r="BF52" i="8"/>
  <c r="BN52" i="8"/>
  <c r="BR52" i="8"/>
  <c r="V53" i="8"/>
  <c r="Z53" i="8"/>
  <c r="AD53" i="8"/>
  <c r="AH53" i="8"/>
  <c r="AP53" i="8"/>
  <c r="AT53" i="8"/>
  <c r="AX53" i="8"/>
  <c r="BB53" i="8"/>
  <c r="BF53" i="8"/>
  <c r="BJ53" i="8"/>
  <c r="BN53" i="8"/>
  <c r="BR53" i="8"/>
  <c r="R54" i="8"/>
  <c r="V54" i="8"/>
  <c r="Z54" i="8"/>
  <c r="AD54" i="8"/>
  <c r="AH54" i="8"/>
  <c r="AL54" i="8"/>
  <c r="AP54" i="8"/>
  <c r="AT54" i="8"/>
  <c r="AX54" i="8"/>
  <c r="BB54" i="8"/>
  <c r="BF54" i="8"/>
  <c r="BJ54" i="8"/>
  <c r="BN54" i="8"/>
  <c r="BR54" i="8"/>
  <c r="R55" i="8"/>
  <c r="V55" i="8"/>
  <c r="Z55" i="8"/>
  <c r="AD55" i="8"/>
  <c r="AH55" i="8"/>
  <c r="AL55" i="8"/>
  <c r="AP55" i="8"/>
  <c r="AT55" i="8"/>
  <c r="AX55" i="8"/>
  <c r="BB55" i="8"/>
  <c r="BF55" i="8"/>
  <c r="BJ55" i="8"/>
  <c r="BN55" i="8"/>
  <c r="BR55" i="8"/>
  <c r="R56" i="8"/>
  <c r="V56" i="8"/>
  <c r="Z56" i="8"/>
  <c r="AD56" i="8"/>
  <c r="AH56" i="8"/>
  <c r="AL56" i="8"/>
  <c r="AT56" i="8"/>
  <c r="AX56" i="8"/>
  <c r="BB56" i="8"/>
  <c r="BF56" i="8"/>
  <c r="BJ56" i="8"/>
  <c r="BN56" i="8"/>
  <c r="BR56" i="8"/>
  <c r="R57" i="8"/>
  <c r="V57" i="8"/>
  <c r="Z57" i="8"/>
  <c r="AD57" i="8"/>
  <c r="AH57" i="8"/>
  <c r="AL57" i="8"/>
  <c r="AP57" i="8"/>
  <c r="AT57" i="8"/>
  <c r="AX57" i="8"/>
  <c r="BB57" i="8"/>
  <c r="BF57" i="8"/>
  <c r="BJ57" i="8"/>
  <c r="BN57" i="8"/>
  <c r="BR57" i="8"/>
  <c r="R58" i="8"/>
  <c r="V58" i="8"/>
  <c r="Z58" i="8"/>
  <c r="AD58" i="8"/>
  <c r="AH58" i="8"/>
  <c r="AL58" i="8"/>
  <c r="AP58" i="8"/>
  <c r="AT58" i="8"/>
  <c r="AX58" i="8"/>
  <c r="BB58" i="8"/>
  <c r="BF58" i="8"/>
  <c r="BJ58" i="8"/>
  <c r="BN58" i="8"/>
  <c r="BR58" i="8"/>
  <c r="R59" i="8"/>
  <c r="V59" i="8"/>
  <c r="Z59" i="8"/>
  <c r="AD59" i="8"/>
  <c r="AH59" i="8"/>
  <c r="AL59" i="8"/>
  <c r="AP59" i="8"/>
  <c r="AT59" i="8"/>
  <c r="AX59" i="8"/>
  <c r="BB59" i="8"/>
  <c r="BF59" i="8"/>
  <c r="BJ59" i="8"/>
  <c r="BN59" i="8"/>
  <c r="BR59" i="8"/>
  <c r="R60" i="8"/>
  <c r="V60" i="8"/>
  <c r="Z60" i="8"/>
  <c r="AD60" i="8"/>
  <c r="AH60" i="8"/>
  <c r="AL60" i="8"/>
  <c r="AP60" i="8"/>
  <c r="AT60" i="8"/>
  <c r="AX60" i="8"/>
  <c r="BB60" i="8"/>
  <c r="BF60" i="8"/>
  <c r="BJ60" i="8"/>
  <c r="BN60" i="8"/>
  <c r="BR60" i="8"/>
  <c r="R61" i="8"/>
  <c r="V61" i="8"/>
  <c r="Z61" i="8"/>
  <c r="AD61" i="8"/>
  <c r="AH61" i="8"/>
  <c r="AL61" i="8"/>
  <c r="AP61" i="8"/>
  <c r="AT61" i="8"/>
  <c r="AX61" i="8"/>
  <c r="BB61" i="8"/>
  <c r="BF61" i="8"/>
  <c r="BJ61" i="8"/>
  <c r="BN61" i="8"/>
  <c r="BR61" i="8"/>
  <c r="R62" i="8"/>
  <c r="V62" i="8"/>
  <c r="Z62" i="8"/>
  <c r="AD62" i="8"/>
  <c r="AH62" i="8"/>
  <c r="AL62" i="8"/>
  <c r="AP62" i="8"/>
  <c r="AT62" i="8"/>
  <c r="AX62" i="8"/>
  <c r="BB62" i="8"/>
  <c r="BF62" i="8"/>
  <c r="BJ62" i="8"/>
  <c r="BN62" i="8"/>
  <c r="BR62" i="8"/>
  <c r="R63" i="8"/>
  <c r="V63" i="8"/>
  <c r="Z63" i="8"/>
  <c r="AD63" i="8"/>
  <c r="AH63" i="8"/>
  <c r="AL63" i="8"/>
  <c r="AP63" i="8"/>
  <c r="AT63" i="8"/>
  <c r="AX63" i="8"/>
  <c r="BB63" i="8"/>
  <c r="BF63" i="8"/>
  <c r="BJ63" i="8"/>
  <c r="BN63" i="8"/>
  <c r="BR63" i="8"/>
  <c r="R64" i="8"/>
  <c r="V64" i="8"/>
  <c r="Z64" i="8"/>
  <c r="AD64" i="8"/>
  <c r="AH64" i="8"/>
  <c r="AL64" i="8"/>
  <c r="AP64" i="8"/>
  <c r="AT64" i="8"/>
  <c r="AX64" i="8"/>
  <c r="BB64" i="8"/>
  <c r="BF64" i="8"/>
  <c r="BJ64" i="8"/>
  <c r="BN64" i="8"/>
  <c r="BR64" i="8"/>
  <c r="R65" i="8"/>
  <c r="V65" i="8"/>
  <c r="Z65" i="8"/>
  <c r="AD65" i="8"/>
  <c r="AH65" i="8"/>
  <c r="AL65" i="8"/>
  <c r="AP65" i="8"/>
  <c r="AT65" i="8"/>
  <c r="AX65" i="8"/>
  <c r="BB65" i="8"/>
  <c r="BF65" i="8"/>
  <c r="BJ65" i="8"/>
  <c r="BN65" i="8"/>
  <c r="BR65" i="8"/>
  <c r="R66" i="8"/>
  <c r="V66" i="8"/>
  <c r="Z66" i="8"/>
  <c r="AD66" i="8"/>
  <c r="AH66" i="8"/>
  <c r="AL66" i="8"/>
  <c r="AP66" i="8"/>
  <c r="AT66" i="8"/>
  <c r="AX66" i="8"/>
  <c r="BB66" i="8"/>
  <c r="BF66" i="8"/>
  <c r="BJ66" i="8"/>
  <c r="BN66" i="8"/>
  <c r="BR66" i="8"/>
  <c r="R67" i="8"/>
  <c r="V67" i="8"/>
  <c r="Z67" i="8"/>
  <c r="AD67" i="8"/>
  <c r="AH67" i="8"/>
  <c r="AL67" i="8"/>
  <c r="AP67" i="8"/>
  <c r="AT67" i="8"/>
  <c r="AX67" i="8"/>
  <c r="BB67" i="8"/>
  <c r="BF67" i="8"/>
  <c r="BJ67" i="8"/>
  <c r="BN67" i="8"/>
  <c r="BR67" i="8"/>
  <c r="R68" i="8"/>
  <c r="V68" i="8"/>
  <c r="Z68" i="8"/>
  <c r="AD68" i="8"/>
  <c r="AH68" i="8"/>
  <c r="AL68" i="8"/>
  <c r="AP68" i="8"/>
  <c r="AT68" i="8"/>
  <c r="AX68" i="8"/>
  <c r="BB68" i="8"/>
  <c r="BF68" i="8"/>
  <c r="BN68" i="8"/>
  <c r="S51" i="8"/>
  <c r="S48" i="8"/>
  <c r="S47" i="8"/>
  <c r="W51" i="8"/>
  <c r="W48" i="8"/>
  <c r="W47" i="8"/>
  <c r="AA51" i="8"/>
  <c r="AA48" i="8"/>
  <c r="AA47" i="8"/>
  <c r="AE51" i="8"/>
  <c r="AE48" i="8"/>
  <c r="AE47" i="8"/>
  <c r="AI51" i="8"/>
  <c r="AI48" i="8"/>
  <c r="AI47" i="8"/>
  <c r="AM51" i="8"/>
  <c r="AM48" i="8"/>
  <c r="AM47" i="8"/>
  <c r="AQ51" i="8"/>
  <c r="AQ48" i="8"/>
  <c r="AQ47" i="8"/>
  <c r="AU51" i="8"/>
  <c r="AU48" i="8"/>
  <c r="AU47" i="8"/>
  <c r="AY51" i="8"/>
  <c r="AY48" i="8"/>
  <c r="AY47" i="8"/>
  <c r="BC48" i="8"/>
  <c r="BC47" i="8"/>
  <c r="BC51" i="8"/>
  <c r="BG48" i="8"/>
  <c r="BG47" i="8"/>
  <c r="BG51" i="8"/>
  <c r="BK48" i="8"/>
  <c r="BK47" i="8"/>
  <c r="BK51" i="8"/>
  <c r="BO51" i="8"/>
  <c r="BO48" i="8"/>
  <c r="BO47" i="8"/>
  <c r="BS48" i="8"/>
  <c r="BS47" i="8"/>
  <c r="S52" i="8"/>
  <c r="AA52" i="8"/>
  <c r="AE52" i="8"/>
  <c r="AI52" i="8"/>
  <c r="AM52" i="8"/>
  <c r="AQ52" i="8"/>
  <c r="AU52" i="8"/>
  <c r="BC52" i="8"/>
  <c r="BG52" i="8"/>
  <c r="BK52" i="8"/>
  <c r="BO52" i="8"/>
  <c r="BS52" i="8"/>
  <c r="S53" i="8"/>
  <c r="AA53" i="8"/>
  <c r="AI53" i="8"/>
  <c r="AM53" i="8"/>
  <c r="AQ53" i="8"/>
  <c r="AU53" i="8"/>
  <c r="AY53" i="8"/>
  <c r="BC53" i="8"/>
  <c r="BK53" i="8"/>
  <c r="BO53" i="8"/>
  <c r="BS53" i="8"/>
  <c r="S54" i="8"/>
  <c r="W54" i="8"/>
  <c r="AA54" i="8"/>
  <c r="AI54" i="8"/>
  <c r="AQ54" i="8"/>
  <c r="AU54" i="8"/>
  <c r="AY54" i="8"/>
  <c r="BC54" i="8"/>
  <c r="BG54" i="8"/>
  <c r="BK54" i="8"/>
  <c r="BS54" i="8"/>
  <c r="S55" i="8"/>
  <c r="W55" i="8"/>
  <c r="AA55" i="8"/>
  <c r="AE55" i="8"/>
  <c r="AI55" i="8"/>
  <c r="AQ55" i="8"/>
  <c r="AY55" i="8"/>
  <c r="BC55" i="8"/>
  <c r="BG55" i="8"/>
  <c r="BK55" i="8"/>
  <c r="BO55" i="8"/>
  <c r="BS55" i="8"/>
  <c r="W56" i="8"/>
  <c r="AA56" i="8"/>
  <c r="AE56" i="8"/>
  <c r="AI56" i="8"/>
  <c r="AM56" i="8"/>
  <c r="AQ56" i="8"/>
  <c r="AU56" i="8"/>
  <c r="BC56" i="8"/>
  <c r="BG56" i="8"/>
  <c r="BK56" i="8"/>
  <c r="BO56" i="8"/>
  <c r="BS56" i="8"/>
  <c r="S57" i="8"/>
  <c r="W57" i="8"/>
  <c r="AE57" i="8"/>
  <c r="AI57" i="8"/>
  <c r="AM57" i="8"/>
  <c r="AQ57" i="8"/>
  <c r="AU57" i="8"/>
  <c r="AY57" i="8"/>
  <c r="BC57" i="8"/>
  <c r="BK57" i="8"/>
  <c r="BO57" i="8"/>
  <c r="BS57" i="8"/>
  <c r="S58" i="8"/>
  <c r="W58" i="8"/>
  <c r="AA58" i="8"/>
  <c r="AE58" i="8"/>
  <c r="AM58" i="8"/>
  <c r="AQ58" i="8"/>
  <c r="AU58" i="8"/>
  <c r="AY58" i="8"/>
  <c r="BC58" i="8"/>
  <c r="BG58" i="8"/>
  <c r="BK58" i="8"/>
  <c r="BS58" i="8"/>
  <c r="S59" i="8"/>
  <c r="W59" i="8"/>
  <c r="AA59" i="8"/>
  <c r="AE59" i="8"/>
  <c r="AI59" i="8"/>
  <c r="AM59" i="8"/>
  <c r="AQ59" i="8"/>
  <c r="AU59" i="8"/>
  <c r="AY59" i="8"/>
  <c r="BC59" i="8"/>
  <c r="BG59" i="8"/>
  <c r="BK59" i="8"/>
  <c r="BO59" i="8"/>
  <c r="BS59" i="8"/>
  <c r="S60" i="8"/>
  <c r="W60" i="8"/>
  <c r="AA60" i="8"/>
  <c r="AE60" i="8"/>
  <c r="AI60" i="8"/>
  <c r="AM60" i="8"/>
  <c r="AQ60" i="8"/>
  <c r="AU60" i="8"/>
  <c r="AY60" i="8"/>
  <c r="BC60" i="8"/>
  <c r="BG60" i="8"/>
  <c r="BO60" i="8"/>
  <c r="BS60" i="8"/>
  <c r="S61" i="8"/>
  <c r="W61" i="8"/>
  <c r="AE61" i="8"/>
  <c r="AI61" i="8"/>
  <c r="AM61" i="8"/>
  <c r="AQ61" i="8"/>
  <c r="AU61" i="8"/>
  <c r="AY61" i="8"/>
  <c r="BC61" i="8"/>
  <c r="BG61" i="8"/>
  <c r="BK61" i="8"/>
  <c r="BO61" i="8"/>
  <c r="BS61" i="8"/>
  <c r="S62" i="8"/>
  <c r="W62" i="8"/>
  <c r="AA62" i="8"/>
  <c r="AE62" i="8"/>
  <c r="AI62" i="8"/>
  <c r="AM62" i="8"/>
  <c r="AQ62" i="8"/>
  <c r="AU62" i="8"/>
  <c r="AY62" i="8"/>
  <c r="BC62" i="8"/>
  <c r="BG62" i="8"/>
  <c r="BK62" i="8"/>
  <c r="BO62" i="8"/>
  <c r="BS62" i="8"/>
  <c r="S63" i="8"/>
  <c r="W63" i="8"/>
  <c r="AQ63" i="8"/>
  <c r="BO63" i="8"/>
  <c r="S65" i="8"/>
  <c r="AE65" i="8"/>
  <c r="AA66" i="8"/>
  <c r="W67" i="8"/>
  <c r="AA68" i="8"/>
  <c r="AF47" i="8"/>
  <c r="AN51" i="8"/>
  <c r="BL51" i="8"/>
  <c r="T51" i="8"/>
  <c r="T47" i="8"/>
  <c r="T48" i="8"/>
  <c r="AB48" i="8"/>
  <c r="AB51" i="8"/>
  <c r="AB47" i="8"/>
  <c r="AF51" i="8"/>
  <c r="AJ51" i="8"/>
  <c r="AJ47" i="8"/>
  <c r="AJ48" i="8"/>
  <c r="AR48" i="8"/>
  <c r="AR51" i="8"/>
  <c r="AR47" i="8"/>
  <c r="AV51" i="8"/>
  <c r="AV47" i="8"/>
  <c r="AZ51" i="8"/>
  <c r="AZ47" i="8"/>
  <c r="AZ48" i="8"/>
  <c r="BD51" i="8"/>
  <c r="BD48" i="8"/>
  <c r="BH51" i="8"/>
  <c r="BH48" i="8"/>
  <c r="BH47" i="8"/>
  <c r="BP51" i="8"/>
  <c r="BP47" i="8"/>
  <c r="BP48" i="8"/>
  <c r="BT51" i="8"/>
  <c r="BT48" i="8"/>
  <c r="T52" i="8"/>
  <c r="X52" i="8"/>
  <c r="AB52" i="8"/>
  <c r="AF52" i="8"/>
  <c r="AN52" i="8"/>
  <c r="AV52" i="8"/>
  <c r="AZ52" i="8"/>
  <c r="BD52" i="8"/>
  <c r="BH52" i="8"/>
  <c r="BL52" i="8"/>
  <c r="BP52" i="8"/>
  <c r="T53" i="8"/>
  <c r="X53" i="8"/>
  <c r="AB53" i="8"/>
  <c r="AF53" i="8"/>
  <c r="AJ53" i="8"/>
  <c r="AN53" i="8"/>
  <c r="AV53" i="8"/>
  <c r="BD53" i="8"/>
  <c r="BH53" i="8"/>
  <c r="BL53" i="8"/>
  <c r="BP53" i="8"/>
  <c r="BT53" i="8"/>
  <c r="T54" i="8"/>
  <c r="AB54" i="8"/>
  <c r="AF54" i="8"/>
  <c r="AJ54" i="8"/>
  <c r="AN54" i="8"/>
  <c r="AR54" i="8"/>
  <c r="AV54" i="8"/>
  <c r="BD54" i="8"/>
  <c r="BL54" i="8"/>
  <c r="BP54" i="8"/>
  <c r="BT54" i="8"/>
  <c r="T55" i="8"/>
  <c r="X55" i="8"/>
  <c r="AB55" i="8"/>
  <c r="AJ55" i="8"/>
  <c r="AN55" i="8"/>
  <c r="AR55" i="8"/>
  <c r="AV55" i="8"/>
  <c r="AZ55" i="8"/>
  <c r="BD55" i="8"/>
  <c r="BH55" i="8"/>
  <c r="BP55" i="8"/>
  <c r="BT55" i="8"/>
  <c r="T56" i="8"/>
  <c r="X56" i="8"/>
  <c r="AB56" i="8"/>
  <c r="AF56" i="8"/>
  <c r="AJ56" i="8"/>
  <c r="AR56" i="8"/>
  <c r="AV56" i="8"/>
  <c r="AZ56" i="8"/>
  <c r="BD56" i="8"/>
  <c r="BH56" i="8"/>
  <c r="BL56" i="8"/>
  <c r="BP56" i="8"/>
  <c r="T57" i="8"/>
  <c r="X57" i="8"/>
  <c r="AB57" i="8"/>
  <c r="AF57" i="8"/>
  <c r="AJ57" i="8"/>
  <c r="AN57" i="8"/>
  <c r="AR57" i="8"/>
  <c r="AZ57" i="8"/>
  <c r="BD57" i="8"/>
  <c r="BH57" i="8"/>
  <c r="BL57" i="8"/>
  <c r="BP57" i="8"/>
  <c r="BT57" i="8"/>
  <c r="T58" i="8"/>
  <c r="AB58" i="8"/>
  <c r="AF58" i="8"/>
  <c r="AJ58" i="8"/>
  <c r="AN58" i="8"/>
  <c r="AR58" i="8"/>
  <c r="AV58" i="8"/>
  <c r="AZ58" i="8"/>
  <c r="BH58" i="8"/>
  <c r="BL58" i="8"/>
  <c r="BP58" i="8"/>
  <c r="BT58" i="8"/>
  <c r="T59" i="8"/>
  <c r="X59" i="8"/>
  <c r="AB59" i="8"/>
  <c r="AF59" i="8"/>
  <c r="AJ59" i="8"/>
  <c r="AN59" i="8"/>
  <c r="AR59" i="8"/>
  <c r="AZ59" i="8"/>
  <c r="BD59" i="8"/>
  <c r="BH59" i="8"/>
  <c r="BL59" i="8"/>
  <c r="BP59" i="8"/>
  <c r="BT59" i="8"/>
  <c r="X60" i="8"/>
  <c r="AB60" i="8"/>
  <c r="AF60" i="8"/>
  <c r="AJ60" i="8"/>
  <c r="AN60" i="8"/>
  <c r="AR60" i="8"/>
  <c r="AZ60" i="8"/>
  <c r="BD60" i="8"/>
  <c r="BH60" i="8"/>
  <c r="BL60" i="8"/>
  <c r="BP60" i="8"/>
  <c r="BT60" i="8"/>
  <c r="T61" i="8"/>
  <c r="X61" i="8"/>
  <c r="AB61" i="8"/>
  <c r="AF61" i="8"/>
  <c r="AJ61" i="8"/>
  <c r="AN61" i="8"/>
  <c r="AV61" i="8"/>
  <c r="AZ61" i="8"/>
  <c r="BD61" i="8"/>
  <c r="BH61" i="8"/>
  <c r="BP61" i="8"/>
  <c r="BT61" i="8"/>
  <c r="T62" i="8"/>
  <c r="X62" i="8"/>
  <c r="AF62" i="8"/>
  <c r="AJ62" i="8"/>
  <c r="AN62" i="8"/>
  <c r="AR62" i="8"/>
  <c r="AV62" i="8"/>
  <c r="AZ62" i="8"/>
  <c r="BD62" i="8"/>
  <c r="BH62" i="8"/>
  <c r="BL62" i="8"/>
  <c r="BP62" i="8"/>
  <c r="BT62" i="8"/>
  <c r="T63" i="8"/>
  <c r="X63" i="8"/>
  <c r="AB63" i="8"/>
  <c r="AF63" i="8"/>
  <c r="AJ63" i="8"/>
  <c r="AN63" i="8"/>
  <c r="AR63" i="8"/>
  <c r="AV63" i="8"/>
  <c r="AZ63" i="8"/>
  <c r="BD63" i="8"/>
  <c r="BH63" i="8"/>
  <c r="BL63" i="8"/>
  <c r="BP63" i="8"/>
  <c r="BT63" i="8"/>
  <c r="T64" i="8"/>
  <c r="X64" i="8"/>
  <c r="AB64" i="8"/>
  <c r="AF64" i="8"/>
  <c r="AJ64" i="8"/>
  <c r="AN64" i="8"/>
  <c r="AR64" i="8"/>
  <c r="AV64" i="8"/>
  <c r="AZ64" i="8"/>
  <c r="BD64" i="8"/>
  <c r="BH64" i="8"/>
  <c r="BL64" i="8"/>
  <c r="BP64" i="8"/>
  <c r="BT64" i="8"/>
  <c r="T65" i="8"/>
  <c r="X65" i="8"/>
  <c r="AB65" i="8"/>
  <c r="AF65" i="8"/>
  <c r="AJ65" i="8"/>
  <c r="AN65" i="8"/>
  <c r="AR65" i="8"/>
  <c r="AV65" i="8"/>
  <c r="AZ65" i="8"/>
  <c r="BD65" i="8"/>
  <c r="BH65" i="8"/>
  <c r="BL65" i="8"/>
  <c r="BP65" i="8"/>
  <c r="BT65" i="8"/>
  <c r="T66" i="8"/>
  <c r="X66" i="8"/>
  <c r="AB66" i="8"/>
  <c r="AF66" i="8"/>
  <c r="AJ66" i="8"/>
  <c r="AN66" i="8"/>
  <c r="AR66" i="8"/>
  <c r="AV66" i="8"/>
  <c r="AZ66" i="8"/>
  <c r="BD66" i="8"/>
  <c r="BH66" i="8"/>
  <c r="BL66" i="8"/>
  <c r="BP66" i="8"/>
  <c r="BT66" i="8"/>
  <c r="T67" i="8"/>
  <c r="X67" i="8"/>
  <c r="AB67" i="8"/>
  <c r="AF67" i="8"/>
  <c r="AJ67" i="8"/>
  <c r="AN67" i="8"/>
  <c r="AR67" i="8"/>
  <c r="AV67" i="8"/>
  <c r="AZ67" i="8"/>
  <c r="BD67" i="8"/>
  <c r="BH67" i="8"/>
  <c r="BL67" i="8"/>
  <c r="BP67" i="8"/>
  <c r="BT67" i="8"/>
  <c r="T68" i="8"/>
  <c r="X68" i="8"/>
  <c r="AB68" i="8"/>
  <c r="AF68" i="8"/>
  <c r="AJ68" i="8"/>
  <c r="AN68" i="8"/>
  <c r="AR68" i="8"/>
  <c r="AV68" i="8"/>
  <c r="AZ68" i="8"/>
  <c r="BD68" i="8"/>
  <c r="BH68" i="8"/>
  <c r="BL68" i="8"/>
  <c r="BP68" i="8"/>
  <c r="BT68" i="8"/>
  <c r="X47" i="8"/>
  <c r="BT47" i="8"/>
  <c r="X51" i="8"/>
  <c r="BS51" i="8"/>
  <c r="BJ68" i="8"/>
  <c r="BR68" i="8"/>
  <c r="BD47" i="8"/>
  <c r="BL48" i="8"/>
  <c r="BI51" i="8"/>
  <c r="U52" i="8"/>
  <c r="AK52" i="8"/>
  <c r="BA52" i="8"/>
  <c r="BQ52" i="8"/>
  <c r="AC53" i="8"/>
  <c r="AS53" i="8"/>
  <c r="BI53" i="8"/>
  <c r="U54" i="8"/>
  <c r="AK54" i="8"/>
  <c r="BA54" i="8"/>
  <c r="BQ54" i="8"/>
  <c r="AC55" i="8"/>
  <c r="AS55" i="8"/>
  <c r="BI55" i="8"/>
  <c r="BM55" i="8"/>
  <c r="U56" i="8"/>
  <c r="Y56" i="8"/>
  <c r="AK56" i="8"/>
  <c r="AO56" i="8"/>
  <c r="BA56" i="8"/>
  <c r="BE56" i="8"/>
  <c r="BQ56" i="8"/>
  <c r="BU56" i="8"/>
  <c r="AC57" i="8"/>
  <c r="AG57" i="8"/>
  <c r="AS57" i="8"/>
  <c r="AW57" i="8"/>
  <c r="BI57" i="8"/>
  <c r="BM57" i="8"/>
  <c r="U58" i="8"/>
  <c r="Y58" i="8"/>
  <c r="AK58" i="8"/>
  <c r="AO58" i="8"/>
  <c r="BA58" i="8"/>
  <c r="BE58" i="8"/>
  <c r="BQ58" i="8"/>
  <c r="BU58" i="8"/>
  <c r="AC59" i="8"/>
  <c r="AK59" i="8"/>
  <c r="AO59" i="8"/>
  <c r="AW59" i="8"/>
  <c r="BE59" i="8"/>
  <c r="BM59" i="8"/>
  <c r="BU59" i="8"/>
  <c r="U60" i="8"/>
  <c r="AC60" i="8"/>
  <c r="AG60" i="8"/>
  <c r="AK60" i="8"/>
  <c r="AS60" i="8"/>
  <c r="AW60" i="8"/>
  <c r="BE60" i="8"/>
  <c r="BI60" i="8"/>
  <c r="BM60" i="8"/>
  <c r="BQ60" i="8"/>
  <c r="BU60" i="8"/>
  <c r="U61" i="8"/>
  <c r="Y61" i="8"/>
  <c r="AC61" i="8"/>
  <c r="AG61" i="8"/>
  <c r="AK61" i="8"/>
  <c r="AO61" i="8"/>
  <c r="AS61" i="8"/>
  <c r="AW61" i="8"/>
  <c r="BA61" i="8"/>
  <c r="BE61" i="8"/>
  <c r="BI61" i="8"/>
  <c r="BM61" i="8"/>
  <c r="BQ61" i="8"/>
  <c r="BU61" i="8"/>
  <c r="U62" i="8"/>
  <c r="Y62" i="8"/>
  <c r="AC62" i="8"/>
  <c r="AG62" i="8"/>
  <c r="AK62" i="8"/>
  <c r="AO62" i="8"/>
  <c r="AS62" i="8"/>
  <c r="AW62" i="8"/>
  <c r="BA62" i="8"/>
  <c r="BE62" i="8"/>
  <c r="BI62" i="8"/>
  <c r="BM62" i="8"/>
  <c r="BQ62" i="8"/>
  <c r="U63" i="8"/>
  <c r="Y63" i="8"/>
  <c r="AC63" i="8"/>
  <c r="AG63" i="8"/>
  <c r="AK63" i="8"/>
  <c r="AO63" i="8"/>
  <c r="AS63" i="8"/>
  <c r="AW63" i="8"/>
  <c r="BA63" i="8"/>
  <c r="BE63" i="8"/>
  <c r="BI63" i="8"/>
  <c r="BM63" i="8"/>
  <c r="BQ63" i="8"/>
  <c r="BU63" i="8"/>
  <c r="U64" i="8"/>
  <c r="AC64" i="8"/>
  <c r="AG64" i="8"/>
  <c r="AK64" i="8"/>
  <c r="AO64" i="8"/>
  <c r="AS64" i="8"/>
  <c r="BA64" i="8"/>
  <c r="BE64" i="8"/>
  <c r="BI64" i="8"/>
  <c r="BM64" i="8"/>
  <c r="BQ64" i="8"/>
  <c r="BU64" i="8"/>
  <c r="U65" i="8"/>
  <c r="Y65" i="8"/>
  <c r="AC65" i="8"/>
  <c r="AG65" i="8"/>
  <c r="AK65" i="8"/>
  <c r="AO65" i="8"/>
  <c r="AS65" i="8"/>
  <c r="AW65" i="8"/>
  <c r="BA65" i="8"/>
  <c r="BI65" i="8"/>
  <c r="BM65" i="8"/>
  <c r="BU65" i="8"/>
  <c r="U66" i="8"/>
  <c r="Y66" i="8"/>
  <c r="AC66" i="8"/>
  <c r="AG66" i="8"/>
  <c r="AK66" i="8"/>
  <c r="AS66" i="8"/>
  <c r="AW66" i="8"/>
  <c r="BA66" i="8"/>
  <c r="BI66" i="8"/>
  <c r="BM66" i="8"/>
  <c r="BQ66" i="8"/>
  <c r="BU66" i="8"/>
  <c r="U67" i="8"/>
  <c r="Y67" i="8"/>
  <c r="AC67" i="8"/>
  <c r="AG67" i="8"/>
  <c r="AK67" i="8"/>
  <c r="AS67" i="8"/>
  <c r="AW67" i="8"/>
  <c r="BA67" i="8"/>
  <c r="BE67" i="8"/>
  <c r="BI67" i="8"/>
  <c r="BM67" i="8"/>
  <c r="BQ67" i="8"/>
  <c r="BU67" i="8"/>
  <c r="U68" i="8"/>
  <c r="Y68" i="8"/>
  <c r="AC68" i="8"/>
  <c r="AG68" i="8"/>
  <c r="AK68" i="8"/>
  <c r="AO68" i="8"/>
  <c r="AS68" i="8"/>
  <c r="AW68" i="8"/>
  <c r="BA68" i="8"/>
  <c r="BI68" i="8"/>
  <c r="BM68" i="8"/>
  <c r="BQ68" i="8"/>
  <c r="BU68" i="8"/>
  <c r="AG47" i="8"/>
  <c r="AW47" i="8"/>
  <c r="BM47" i="8"/>
  <c r="Y48" i="8"/>
  <c r="AO48" i="8"/>
  <c r="BE48" i="8"/>
  <c r="BU48" i="8"/>
  <c r="AG51" i="8"/>
  <c r="AW51" i="8"/>
  <c r="BQ51" i="8"/>
  <c r="AA63" i="8"/>
  <c r="AE63" i="8"/>
  <c r="AI63" i="8"/>
  <c r="AM63" i="8"/>
  <c r="AU63" i="8"/>
  <c r="AY63" i="8"/>
  <c r="BC63" i="8"/>
  <c r="BG63" i="8"/>
  <c r="BK63" i="8"/>
  <c r="BS63" i="8"/>
  <c r="S64" i="8"/>
  <c r="W64" i="8"/>
  <c r="AA64" i="8"/>
  <c r="AE64" i="8"/>
  <c r="AI64" i="8"/>
  <c r="AM64" i="8"/>
  <c r="AQ64" i="8"/>
  <c r="AU64" i="8"/>
  <c r="AY64" i="8"/>
  <c r="BC64" i="8"/>
  <c r="BG64" i="8"/>
  <c r="BK64" i="8"/>
  <c r="BO64" i="8"/>
  <c r="BS64" i="8"/>
  <c r="W65" i="8"/>
  <c r="AA65" i="8"/>
  <c r="AI65" i="8"/>
  <c r="AM65" i="8"/>
  <c r="AQ65" i="8"/>
  <c r="AU65" i="8"/>
  <c r="AY65" i="8"/>
  <c r="BC65" i="8"/>
  <c r="BG65" i="8"/>
  <c r="BK65" i="8"/>
  <c r="BO65" i="8"/>
  <c r="BS65" i="8"/>
  <c r="S66" i="8"/>
  <c r="W66" i="8"/>
  <c r="AE66" i="8"/>
  <c r="AI66" i="8"/>
  <c r="AM66" i="8"/>
  <c r="AQ66" i="8"/>
  <c r="AU66" i="8"/>
  <c r="AY66" i="8"/>
  <c r="BC66" i="8"/>
  <c r="BG66" i="8"/>
  <c r="BK66" i="8"/>
  <c r="BO66" i="8"/>
  <c r="BS66" i="8"/>
  <c r="S67" i="8"/>
  <c r="AA67" i="8"/>
  <c r="AE67" i="8"/>
  <c r="AI67" i="8"/>
  <c r="AM67" i="8"/>
  <c r="AQ67" i="8"/>
  <c r="AU67" i="8"/>
  <c r="AY67" i="8"/>
  <c r="BC67" i="8"/>
  <c r="BK67" i="8"/>
  <c r="BO67" i="8"/>
  <c r="BS67" i="8"/>
  <c r="S68" i="8"/>
  <c r="W68" i="8"/>
  <c r="AE68" i="8"/>
  <c r="AI68" i="8"/>
  <c r="AM68" i="8"/>
  <c r="AQ68" i="8"/>
  <c r="AU68" i="8"/>
  <c r="AY68" i="8"/>
  <c r="BC68" i="8"/>
  <c r="BG68" i="8"/>
  <c r="BK68" i="8"/>
  <c r="BO68" i="8"/>
  <c r="BS68" i="8"/>
  <c r="Y47" i="8"/>
  <c r="AO47" i="8"/>
  <c r="BU47" i="8"/>
  <c r="BM48" i="8"/>
  <c r="BE65" i="8"/>
  <c r="BE66" i="8"/>
  <c r="BA47" i="8"/>
  <c r="BI48" i="8"/>
  <c r="AT25" i="4"/>
  <c r="R25" i="4"/>
  <c r="N25" i="4"/>
  <c r="J25" i="4"/>
  <c r="F25" i="4"/>
  <c r="AF18" i="9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128" i="2"/>
  <c r="C125" i="2"/>
  <c r="C126" i="2"/>
  <c r="C127" i="2"/>
  <c r="C124" i="2"/>
  <c r="C122" i="2"/>
  <c r="C121" i="2"/>
  <c r="C120" i="2"/>
  <c r="C119" i="2"/>
  <c r="C118" i="2"/>
  <c r="C116" i="2"/>
  <c r="C115" i="2"/>
  <c r="C114" i="2"/>
  <c r="C113" i="2"/>
  <c r="C112" i="2"/>
  <c r="BZ43" i="2"/>
  <c r="CH43" i="2"/>
  <c r="CC46" i="2"/>
  <c r="CE48" i="2"/>
  <c r="BZ51" i="2"/>
  <c r="CH51" i="2"/>
  <c r="CG55" i="2"/>
  <c r="BW56" i="2"/>
  <c r="CG59" i="2"/>
  <c r="BW60" i="2"/>
  <c r="CG63" i="2"/>
  <c r="BW64" i="2"/>
  <c r="CG67" i="2"/>
  <c r="BW68" i="2"/>
  <c r="CG71" i="2"/>
  <c r="BS46" i="2"/>
  <c r="BI42" i="2"/>
  <c r="BO42" i="2"/>
  <c r="BI43" i="2"/>
  <c r="BO43" i="2"/>
  <c r="BI44" i="2"/>
  <c r="BO44" i="2"/>
  <c r="BO45" i="2"/>
  <c r="BI47" i="2"/>
  <c r="BO47" i="2"/>
  <c r="BI48" i="2"/>
  <c r="BO48" i="2"/>
  <c r="BO49" i="2"/>
  <c r="BG51" i="2"/>
  <c r="BI51" i="2"/>
  <c r="BF52" i="2"/>
  <c r="BG52" i="2"/>
  <c r="BF53" i="2"/>
  <c r="BR53" i="2"/>
  <c r="BC54" i="2"/>
  <c r="BQ54" i="2"/>
  <c r="BR54" i="2"/>
  <c r="BN55" i="2"/>
  <c r="BQ55" i="2"/>
  <c r="BG56" i="2"/>
  <c r="BN56" i="2"/>
  <c r="BM57" i="2"/>
  <c r="BK58" i="2"/>
  <c r="BG59" i="2"/>
  <c r="BI59" i="2"/>
  <c r="BF60" i="2"/>
  <c r="BG60" i="2"/>
  <c r="BF61" i="2"/>
  <c r="BR61" i="2"/>
  <c r="BC62" i="2"/>
  <c r="BQ62" i="2"/>
  <c r="BR62" i="2"/>
  <c r="BN63" i="2"/>
  <c r="BQ63" i="2"/>
  <c r="BM65" i="2"/>
  <c r="BK66" i="2"/>
  <c r="BG67" i="2"/>
  <c r="BI67" i="2"/>
  <c r="BP67" i="2"/>
  <c r="BJ69" i="2"/>
  <c r="BE70" i="2"/>
  <c r="BP70" i="2"/>
  <c r="BI71" i="2"/>
  <c r="BB45" i="2"/>
  <c r="BB56" i="2"/>
  <c r="BB65" i="2"/>
  <c r="BB66" i="2"/>
  <c r="AQ42" i="2"/>
  <c r="AZ42" i="2"/>
  <c r="BA42" i="2"/>
  <c r="AV43" i="2"/>
  <c r="AZ43" i="2"/>
  <c r="BA43" i="2"/>
  <c r="AU45" i="2"/>
  <c r="AV45" i="2"/>
  <c r="AQ46" i="2"/>
  <c r="AU46" i="2"/>
  <c r="AZ46" i="2"/>
  <c r="BA46" i="2"/>
  <c r="AV47" i="2"/>
  <c r="AY47" i="2"/>
  <c r="BA47" i="2"/>
  <c r="AQ49" i="2"/>
  <c r="AU49" i="2"/>
  <c r="BA49" i="2"/>
  <c r="AQ50" i="2"/>
  <c r="AV50" i="2"/>
  <c r="AZ50" i="2"/>
  <c r="BA50" i="2"/>
  <c r="AV51" i="2"/>
  <c r="AY51" i="2"/>
  <c r="AZ51" i="2"/>
  <c r="BA51" i="2"/>
  <c r="AO53" i="2"/>
  <c r="AQ53" i="2"/>
  <c r="AZ53" i="2"/>
  <c r="BA53" i="2"/>
  <c r="AU54" i="2"/>
  <c r="AV54" i="2"/>
  <c r="AO55" i="2"/>
  <c r="AV55" i="2"/>
  <c r="AY55" i="2"/>
  <c r="AZ55" i="2"/>
  <c r="BA55" i="2"/>
  <c r="AO57" i="2"/>
  <c r="AV57" i="2"/>
  <c r="AZ57" i="2"/>
  <c r="AQ58" i="2"/>
  <c r="AU58" i="2"/>
  <c r="AV58" i="2"/>
  <c r="BA58" i="2"/>
  <c r="AO59" i="2"/>
  <c r="AV59" i="2"/>
  <c r="AY59" i="2"/>
  <c r="AZ59" i="2"/>
  <c r="BA59" i="2"/>
  <c r="AU61" i="2"/>
  <c r="AV61" i="2"/>
  <c r="AQ62" i="2"/>
  <c r="AU62" i="2"/>
  <c r="AZ62" i="2"/>
  <c r="BA62" i="2"/>
  <c r="AV63" i="2"/>
  <c r="AY63" i="2"/>
  <c r="BA63" i="2"/>
  <c r="AQ65" i="2"/>
  <c r="AU65" i="2"/>
  <c r="BA65" i="2"/>
  <c r="AQ66" i="2"/>
  <c r="AV66" i="2"/>
  <c r="AZ66" i="2"/>
  <c r="BA66" i="2"/>
  <c r="AV67" i="2"/>
  <c r="AY67" i="2"/>
  <c r="AZ67" i="2"/>
  <c r="BA67" i="2"/>
  <c r="AO69" i="2"/>
  <c r="AQ69" i="2"/>
  <c r="AZ69" i="2"/>
  <c r="BA69" i="2"/>
  <c r="AU70" i="2"/>
  <c r="AV70" i="2"/>
  <c r="AO71" i="2"/>
  <c r="AV71" i="2"/>
  <c r="AY71" i="2"/>
  <c r="AZ71" i="2"/>
  <c r="BA71" i="2"/>
  <c r="AK62" i="2"/>
  <c r="AK69" i="2"/>
  <c r="S43" i="2"/>
  <c r="S44" i="2"/>
  <c r="S45" i="2"/>
  <c r="S46" i="2"/>
  <c r="S47" i="2"/>
  <c r="S48" i="2"/>
  <c r="S49" i="2"/>
  <c r="S50" i="2"/>
  <c r="S51" i="2"/>
  <c r="S52" i="2"/>
  <c r="BA52" i="2" s="1"/>
  <c r="S53" i="2"/>
  <c r="S54" i="2"/>
  <c r="S55" i="2"/>
  <c r="S56" i="2"/>
  <c r="S57" i="2"/>
  <c r="S58" i="2"/>
  <c r="S59" i="2"/>
  <c r="S60" i="2"/>
  <c r="S61" i="2"/>
  <c r="S62" i="2"/>
  <c r="S63" i="2"/>
  <c r="CI63" i="2" s="1"/>
  <c r="S64" i="2"/>
  <c r="S65" i="2"/>
  <c r="S66" i="2"/>
  <c r="S67" i="2"/>
  <c r="CI67" i="2" s="1"/>
  <c r="S68" i="2"/>
  <c r="BA68" i="2" s="1"/>
  <c r="S69" i="2"/>
  <c r="S70" i="2"/>
  <c r="S71" i="2"/>
  <c r="CI71" i="2" s="1"/>
  <c r="S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AZ58" i="2" s="1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42" i="2"/>
  <c r="P71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BF57" i="2" s="1"/>
  <c r="P58" i="2"/>
  <c r="P59" i="2"/>
  <c r="P60" i="2"/>
  <c r="CF60" i="2" s="1"/>
  <c r="P61" i="2"/>
  <c r="P62" i="2"/>
  <c r="P63" i="2"/>
  <c r="P64" i="2"/>
  <c r="P65" i="2"/>
  <c r="BF65" i="2" s="1"/>
  <c r="P66" i="2"/>
  <c r="P67" i="2"/>
  <c r="P68" i="2"/>
  <c r="BD68" i="2" s="1"/>
  <c r="P69" i="2"/>
  <c r="P70" i="2"/>
  <c r="P42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BN70" i="2" s="1"/>
  <c r="O71" i="2"/>
  <c r="N42" i="2"/>
  <c r="N43" i="2"/>
  <c r="N44" i="2"/>
  <c r="N45" i="2"/>
  <c r="N46" i="2"/>
  <c r="N47" i="2"/>
  <c r="N48" i="2"/>
  <c r="AV48" i="2" s="1"/>
  <c r="N49" i="2"/>
  <c r="AO49" i="2" s="1"/>
  <c r="N50" i="2"/>
  <c r="N51" i="2"/>
  <c r="N52" i="2"/>
  <c r="N53" i="2"/>
  <c r="BM53" i="2" s="1"/>
  <c r="N54" i="2"/>
  <c r="N55" i="2"/>
  <c r="N56" i="2"/>
  <c r="AZ56" i="2" s="1"/>
  <c r="N57" i="2"/>
  <c r="N58" i="2"/>
  <c r="N59" i="2"/>
  <c r="N60" i="2"/>
  <c r="AV60" i="2" s="1"/>
  <c r="N61" i="2"/>
  <c r="BM61" i="2" s="1"/>
  <c r="N62" i="2"/>
  <c r="N63" i="2"/>
  <c r="N64" i="2"/>
  <c r="N65" i="2"/>
  <c r="AO65" i="2" s="1"/>
  <c r="N66" i="2"/>
  <c r="N67" i="2"/>
  <c r="N68" i="2"/>
  <c r="AU68" i="2" s="1"/>
  <c r="N69" i="2"/>
  <c r="AV69" i="2" s="1"/>
  <c r="N70" i="2"/>
  <c r="N71" i="2"/>
  <c r="M43" i="2"/>
  <c r="M44" i="2"/>
  <c r="M45" i="2"/>
  <c r="M46" i="2"/>
  <c r="M47" i="2"/>
  <c r="AU47" i="2" s="1"/>
  <c r="M48" i="2"/>
  <c r="AU48" i="2" s="1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AU63" i="2" s="1"/>
  <c r="M64" i="2"/>
  <c r="AU64" i="2" s="1"/>
  <c r="M65" i="2"/>
  <c r="M66" i="2"/>
  <c r="M67" i="2"/>
  <c r="M68" i="2"/>
  <c r="M69" i="2"/>
  <c r="M70" i="2"/>
  <c r="M71" i="2"/>
  <c r="M42" i="2"/>
  <c r="CC42" i="2" s="1"/>
  <c r="L43" i="2"/>
  <c r="L44" i="2"/>
  <c r="L45" i="2"/>
  <c r="L46" i="2"/>
  <c r="L47" i="2"/>
  <c r="L48" i="2"/>
  <c r="L49" i="2"/>
  <c r="L50" i="2"/>
  <c r="L51" i="2"/>
  <c r="L52" i="2"/>
  <c r="L53" i="2"/>
  <c r="L54" i="2"/>
  <c r="BK54" i="2" s="1"/>
  <c r="L55" i="2"/>
  <c r="L56" i="2"/>
  <c r="L57" i="2"/>
  <c r="BK57" i="2" s="1"/>
  <c r="L58" i="2"/>
  <c r="L59" i="2"/>
  <c r="L60" i="2"/>
  <c r="L61" i="2"/>
  <c r="L62" i="2"/>
  <c r="BK62" i="2" s="1"/>
  <c r="L63" i="2"/>
  <c r="L64" i="2"/>
  <c r="L65" i="2"/>
  <c r="BK65" i="2" s="1"/>
  <c r="L66" i="2"/>
  <c r="L67" i="2"/>
  <c r="L68" i="2"/>
  <c r="L69" i="2"/>
  <c r="L70" i="2"/>
  <c r="L71" i="2"/>
  <c r="L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BJ68" i="2" s="1"/>
  <c r="K69" i="2"/>
  <c r="K70" i="2"/>
  <c r="K71" i="2"/>
  <c r="K42" i="2"/>
  <c r="J43" i="2"/>
  <c r="J44" i="2"/>
  <c r="J45" i="2"/>
  <c r="BI45" i="2" s="1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BI58" i="2" s="1"/>
  <c r="J59" i="2"/>
  <c r="J60" i="2"/>
  <c r="J61" i="2"/>
  <c r="J62" i="2"/>
  <c r="J63" i="2"/>
  <c r="J64" i="2"/>
  <c r="J65" i="2"/>
  <c r="J66" i="2"/>
  <c r="BI66" i="2" s="1"/>
  <c r="J67" i="2"/>
  <c r="J68" i="2"/>
  <c r="J69" i="2"/>
  <c r="BI69" i="2" s="1"/>
  <c r="J70" i="2"/>
  <c r="J71" i="2"/>
  <c r="J42" i="2"/>
  <c r="I43" i="2"/>
  <c r="I44" i="2"/>
  <c r="I45" i="2"/>
  <c r="I46" i="2"/>
  <c r="I47" i="2"/>
  <c r="AQ47" i="2" s="1"/>
  <c r="I48" i="2"/>
  <c r="I49" i="2"/>
  <c r="I50" i="2"/>
  <c r="I51" i="2"/>
  <c r="I52" i="2"/>
  <c r="AQ52" i="2" s="1"/>
  <c r="I53" i="2"/>
  <c r="I54" i="2"/>
  <c r="I55" i="2"/>
  <c r="AQ55" i="2" s="1"/>
  <c r="I56" i="2"/>
  <c r="I57" i="2"/>
  <c r="I58" i="2"/>
  <c r="I59" i="2"/>
  <c r="I60" i="2"/>
  <c r="I61" i="2"/>
  <c r="I62" i="2"/>
  <c r="I63" i="2"/>
  <c r="AQ63" i="2" s="1"/>
  <c r="I64" i="2"/>
  <c r="I65" i="2"/>
  <c r="I66" i="2"/>
  <c r="I67" i="2"/>
  <c r="I68" i="2"/>
  <c r="AQ68" i="2" s="1"/>
  <c r="I69" i="2"/>
  <c r="I70" i="2"/>
  <c r="Z70" i="2" s="1"/>
  <c r="I71" i="2"/>
  <c r="I42" i="2"/>
  <c r="H43" i="2"/>
  <c r="H44" i="2"/>
  <c r="H45" i="2"/>
  <c r="H46" i="2"/>
  <c r="H47" i="2"/>
  <c r="H48" i="2"/>
  <c r="H49" i="2"/>
  <c r="BW49" i="2" s="1"/>
  <c r="H50" i="2"/>
  <c r="CC50" i="2" s="1"/>
  <c r="H51" i="2"/>
  <c r="H52" i="2"/>
  <c r="H53" i="2"/>
  <c r="H54" i="2"/>
  <c r="H55" i="2"/>
  <c r="H56" i="2"/>
  <c r="H57" i="2"/>
  <c r="BW57" i="2" s="1"/>
  <c r="H58" i="2"/>
  <c r="H59" i="2"/>
  <c r="H60" i="2"/>
  <c r="H61" i="2"/>
  <c r="H62" i="2"/>
  <c r="H63" i="2"/>
  <c r="H64" i="2"/>
  <c r="H65" i="2"/>
  <c r="BW65" i="2" s="1"/>
  <c r="H66" i="2"/>
  <c r="H67" i="2"/>
  <c r="H68" i="2"/>
  <c r="H69" i="2"/>
  <c r="H70" i="2"/>
  <c r="H71" i="2"/>
  <c r="H42" i="2"/>
  <c r="G42" i="2"/>
  <c r="AO42" i="2" s="1"/>
  <c r="G43" i="2"/>
  <c r="G44" i="2"/>
  <c r="G45" i="2"/>
  <c r="G46" i="2"/>
  <c r="AO46" i="2" s="1"/>
  <c r="G47" i="2"/>
  <c r="G48" i="2"/>
  <c r="G49" i="2"/>
  <c r="G50" i="2"/>
  <c r="G51" i="2"/>
  <c r="AO51" i="2" s="1"/>
  <c r="G52" i="2"/>
  <c r="G53" i="2"/>
  <c r="G54" i="2"/>
  <c r="BW54" i="2" s="1"/>
  <c r="G55" i="2"/>
  <c r="BW55" i="2" s="1"/>
  <c r="G56" i="2"/>
  <c r="G57" i="2"/>
  <c r="G58" i="2"/>
  <c r="G59" i="2"/>
  <c r="BW59" i="2" s="1"/>
  <c r="G60" i="2"/>
  <c r="G61" i="2"/>
  <c r="G62" i="2"/>
  <c r="AO62" i="2" s="1"/>
  <c r="G63" i="2"/>
  <c r="BW63" i="2" s="1"/>
  <c r="G64" i="2"/>
  <c r="G65" i="2"/>
  <c r="G66" i="2"/>
  <c r="G67" i="2"/>
  <c r="BW67" i="2" s="1"/>
  <c r="G68" i="2"/>
  <c r="G69" i="2"/>
  <c r="BF69" i="2" s="1"/>
  <c r="G70" i="2"/>
  <c r="BW70" i="2" s="1"/>
  <c r="G71" i="2"/>
  <c r="BW71" i="2" s="1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42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BD70" i="2" s="1"/>
  <c r="E71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BC58" i="2" s="1"/>
  <c r="D59" i="2"/>
  <c r="D60" i="2"/>
  <c r="D61" i="2"/>
  <c r="D62" i="2"/>
  <c r="D63" i="2"/>
  <c r="D64" i="2"/>
  <c r="D65" i="2"/>
  <c r="D66" i="2"/>
  <c r="BC66" i="2" s="1"/>
  <c r="D67" i="2"/>
  <c r="D68" i="2"/>
  <c r="D69" i="2"/>
  <c r="D70" i="2"/>
  <c r="D71" i="2"/>
  <c r="D42" i="2"/>
  <c r="C43" i="2"/>
  <c r="C44" i="2"/>
  <c r="BB44" i="2" s="1"/>
  <c r="C45" i="2"/>
  <c r="C46" i="2"/>
  <c r="C47" i="2"/>
  <c r="C48" i="2"/>
  <c r="C49" i="2"/>
  <c r="C50" i="2"/>
  <c r="BB50" i="2" s="1"/>
  <c r="C51" i="2"/>
  <c r="C52" i="2"/>
  <c r="C53" i="2"/>
  <c r="C54" i="2"/>
  <c r="C55" i="2"/>
  <c r="C56" i="2"/>
  <c r="C57" i="2"/>
  <c r="C58" i="2"/>
  <c r="AK58" i="2" s="1"/>
  <c r="C59" i="2"/>
  <c r="C60" i="2"/>
  <c r="C61" i="2"/>
  <c r="C62" i="2"/>
  <c r="BS62" i="2" s="1"/>
  <c r="C63" i="2"/>
  <c r="C64" i="2"/>
  <c r="C65" i="2"/>
  <c r="C66" i="2"/>
  <c r="C67" i="2"/>
  <c r="C68" i="2"/>
  <c r="AK68" i="2" s="1"/>
  <c r="C69" i="2"/>
  <c r="C70" i="2"/>
  <c r="C71" i="2"/>
  <c r="C42" i="2"/>
  <c r="BB42" i="2" s="1"/>
  <c r="AQ39" i="10" l="1"/>
  <c r="AC39" i="10"/>
  <c r="AO35" i="10"/>
  <c r="AO44" i="10"/>
  <c r="BQ35" i="10"/>
  <c r="AO39" i="10"/>
  <c r="BC36" i="10"/>
  <c r="AN35" i="10"/>
  <c r="BP36" i="10"/>
  <c r="AM39" i="10"/>
  <c r="AR41" i="10"/>
  <c r="AR40" i="10"/>
  <c r="AG35" i="10"/>
  <c r="AO42" i="10"/>
  <c r="AL37" i="10"/>
  <c r="AL38" i="10"/>
  <c r="BN35" i="10"/>
  <c r="V35" i="10"/>
  <c r="AI38" i="10"/>
  <c r="W44" i="10"/>
  <c r="AE42" i="10"/>
  <c r="AD37" i="10"/>
  <c r="AC41" i="10"/>
  <c r="AH35" i="10"/>
  <c r="AC40" i="10"/>
  <c r="AD35" i="10"/>
  <c r="Z35" i="10"/>
  <c r="AB35" i="10"/>
  <c r="Y37" i="10"/>
  <c r="T37" i="10"/>
  <c r="T39" i="10"/>
  <c r="T42" i="10"/>
  <c r="T44" i="10"/>
  <c r="AK36" i="10"/>
  <c r="AK37" i="10"/>
  <c r="BL41" i="10"/>
  <c r="BL42" i="10"/>
  <c r="BL43" i="10"/>
  <c r="BD35" i="10"/>
  <c r="BJ41" i="10"/>
  <c r="BJ40" i="10"/>
  <c r="BJ45" i="10"/>
  <c r="BJ42" i="10"/>
  <c r="BJ44" i="10"/>
  <c r="BJ43" i="10"/>
  <c r="W35" i="10"/>
  <c r="AK44" i="10"/>
  <c r="AV36" i="10"/>
  <c r="AV43" i="10"/>
  <c r="AV40" i="10"/>
  <c r="AV44" i="10"/>
  <c r="AV42" i="10"/>
  <c r="AV41" i="10"/>
  <c r="AM36" i="10"/>
  <c r="AM40" i="10"/>
  <c r="AM35" i="10"/>
  <c r="AM45" i="10"/>
  <c r="AY42" i="10"/>
  <c r="U35" i="10"/>
  <c r="AW38" i="10"/>
  <c r="BK45" i="10"/>
  <c r="BK36" i="10"/>
  <c r="BK43" i="10"/>
  <c r="T36" i="10"/>
  <c r="BB35" i="10"/>
  <c r="W39" i="10"/>
  <c r="BG43" i="10"/>
  <c r="BG35" i="10"/>
  <c r="BG36" i="10"/>
  <c r="BG41" i="10"/>
  <c r="BG45" i="10"/>
  <c r="BU35" i="10"/>
  <c r="BK38" i="10"/>
  <c r="AW41" i="10"/>
  <c r="AA42" i="10"/>
  <c r="AC35" i="10"/>
  <c r="AK40" i="10"/>
  <c r="AX36" i="10"/>
  <c r="AX39" i="10"/>
  <c r="AX37" i="10"/>
  <c r="AX40" i="10"/>
  <c r="AX38" i="10"/>
  <c r="AX43" i="10"/>
  <c r="AX44" i="10"/>
  <c r="AX42" i="10"/>
  <c r="AX45" i="10"/>
  <c r="AX41" i="10"/>
  <c r="BT35" i="10"/>
  <c r="R37" i="10"/>
  <c r="AJ38" i="10"/>
  <c r="AH39" i="10"/>
  <c r="AJ41" i="10"/>
  <c r="AF44" i="10"/>
  <c r="AP36" i="10"/>
  <c r="AD38" i="10"/>
  <c r="BP39" i="10"/>
  <c r="AC42" i="10"/>
  <c r="BN43" i="10"/>
  <c r="AH45" i="10"/>
  <c r="AW45" i="10"/>
  <c r="AM42" i="10"/>
  <c r="AI44" i="10"/>
  <c r="AR35" i="10"/>
  <c r="AJ36" i="10"/>
  <c r="BJ37" i="10"/>
  <c r="V39" i="10"/>
  <c r="BP43" i="10"/>
  <c r="AV37" i="10"/>
  <c r="AH42" i="10"/>
  <c r="U45" i="10"/>
  <c r="AG43" i="10"/>
  <c r="AS45" i="10"/>
  <c r="AQ36" i="10"/>
  <c r="AQ40" i="10"/>
  <c r="AQ35" i="10"/>
  <c r="AQ37" i="10"/>
  <c r="AQ43" i="10"/>
  <c r="BL36" i="10"/>
  <c r="AP39" i="10"/>
  <c r="T41" i="10"/>
  <c r="U44" i="10"/>
  <c r="AH36" i="10"/>
  <c r="V38" i="10"/>
  <c r="Z40" i="10"/>
  <c r="BN41" i="10"/>
  <c r="BD44" i="10"/>
  <c r="BA43" i="10"/>
  <c r="AI45" i="10"/>
  <c r="BK42" i="10"/>
  <c r="AS35" i="10"/>
  <c r="U40" i="10"/>
  <c r="AD39" i="10"/>
  <c r="Z41" i="10"/>
  <c r="V36" i="10"/>
  <c r="BD37" i="10"/>
  <c r="BJ38" i="10"/>
  <c r="AD40" i="10"/>
  <c r="AH43" i="10"/>
  <c r="AC45" i="10"/>
  <c r="BK44" i="10"/>
  <c r="AG44" i="10"/>
  <c r="AG37" i="10"/>
  <c r="AG42" i="10"/>
  <c r="AE39" i="10"/>
  <c r="AE43" i="10"/>
  <c r="AE41" i="10"/>
  <c r="AE37" i="10"/>
  <c r="AE36" i="10"/>
  <c r="AE40" i="10"/>
  <c r="AE45" i="10"/>
  <c r="BQ42" i="10"/>
  <c r="AN42" i="10"/>
  <c r="AN41" i="10"/>
  <c r="AN44" i="10"/>
  <c r="BM37" i="10"/>
  <c r="BM39" i="10"/>
  <c r="BM42" i="10"/>
  <c r="BQ39" i="10"/>
  <c r="AM41" i="10"/>
  <c r="AA35" i="10"/>
  <c r="AG36" i="10"/>
  <c r="AA39" i="10"/>
  <c r="AZ40" i="10"/>
  <c r="AZ43" i="10"/>
  <c r="AZ41" i="10"/>
  <c r="AZ38" i="10"/>
  <c r="AZ42" i="10"/>
  <c r="AZ44" i="10"/>
  <c r="BF37" i="10"/>
  <c r="BF36" i="10"/>
  <c r="BF38" i="10"/>
  <c r="BF45" i="10"/>
  <c r="AB37" i="10"/>
  <c r="AB44" i="10"/>
  <c r="AB42" i="10"/>
  <c r="AB40" i="10"/>
  <c r="AB39" i="10"/>
  <c r="S35" i="10"/>
  <c r="R35" i="10"/>
  <c r="U36" i="10"/>
  <c r="AK39" i="10"/>
  <c r="BA41" i="10"/>
  <c r="BG42" i="10"/>
  <c r="AO36" i="10"/>
  <c r="X41" i="10"/>
  <c r="X37" i="10"/>
  <c r="X43" i="10"/>
  <c r="X39" i="10"/>
  <c r="AX35" i="10"/>
  <c r="BS36" i="10"/>
  <c r="BS45" i="10"/>
  <c r="BS43" i="10"/>
  <c r="AF36" i="10"/>
  <c r="AH37" i="10"/>
  <c r="BD38" i="10"/>
  <c r="BJ39" i="10"/>
  <c r="Z42" i="10"/>
  <c r="BL45" i="10"/>
  <c r="BN36" i="10"/>
  <c r="BN38" i="10"/>
  <c r="R40" i="10"/>
  <c r="BN42" i="10"/>
  <c r="R44" i="10"/>
  <c r="BN45" i="10"/>
  <c r="Y45" i="10"/>
  <c r="BS42" i="10"/>
  <c r="AJ35" i="10"/>
  <c r="AU37" i="10"/>
  <c r="AU39" i="10"/>
  <c r="AU45" i="10"/>
  <c r="X38" i="10"/>
  <c r="AU41" i="10"/>
  <c r="BL37" i="10"/>
  <c r="BD39" i="10"/>
  <c r="AB45" i="10"/>
  <c r="AK41" i="10"/>
  <c r="BI43" i="10"/>
  <c r="AQ38" i="10"/>
  <c r="AO38" i="10"/>
  <c r="Z37" i="10"/>
  <c r="BF41" i="10"/>
  <c r="BF44" i="10"/>
  <c r="AJ37" i="10"/>
  <c r="R42" i="10"/>
  <c r="T45" i="10"/>
  <c r="AC43" i="10"/>
  <c r="AK43" i="10"/>
  <c r="AK38" i="10"/>
  <c r="BF39" i="10"/>
  <c r="BP41" i="10"/>
  <c r="Z44" i="10"/>
  <c r="BT37" i="10"/>
  <c r="AF39" i="10"/>
  <c r="R41" i="10"/>
  <c r="AH44" i="10"/>
  <c r="AQ45" i="10"/>
  <c r="AK45" i="10"/>
  <c r="BH44" i="10"/>
  <c r="BH42" i="10"/>
  <c r="BH41" i="10"/>
  <c r="BH40" i="10"/>
  <c r="BH43" i="10"/>
  <c r="BD36" i="10"/>
  <c r="BD41" i="10"/>
  <c r="BD43" i="10"/>
  <c r="AP42" i="10"/>
  <c r="AP41" i="10"/>
  <c r="AP43" i="10"/>
  <c r="AP44" i="10"/>
  <c r="AW35" i="10"/>
  <c r="AW37" i="10"/>
  <c r="AW39" i="10"/>
  <c r="AW36" i="10"/>
  <c r="AW42" i="10"/>
  <c r="AW40" i="10"/>
  <c r="AW44" i="10"/>
  <c r="W36" i="10"/>
  <c r="W45" i="10"/>
  <c r="W40" i="10"/>
  <c r="AY39" i="10"/>
  <c r="AI35" i="10"/>
  <c r="AI37" i="10"/>
  <c r="AI40" i="10"/>
  <c r="AI41" i="10"/>
  <c r="AI36" i="10"/>
  <c r="AT41" i="10"/>
  <c r="AT38" i="10"/>
  <c r="AT43" i="10"/>
  <c r="AT39" i="10"/>
  <c r="AT36" i="10"/>
  <c r="AT42" i="10"/>
  <c r="AT44" i="10"/>
  <c r="AT40" i="10"/>
  <c r="W38" i="10"/>
  <c r="AY40" i="10"/>
  <c r="BA37" i="10"/>
  <c r="BA39" i="10"/>
  <c r="BA38" i="10"/>
  <c r="BA36" i="10"/>
  <c r="BA40" i="10"/>
  <c r="AG38" i="10"/>
  <c r="BU39" i="10"/>
  <c r="BU37" i="10"/>
  <c r="W37" i="10"/>
  <c r="BK39" i="10"/>
  <c r="BI37" i="10"/>
  <c r="BI36" i="10"/>
  <c r="BM36" i="10"/>
  <c r="AG39" i="10"/>
  <c r="AD41" i="10"/>
  <c r="AD44" i="10"/>
  <c r="AD43" i="10"/>
  <c r="AD42" i="10"/>
  <c r="BR38" i="10"/>
  <c r="BR43" i="10"/>
  <c r="BR44" i="10"/>
  <c r="BR41" i="10"/>
  <c r="BR40" i="10"/>
  <c r="BR42" i="10"/>
  <c r="BR45" i="10"/>
  <c r="AZ36" i="10"/>
  <c r="BT38" i="10"/>
  <c r="T43" i="10"/>
  <c r="AD45" i="10"/>
  <c r="AJ39" i="10"/>
  <c r="AH40" i="10"/>
  <c r="R43" i="10"/>
  <c r="BT44" i="10"/>
  <c r="U43" i="10"/>
  <c r="AG41" i="10"/>
  <c r="AO45" i="10"/>
  <c r="Y38" i="10"/>
  <c r="Y40" i="10"/>
  <c r="Y35" i="10"/>
  <c r="Y42" i="10"/>
  <c r="Y36" i="10"/>
  <c r="Y44" i="10"/>
  <c r="AR43" i="10"/>
  <c r="AR44" i="10"/>
  <c r="AR42" i="10"/>
  <c r="AN38" i="10"/>
  <c r="BN39" i="10"/>
  <c r="AF42" i="10"/>
  <c r="BH45" i="10"/>
  <c r="BR36" i="10"/>
  <c r="R38" i="10"/>
  <c r="BT39" i="10"/>
  <c r="X44" i="10"/>
  <c r="AP45" i="10"/>
  <c r="BM41" i="10"/>
  <c r="AM44" i="10"/>
  <c r="AL43" i="10"/>
  <c r="AL44" i="10"/>
  <c r="AL42" i="10"/>
  <c r="AL41" i="10"/>
  <c r="AL45" i="10"/>
  <c r="X36" i="10"/>
  <c r="AP37" i="10"/>
  <c r="BL38" i="10"/>
  <c r="BA42" i="10"/>
  <c r="AF45" i="10"/>
  <c r="AZ37" i="10"/>
  <c r="AR39" i="10"/>
  <c r="BN40" i="10"/>
  <c r="AB43" i="10"/>
  <c r="X45" i="10"/>
  <c r="AI43" i="10"/>
  <c r="AO41" i="10"/>
  <c r="BM43" i="10"/>
  <c r="BO38" i="10"/>
  <c r="BO37" i="10"/>
  <c r="BO36" i="10"/>
  <c r="BO35" i="10"/>
  <c r="BG39" i="10"/>
  <c r="T40" i="10"/>
  <c r="U42" i="10"/>
  <c r="BL44" i="10"/>
  <c r="BJ36" i="10"/>
  <c r="Z38" i="10"/>
  <c r="AV39" i="10"/>
  <c r="X42" i="10"/>
  <c r="BN44" i="10"/>
  <c r="AN43" i="10"/>
  <c r="AO43" i="10"/>
  <c r="BM45" i="10"/>
  <c r="AY41" i="10"/>
  <c r="AY35" i="10"/>
  <c r="AY36" i="10"/>
  <c r="AY45" i="10"/>
  <c r="AY43" i="10"/>
  <c r="BH35" i="10"/>
  <c r="AG40" i="10"/>
  <c r="AK42" i="10"/>
  <c r="BQ38" i="10"/>
  <c r="BQ37" i="10"/>
  <c r="BQ36" i="10"/>
  <c r="V44" i="10"/>
  <c r="V42" i="10"/>
  <c r="V43" i="10"/>
  <c r="V41" i="10"/>
  <c r="AE35" i="10"/>
  <c r="AP35" i="10"/>
  <c r="AF38" i="10"/>
  <c r="BP40" i="10"/>
  <c r="BP42" i="10"/>
  <c r="BP44" i="10"/>
  <c r="AY38" i="10"/>
  <c r="AO40" i="10"/>
  <c r="BC35" i="10"/>
  <c r="BC45" i="10"/>
  <c r="BC39" i="10"/>
  <c r="BC41" i="10"/>
  <c r="BC43" i="10"/>
  <c r="BC37" i="10"/>
  <c r="AT35" i="10"/>
  <c r="BQ44" i="10"/>
  <c r="AA40" i="10"/>
  <c r="AA37" i="10"/>
  <c r="AA43" i="10"/>
  <c r="AA36" i="10"/>
  <c r="AA41" i="10"/>
  <c r="AA45" i="10"/>
  <c r="BA35" i="10"/>
  <c r="S41" i="10"/>
  <c r="S40" i="10"/>
  <c r="S37" i="10"/>
  <c r="S36" i="10"/>
  <c r="S45" i="10"/>
  <c r="S43" i="10"/>
  <c r="BB41" i="10"/>
  <c r="BB42" i="10"/>
  <c r="BB40" i="10"/>
  <c r="BB43" i="10"/>
  <c r="BB38" i="10"/>
  <c r="BB39" i="10"/>
  <c r="BB45" i="10"/>
  <c r="BB36" i="10"/>
  <c r="BB44" i="10"/>
  <c r="BC38" i="10"/>
  <c r="BC44" i="10"/>
  <c r="AE38" i="10"/>
  <c r="W42" i="10"/>
  <c r="AM37" i="10"/>
  <c r="BK40" i="10"/>
  <c r="BT42" i="10"/>
  <c r="BT41" i="10"/>
  <c r="BT43" i="10"/>
  <c r="BT40" i="10"/>
  <c r="BT36" i="10"/>
  <c r="T38" i="10"/>
  <c r="R39" i="10"/>
  <c r="Z36" i="10"/>
  <c r="BH37" i="10"/>
  <c r="AZ39" i="10"/>
  <c r="W41" i="10"/>
  <c r="AM43" i="10"/>
  <c r="BD45" i="10"/>
  <c r="BI41" i="10"/>
  <c r="BU43" i="10"/>
  <c r="BQ45" i="10"/>
  <c r="AJ42" i="10"/>
  <c r="AJ44" i="10"/>
  <c r="BH38" i="10"/>
  <c r="AF40" i="10"/>
  <c r="Z43" i="10"/>
  <c r="AJ45" i="10"/>
  <c r="AF37" i="10"/>
  <c r="AH38" i="10"/>
  <c r="V40" i="10"/>
  <c r="AB41" i="10"/>
  <c r="AV45" i="10"/>
  <c r="AN36" i="10"/>
  <c r="Z39" i="10"/>
  <c r="BL40" i="10"/>
  <c r="AJ43" i="10"/>
  <c r="R36" i="10"/>
  <c r="BP37" i="10"/>
  <c r="BH39" i="10"/>
  <c r="AC44" i="10"/>
  <c r="BQ41" i="10"/>
  <c r="BE36" i="10"/>
  <c r="BE35" i="10"/>
  <c r="BE37" i="10"/>
  <c r="BE40" i="10"/>
  <c r="BE44" i="10"/>
  <c r="BE42" i="10"/>
  <c r="AS36" i="10"/>
  <c r="AS37" i="10"/>
  <c r="U39" i="10"/>
  <c r="BP38" i="10"/>
  <c r="AN40" i="10"/>
  <c r="BF42" i="10"/>
  <c r="V45" i="10"/>
  <c r="AN37" i="10"/>
  <c r="AP38" i="10"/>
  <c r="BL39" i="10"/>
  <c r="BD42" i="10"/>
  <c r="BA45" i="10"/>
  <c r="BU41" i="10"/>
  <c r="BQ43" i="10"/>
  <c r="AN45" i="10"/>
  <c r="I102" i="2"/>
  <c r="T71" i="2"/>
  <c r="BS71" i="2"/>
  <c r="BB71" i="2"/>
  <c r="AK71" i="2"/>
  <c r="T63" i="2"/>
  <c r="BS63" i="2"/>
  <c r="BB63" i="2"/>
  <c r="AK63" i="2"/>
  <c r="T51" i="2"/>
  <c r="BS51" i="2"/>
  <c r="BB51" i="2"/>
  <c r="AK51" i="2"/>
  <c r="T47" i="2"/>
  <c r="BS47" i="2"/>
  <c r="BB47" i="2"/>
  <c r="AK47" i="2"/>
  <c r="BT69" i="2"/>
  <c r="BC69" i="2"/>
  <c r="AL69" i="2"/>
  <c r="BT61" i="2"/>
  <c r="AL61" i="2"/>
  <c r="BT53" i="2"/>
  <c r="AL53" i="2"/>
  <c r="BT45" i="2"/>
  <c r="BC45" i="2"/>
  <c r="AL45" i="2"/>
  <c r="BD62" i="2"/>
  <c r="BU62" i="2"/>
  <c r="AM62" i="2"/>
  <c r="BD54" i="2"/>
  <c r="BU54" i="2"/>
  <c r="AM54" i="2"/>
  <c r="BD46" i="2"/>
  <c r="AM46" i="2"/>
  <c r="BV69" i="2"/>
  <c r="AN69" i="2"/>
  <c r="BV65" i="2"/>
  <c r="BE65" i="2"/>
  <c r="AN65" i="2"/>
  <c r="BV57" i="2"/>
  <c r="BE57" i="2"/>
  <c r="AN57" i="2"/>
  <c r="BV45" i="2"/>
  <c r="BE45" i="2"/>
  <c r="AN45" i="2"/>
  <c r="BF66" i="2"/>
  <c r="BF58" i="2"/>
  <c r="BF50" i="2"/>
  <c r="BW50" i="2"/>
  <c r="BX69" i="2"/>
  <c r="BG69" i="2"/>
  <c r="AP69" i="2"/>
  <c r="BX61" i="2"/>
  <c r="AP61" i="2"/>
  <c r="BG61" i="2"/>
  <c r="BX53" i="2"/>
  <c r="AP53" i="2"/>
  <c r="BG53" i="2"/>
  <c r="BX45" i="2"/>
  <c r="AP45" i="2"/>
  <c r="CH45" i="2"/>
  <c r="BG45" i="2"/>
  <c r="Z67" i="2"/>
  <c r="BH67" i="2"/>
  <c r="BY67" i="2"/>
  <c r="Z59" i="2"/>
  <c r="BH59" i="2"/>
  <c r="BY59" i="2"/>
  <c r="Z51" i="2"/>
  <c r="BY51" i="2"/>
  <c r="BH51" i="2"/>
  <c r="BY43" i="2"/>
  <c r="BH43" i="2"/>
  <c r="BZ65" i="2"/>
  <c r="BI65" i="2"/>
  <c r="AR65" i="2"/>
  <c r="BZ57" i="2"/>
  <c r="BI57" i="2"/>
  <c r="AR57" i="2"/>
  <c r="BZ49" i="2"/>
  <c r="AR49" i="2"/>
  <c r="AB71" i="2"/>
  <c r="CA71" i="2"/>
  <c r="AS71" i="2"/>
  <c r="AB63" i="2"/>
  <c r="CA63" i="2"/>
  <c r="BJ63" i="2"/>
  <c r="AS63" i="2"/>
  <c r="AB55" i="2"/>
  <c r="CA55" i="2"/>
  <c r="BJ55" i="2"/>
  <c r="AS55" i="2"/>
  <c r="AB51" i="2"/>
  <c r="CA51" i="2"/>
  <c r="BJ51" i="2"/>
  <c r="AS51" i="2"/>
  <c r="CA43" i="2"/>
  <c r="BJ43" i="2"/>
  <c r="AS43" i="2"/>
  <c r="CB61" i="2"/>
  <c r="AT61" i="2"/>
  <c r="CB53" i="2"/>
  <c r="AT53" i="2"/>
  <c r="CB45" i="2"/>
  <c r="BK45" i="2"/>
  <c r="AT45" i="2"/>
  <c r="BL67" i="2"/>
  <c r="CC67" i="2"/>
  <c r="BL59" i="2"/>
  <c r="CC59" i="2"/>
  <c r="BL51" i="2"/>
  <c r="CC51" i="2"/>
  <c r="AD43" i="2"/>
  <c r="BL43" i="2"/>
  <c r="CC43" i="2"/>
  <c r="CD64" i="2"/>
  <c r="CD52" i="2"/>
  <c r="CD44" i="2"/>
  <c r="BM44" i="2"/>
  <c r="CE66" i="2"/>
  <c r="BN66" i="2"/>
  <c r="AW66" i="2"/>
  <c r="CE58" i="2"/>
  <c r="BN58" i="2"/>
  <c r="AW58" i="2"/>
  <c r="BN50" i="2"/>
  <c r="CE50" i="2"/>
  <c r="AW50" i="2"/>
  <c r="BN42" i="2"/>
  <c r="CE42" i="2"/>
  <c r="AW42" i="2"/>
  <c r="CF64" i="2"/>
  <c r="BO64" i="2"/>
  <c r="AX64" i="2"/>
  <c r="AU67" i="2"/>
  <c r="AO66" i="2"/>
  <c r="AZ64" i="2"/>
  <c r="AO64" i="2"/>
  <c r="AU56" i="2"/>
  <c r="AV52" i="2"/>
  <c r="AU51" i="2"/>
  <c r="AO50" i="2"/>
  <c r="AZ48" i="2"/>
  <c r="BA44" i="2"/>
  <c r="AQ44" i="2"/>
  <c r="BJ71" i="2"/>
  <c r="BE68" i="2"/>
  <c r="BN64" i="2"/>
  <c r="BW62" i="2"/>
  <c r="BW58" i="2"/>
  <c r="T66" i="2"/>
  <c r="BS66" i="2"/>
  <c r="AK66" i="2"/>
  <c r="T54" i="2"/>
  <c r="BS54" i="2"/>
  <c r="AK54" i="2"/>
  <c r="T46" i="2"/>
  <c r="BB46" i="2"/>
  <c r="BT68" i="2"/>
  <c r="BC68" i="2"/>
  <c r="AL68" i="2"/>
  <c r="BT60" i="2"/>
  <c r="AL60" i="2"/>
  <c r="BC60" i="2"/>
  <c r="BT52" i="2"/>
  <c r="AL52" i="2"/>
  <c r="BC52" i="2"/>
  <c r="BT44" i="2"/>
  <c r="BC44" i="2"/>
  <c r="AL44" i="2"/>
  <c r="BD65" i="2"/>
  <c r="BU65" i="2"/>
  <c r="AM65" i="2"/>
  <c r="BD61" i="2"/>
  <c r="BU61" i="2"/>
  <c r="AM61" i="2"/>
  <c r="BD53" i="2"/>
  <c r="BU53" i="2"/>
  <c r="AM53" i="2"/>
  <c r="BD45" i="2"/>
  <c r="BU45" i="2"/>
  <c r="AM45" i="2"/>
  <c r="G95" i="2"/>
  <c r="CE69" i="2"/>
  <c r="CE61" i="2"/>
  <c r="CE53" i="2"/>
  <c r="E99" i="2"/>
  <c r="AK48" i="2"/>
  <c r="AQ67" i="2"/>
  <c r="AV64" i="2"/>
  <c r="AZ60" i="2"/>
  <c r="AO60" i="2"/>
  <c r="BA56" i="2"/>
  <c r="AQ56" i="2"/>
  <c r="AU52" i="2"/>
  <c r="AQ51" i="2"/>
  <c r="AZ44" i="2"/>
  <c r="AZ75" i="2" s="1"/>
  <c r="AO44" i="2"/>
  <c r="AU43" i="2"/>
  <c r="BB54" i="2"/>
  <c r="BN68" i="2"/>
  <c r="BM64" i="2"/>
  <c r="BC61" i="2"/>
  <c r="BM56" i="2"/>
  <c r="BC53" i="2"/>
  <c r="BI49" i="2"/>
  <c r="BS42" i="2"/>
  <c r="CG69" i="2"/>
  <c r="CG65" i="2"/>
  <c r="CG61" i="2"/>
  <c r="CG57" i="2"/>
  <c r="CG53" i="2"/>
  <c r="BU46" i="2"/>
  <c r="T69" i="2"/>
  <c r="BS69" i="2"/>
  <c r="BB69" i="2"/>
  <c r="T65" i="2"/>
  <c r="BS65" i="2"/>
  <c r="AK65" i="2"/>
  <c r="T61" i="2"/>
  <c r="BS61" i="2"/>
  <c r="AK61" i="2"/>
  <c r="T57" i="2"/>
  <c r="BS57" i="2"/>
  <c r="BB57" i="2"/>
  <c r="T53" i="2"/>
  <c r="BS53" i="2"/>
  <c r="BB53" i="2"/>
  <c r="T49" i="2"/>
  <c r="BS49" i="2"/>
  <c r="AK49" i="2"/>
  <c r="T45" i="2"/>
  <c r="BS45" i="2"/>
  <c r="AK45" i="2"/>
  <c r="BT71" i="2"/>
  <c r="BC71" i="2"/>
  <c r="AL71" i="2"/>
  <c r="BT67" i="2"/>
  <c r="AL67" i="2"/>
  <c r="BC67" i="2"/>
  <c r="BT63" i="2"/>
  <c r="AL63" i="2"/>
  <c r="BC63" i="2"/>
  <c r="BT59" i="2"/>
  <c r="AL59" i="2"/>
  <c r="BC59" i="2"/>
  <c r="BT55" i="2"/>
  <c r="AL55" i="2"/>
  <c r="BC55" i="2"/>
  <c r="BT51" i="2"/>
  <c r="BC51" i="2"/>
  <c r="AL51" i="2"/>
  <c r="BT47" i="2"/>
  <c r="BC47" i="2"/>
  <c r="AL47" i="2"/>
  <c r="BT43" i="2"/>
  <c r="BC43" i="2"/>
  <c r="AL43" i="2"/>
  <c r="BU68" i="2"/>
  <c r="AM68" i="2"/>
  <c r="BD64" i="2"/>
  <c r="BU64" i="2"/>
  <c r="AM64" i="2"/>
  <c r="BD60" i="2"/>
  <c r="BU60" i="2"/>
  <c r="AM60" i="2"/>
  <c r="BD56" i="2"/>
  <c r="BU56" i="2"/>
  <c r="AM56" i="2"/>
  <c r="BD52" i="2"/>
  <c r="BU52" i="2"/>
  <c r="AM52" i="2"/>
  <c r="BD48" i="2"/>
  <c r="BU48" i="2"/>
  <c r="AM48" i="2"/>
  <c r="BD44" i="2"/>
  <c r="BU44" i="2"/>
  <c r="AM44" i="2"/>
  <c r="BV71" i="2"/>
  <c r="F109" i="2"/>
  <c r="AN71" i="2"/>
  <c r="BV67" i="2"/>
  <c r="BE67" i="2"/>
  <c r="F105" i="2"/>
  <c r="AN67" i="2"/>
  <c r="BV63" i="2"/>
  <c r="BE63" i="2"/>
  <c r="F101" i="2"/>
  <c r="AN63" i="2"/>
  <c r="BV59" i="2"/>
  <c r="BE59" i="2"/>
  <c r="F97" i="2"/>
  <c r="AN59" i="2"/>
  <c r="BV55" i="2"/>
  <c r="BE55" i="2"/>
  <c r="F93" i="2"/>
  <c r="AN55" i="2"/>
  <c r="BV51" i="2"/>
  <c r="BE51" i="2"/>
  <c r="AN51" i="2"/>
  <c r="BV47" i="2"/>
  <c r="BE47" i="2"/>
  <c r="F85" i="2"/>
  <c r="AN47" i="2"/>
  <c r="BV43" i="2"/>
  <c r="BE43" i="2"/>
  <c r="F81" i="2"/>
  <c r="AN43" i="2"/>
  <c r="BF68" i="2"/>
  <c r="G102" i="2"/>
  <c r="BW52" i="2"/>
  <c r="BF48" i="2"/>
  <c r="BW48" i="2"/>
  <c r="BF44" i="2"/>
  <c r="BW44" i="2"/>
  <c r="BX71" i="2"/>
  <c r="BG71" i="2"/>
  <c r="AP71" i="2"/>
  <c r="BX67" i="2"/>
  <c r="AP67" i="2"/>
  <c r="BX63" i="2"/>
  <c r="AP63" i="2"/>
  <c r="BX59" i="2"/>
  <c r="AP59" i="2"/>
  <c r="BX55" i="2"/>
  <c r="AP55" i="2"/>
  <c r="H93" i="2"/>
  <c r="BX51" i="2"/>
  <c r="AP51" i="2"/>
  <c r="BX47" i="2"/>
  <c r="AP47" i="2"/>
  <c r="BG47" i="2"/>
  <c r="BX43" i="2"/>
  <c r="AP43" i="2"/>
  <c r="BG43" i="2"/>
  <c r="Z69" i="2"/>
  <c r="BH69" i="2"/>
  <c r="BY69" i="2"/>
  <c r="Z65" i="2"/>
  <c r="BH65" i="2"/>
  <c r="BY65" i="2"/>
  <c r="Z61" i="2"/>
  <c r="BH61" i="2"/>
  <c r="BY61" i="2"/>
  <c r="Z57" i="2"/>
  <c r="BH57" i="2"/>
  <c r="BY57" i="2"/>
  <c r="Z53" i="2"/>
  <c r="BH53" i="2"/>
  <c r="BY53" i="2"/>
  <c r="Z49" i="2"/>
  <c r="BY49" i="2"/>
  <c r="BH49" i="2"/>
  <c r="Z45" i="2"/>
  <c r="BY45" i="2"/>
  <c r="BH45" i="2"/>
  <c r="BZ71" i="2"/>
  <c r="AR71" i="2"/>
  <c r="BZ67" i="2"/>
  <c r="AR67" i="2"/>
  <c r="BZ63" i="2"/>
  <c r="AR63" i="2"/>
  <c r="BZ59" i="2"/>
  <c r="AR59" i="2"/>
  <c r="BZ55" i="2"/>
  <c r="AR55" i="2"/>
  <c r="J89" i="2"/>
  <c r="AR51" i="2"/>
  <c r="AR47" i="2"/>
  <c r="J81" i="2"/>
  <c r="AR43" i="2"/>
  <c r="AB69" i="2"/>
  <c r="CA69" i="2"/>
  <c r="AS69" i="2"/>
  <c r="AB65" i="2"/>
  <c r="CA65" i="2"/>
  <c r="BJ65" i="2"/>
  <c r="AS65" i="2"/>
  <c r="AB61" i="2"/>
  <c r="CA61" i="2"/>
  <c r="BJ61" i="2"/>
  <c r="AS61" i="2"/>
  <c r="AB57" i="2"/>
  <c r="CA57" i="2"/>
  <c r="BJ57" i="2"/>
  <c r="AS57" i="2"/>
  <c r="AB53" i="2"/>
  <c r="CA53" i="2"/>
  <c r="BJ53" i="2"/>
  <c r="AS53" i="2"/>
  <c r="AB49" i="2"/>
  <c r="CA49" i="2"/>
  <c r="BJ49" i="2"/>
  <c r="AS49" i="2"/>
  <c r="AB45" i="2"/>
  <c r="CA45" i="2"/>
  <c r="BJ45" i="2"/>
  <c r="AS45" i="2"/>
  <c r="CB71" i="2"/>
  <c r="BK71" i="2"/>
  <c r="AT71" i="2"/>
  <c r="CB67" i="2"/>
  <c r="AT67" i="2"/>
  <c r="BK67" i="2"/>
  <c r="CB63" i="2"/>
  <c r="AT63" i="2"/>
  <c r="BK63" i="2"/>
  <c r="CB59" i="2"/>
  <c r="AT59" i="2"/>
  <c r="BK59" i="2"/>
  <c r="CB55" i="2"/>
  <c r="AT55" i="2"/>
  <c r="BK55" i="2"/>
  <c r="CB51" i="2"/>
  <c r="AT51" i="2"/>
  <c r="BK51" i="2"/>
  <c r="CB47" i="2"/>
  <c r="BK47" i="2"/>
  <c r="AT47" i="2"/>
  <c r="CB43" i="2"/>
  <c r="BK43" i="2"/>
  <c r="AT43" i="2"/>
  <c r="CC69" i="2"/>
  <c r="BL69" i="2"/>
  <c r="BL65" i="2"/>
  <c r="CC65" i="2"/>
  <c r="AD61" i="2"/>
  <c r="BL61" i="2"/>
  <c r="CC61" i="2"/>
  <c r="AD57" i="2"/>
  <c r="BL57" i="2"/>
  <c r="CC57" i="2"/>
  <c r="BL53" i="2"/>
  <c r="CC53" i="2"/>
  <c r="AD49" i="2"/>
  <c r="BL49" i="2"/>
  <c r="CC49" i="2"/>
  <c r="AD45" i="2"/>
  <c r="BL45" i="2"/>
  <c r="CC45" i="2"/>
  <c r="CD70" i="2"/>
  <c r="BM70" i="2"/>
  <c r="AY70" i="2"/>
  <c r="CD66" i="2"/>
  <c r="AY66" i="2"/>
  <c r="BM66" i="2"/>
  <c r="CD62" i="2"/>
  <c r="AY62" i="2"/>
  <c r="BM62" i="2"/>
  <c r="CD58" i="2"/>
  <c r="AY58" i="2"/>
  <c r="BM58" i="2"/>
  <c r="CD54" i="2"/>
  <c r="AY54" i="2"/>
  <c r="BM54" i="2"/>
  <c r="CD50" i="2"/>
  <c r="BM50" i="2"/>
  <c r="N88" i="2"/>
  <c r="AY50" i="2"/>
  <c r="CD46" i="2"/>
  <c r="BM46" i="2"/>
  <c r="N84" i="2"/>
  <c r="AY46" i="2"/>
  <c r="CD42" i="2"/>
  <c r="BM42" i="2"/>
  <c r="N80" i="2"/>
  <c r="CE68" i="2"/>
  <c r="AW68" i="2"/>
  <c r="CE64" i="2"/>
  <c r="AW64" i="2"/>
  <c r="CE60" i="2"/>
  <c r="AW60" i="2"/>
  <c r="CE56" i="2"/>
  <c r="AW56" i="2"/>
  <c r="AW52" i="2"/>
  <c r="BN48" i="2"/>
  <c r="AW48" i="2"/>
  <c r="BN44" i="2"/>
  <c r="AW44" i="2"/>
  <c r="CF70" i="2"/>
  <c r="BO70" i="2"/>
  <c r="AX70" i="2"/>
  <c r="BR70" i="2"/>
  <c r="CF66" i="2"/>
  <c r="BO66" i="2"/>
  <c r="BO77" i="2" s="1"/>
  <c r="AX66" i="2"/>
  <c r="CF62" i="2"/>
  <c r="BO62" i="2"/>
  <c r="AX62" i="2"/>
  <c r="CF58" i="2"/>
  <c r="BO58" i="2"/>
  <c r="AX58" i="2"/>
  <c r="CF54" i="2"/>
  <c r="BO54" i="2"/>
  <c r="AX54" i="2"/>
  <c r="CF50" i="2"/>
  <c r="AX50" i="2"/>
  <c r="CF46" i="2"/>
  <c r="AX46" i="2"/>
  <c r="CF71" i="2"/>
  <c r="BO71" i="2"/>
  <c r="AX71" i="2"/>
  <c r="BR71" i="2"/>
  <c r="AY69" i="2"/>
  <c r="BP65" i="2"/>
  <c r="AY65" i="2"/>
  <c r="BP61" i="2"/>
  <c r="AY61" i="2"/>
  <c r="BP57" i="2"/>
  <c r="AY57" i="2"/>
  <c r="BP53" i="2"/>
  <c r="AY53" i="2"/>
  <c r="CG49" i="2"/>
  <c r="BP49" i="2"/>
  <c r="AY49" i="2"/>
  <c r="CG45" i="2"/>
  <c r="BP45" i="2"/>
  <c r="AY45" i="2"/>
  <c r="CH71" i="2"/>
  <c r="BQ71" i="2"/>
  <c r="CH67" i="2"/>
  <c r="R105" i="2"/>
  <c r="BQ67" i="2"/>
  <c r="CH63" i="2"/>
  <c r="CH59" i="2"/>
  <c r="CH55" i="2"/>
  <c r="R89" i="2"/>
  <c r="BQ47" i="2"/>
  <c r="BQ43" i="2"/>
  <c r="CI69" i="2"/>
  <c r="BR69" i="2"/>
  <c r="CI65" i="2"/>
  <c r="CI61" i="2"/>
  <c r="CI57" i="2"/>
  <c r="CI53" i="2"/>
  <c r="BR49" i="2"/>
  <c r="CI49" i="2"/>
  <c r="BR45" i="2"/>
  <c r="CI45" i="2"/>
  <c r="I106" i="2"/>
  <c r="D97" i="2"/>
  <c r="D89" i="2"/>
  <c r="AK57" i="2"/>
  <c r="AK46" i="2"/>
  <c r="BA70" i="2"/>
  <c r="AQ70" i="2"/>
  <c r="AO67" i="2"/>
  <c r="AU66" i="2"/>
  <c r="AZ65" i="2"/>
  <c r="AZ63" i="2"/>
  <c r="AV62" i="2"/>
  <c r="BA61" i="2"/>
  <c r="AQ61" i="2"/>
  <c r="AU59" i="2"/>
  <c r="AO58" i="2"/>
  <c r="AU57" i="2"/>
  <c r="AO56" i="2"/>
  <c r="BA54" i="2"/>
  <c r="AQ54" i="2"/>
  <c r="AQ75" i="2" s="1"/>
  <c r="AV53" i="2"/>
  <c r="AU50" i="2"/>
  <c r="AZ49" i="2"/>
  <c r="AZ47" i="2"/>
  <c r="AV46" i="2"/>
  <c r="BA45" i="2"/>
  <c r="AQ45" i="2"/>
  <c r="AV44" i="2"/>
  <c r="AQ43" i="2"/>
  <c r="AQ77" i="2" s="1"/>
  <c r="AV42" i="2"/>
  <c r="BA40" i="2"/>
  <c r="BA91" i="2" s="1"/>
  <c r="BB61" i="2"/>
  <c r="BP71" i="2"/>
  <c r="BE71" i="2"/>
  <c r="BJ70" i="2"/>
  <c r="BP69" i="2"/>
  <c r="BE69" i="2"/>
  <c r="BR66" i="2"/>
  <c r="BG64" i="2"/>
  <c r="BI63" i="2"/>
  <c r="BN60" i="2"/>
  <c r="BQ59" i="2"/>
  <c r="BR58" i="2"/>
  <c r="BI55" i="2"/>
  <c r="BN52" i="2"/>
  <c r="BQ51" i="2"/>
  <c r="BO50" i="2"/>
  <c r="BO46" i="2"/>
  <c r="BW69" i="2"/>
  <c r="BW61" i="2"/>
  <c r="BW53" i="2"/>
  <c r="CH47" i="2"/>
  <c r="BW45" i="2"/>
  <c r="T67" i="2"/>
  <c r="BS67" i="2"/>
  <c r="BB67" i="2"/>
  <c r="AK67" i="2"/>
  <c r="T59" i="2"/>
  <c r="BS59" i="2"/>
  <c r="BB59" i="2"/>
  <c r="AK59" i="2"/>
  <c r="T55" i="2"/>
  <c r="BS55" i="2"/>
  <c r="BB55" i="2"/>
  <c r="AK55" i="2"/>
  <c r="BS43" i="2"/>
  <c r="BB43" i="2"/>
  <c r="AK43" i="2"/>
  <c r="BT65" i="2"/>
  <c r="AL65" i="2"/>
  <c r="BT57" i="2"/>
  <c r="AL57" i="2"/>
  <c r="BT49" i="2"/>
  <c r="BC49" i="2"/>
  <c r="AL49" i="2"/>
  <c r="BU70" i="2"/>
  <c r="AM70" i="2"/>
  <c r="BD66" i="2"/>
  <c r="BU66" i="2"/>
  <c r="AM66" i="2"/>
  <c r="BD58" i="2"/>
  <c r="BU58" i="2"/>
  <c r="AM58" i="2"/>
  <c r="BD50" i="2"/>
  <c r="AM50" i="2"/>
  <c r="BD42" i="2"/>
  <c r="AM42" i="2"/>
  <c r="BV61" i="2"/>
  <c r="BE61" i="2"/>
  <c r="AN61" i="2"/>
  <c r="BV53" i="2"/>
  <c r="BE53" i="2"/>
  <c r="AN53" i="2"/>
  <c r="BV49" i="2"/>
  <c r="BE49" i="2"/>
  <c r="AN49" i="2"/>
  <c r="BF70" i="2"/>
  <c r="BF62" i="2"/>
  <c r="BF54" i="2"/>
  <c r="BF46" i="2"/>
  <c r="BW46" i="2"/>
  <c r="G84" i="2"/>
  <c r="BF42" i="2"/>
  <c r="BW42" i="2"/>
  <c r="BX65" i="2"/>
  <c r="AP65" i="2"/>
  <c r="BG65" i="2"/>
  <c r="BX57" i="2"/>
  <c r="AP57" i="2"/>
  <c r="BG57" i="2"/>
  <c r="BX49" i="2"/>
  <c r="AP49" i="2"/>
  <c r="CH49" i="2"/>
  <c r="BG49" i="2"/>
  <c r="H87" i="2"/>
  <c r="Z71" i="2"/>
  <c r="BH71" i="2"/>
  <c r="BY71" i="2"/>
  <c r="Z63" i="2"/>
  <c r="BH63" i="2"/>
  <c r="BY63" i="2"/>
  <c r="Z55" i="2"/>
  <c r="BH55" i="2"/>
  <c r="BY55" i="2"/>
  <c r="Z47" i="2"/>
  <c r="BY47" i="2"/>
  <c r="BH47" i="2"/>
  <c r="BZ69" i="2"/>
  <c r="AR69" i="2"/>
  <c r="BZ61" i="2"/>
  <c r="BI61" i="2"/>
  <c r="AR61" i="2"/>
  <c r="BZ53" i="2"/>
  <c r="BI53" i="2"/>
  <c r="AR53" i="2"/>
  <c r="J83" i="2"/>
  <c r="BZ45" i="2"/>
  <c r="AR45" i="2"/>
  <c r="AB67" i="2"/>
  <c r="CA67" i="2"/>
  <c r="BJ67" i="2"/>
  <c r="AS67" i="2"/>
  <c r="AB59" i="2"/>
  <c r="CA59" i="2"/>
  <c r="BJ59" i="2"/>
  <c r="AS59" i="2"/>
  <c r="AB47" i="2"/>
  <c r="CA47" i="2"/>
  <c r="BJ47" i="2"/>
  <c r="AS47" i="2"/>
  <c r="CB69" i="2"/>
  <c r="BK69" i="2"/>
  <c r="AT69" i="2"/>
  <c r="CB65" i="2"/>
  <c r="AT65" i="2"/>
  <c r="CB57" i="2"/>
  <c r="AT57" i="2"/>
  <c r="CB49" i="2"/>
  <c r="BK49" i="2"/>
  <c r="AT49" i="2"/>
  <c r="CC71" i="2"/>
  <c r="BL71" i="2"/>
  <c r="BL63" i="2"/>
  <c r="CC63" i="2"/>
  <c r="BL55" i="2"/>
  <c r="CC55" i="2"/>
  <c r="AD47" i="2"/>
  <c r="BL47" i="2"/>
  <c r="CC47" i="2"/>
  <c r="CD68" i="2"/>
  <c r="BM68" i="2"/>
  <c r="CD60" i="2"/>
  <c r="CD56" i="2"/>
  <c r="N94" i="2"/>
  <c r="CD48" i="2"/>
  <c r="BM48" i="2"/>
  <c r="N86" i="2"/>
  <c r="CE70" i="2"/>
  <c r="AW70" i="2"/>
  <c r="CE62" i="2"/>
  <c r="BN62" i="2"/>
  <c r="AW62" i="2"/>
  <c r="CE54" i="2"/>
  <c r="BN54" i="2"/>
  <c r="AW54" i="2"/>
  <c r="BN46" i="2"/>
  <c r="CE46" i="2"/>
  <c r="AW46" i="2"/>
  <c r="CF68" i="2"/>
  <c r="BO68" i="2"/>
  <c r="AX68" i="2"/>
  <c r="R83" i="2"/>
  <c r="I101" i="2"/>
  <c r="AK52" i="2"/>
  <c r="AQ71" i="2"/>
  <c r="AV68" i="2"/>
  <c r="BA60" i="2"/>
  <c r="AQ60" i="2"/>
  <c r="BA89" i="2"/>
  <c r="AO48" i="2"/>
  <c r="AQ76" i="2"/>
  <c r="BP68" i="2"/>
  <c r="BW66" i="2"/>
  <c r="T70" i="2"/>
  <c r="BS70" i="2"/>
  <c r="AK70" i="2"/>
  <c r="T62" i="2"/>
  <c r="BB62" i="2"/>
  <c r="T58" i="2"/>
  <c r="BS58" i="2"/>
  <c r="BB58" i="2"/>
  <c r="T50" i="2"/>
  <c r="BS50" i="2"/>
  <c r="AK50" i="2"/>
  <c r="D40" i="2"/>
  <c r="D105" i="2" s="1"/>
  <c r="BT42" i="2"/>
  <c r="BC42" i="2"/>
  <c r="AL42" i="2"/>
  <c r="BT64" i="2"/>
  <c r="AL64" i="2"/>
  <c r="BC64" i="2"/>
  <c r="BT56" i="2"/>
  <c r="AL56" i="2"/>
  <c r="BC56" i="2"/>
  <c r="BT48" i="2"/>
  <c r="BC48" i="2"/>
  <c r="AL48" i="2"/>
  <c r="BU69" i="2"/>
  <c r="AM69" i="2"/>
  <c r="BD57" i="2"/>
  <c r="BU57" i="2"/>
  <c r="AM57" i="2"/>
  <c r="BD49" i="2"/>
  <c r="BU49" i="2"/>
  <c r="AM49" i="2"/>
  <c r="G91" i="2"/>
  <c r="CE65" i="2"/>
  <c r="CE57" i="2"/>
  <c r="T42" i="2"/>
  <c r="AK42" i="2"/>
  <c r="T68" i="2"/>
  <c r="BS68" i="2"/>
  <c r="BB68" i="2"/>
  <c r="T64" i="2"/>
  <c r="BB64" i="2"/>
  <c r="BS64" i="2"/>
  <c r="T60" i="2"/>
  <c r="BS60" i="2"/>
  <c r="AK60" i="2"/>
  <c r="T56" i="2"/>
  <c r="AK56" i="2"/>
  <c r="T52" i="2"/>
  <c r="BS52" i="2"/>
  <c r="BB52" i="2"/>
  <c r="T48" i="2"/>
  <c r="BB48" i="2"/>
  <c r="BS48" i="2"/>
  <c r="T44" i="2"/>
  <c r="BS44" i="2"/>
  <c r="AK44" i="2"/>
  <c r="BT70" i="2"/>
  <c r="BC70" i="2"/>
  <c r="AL70" i="2"/>
  <c r="BT66" i="2"/>
  <c r="AL66" i="2"/>
  <c r="BT62" i="2"/>
  <c r="AL62" i="2"/>
  <c r="BT58" i="2"/>
  <c r="AL58" i="2"/>
  <c r="BT54" i="2"/>
  <c r="AL54" i="2"/>
  <c r="BT50" i="2"/>
  <c r="BC50" i="2"/>
  <c r="AL50" i="2"/>
  <c r="BT46" i="2"/>
  <c r="BC46" i="2"/>
  <c r="AL46" i="2"/>
  <c r="V71" i="2"/>
  <c r="BU71" i="2"/>
  <c r="AM71" i="2"/>
  <c r="V67" i="2"/>
  <c r="BD67" i="2"/>
  <c r="BU67" i="2"/>
  <c r="AM67" i="2"/>
  <c r="V63" i="2"/>
  <c r="BD63" i="2"/>
  <c r="BU63" i="2"/>
  <c r="AM63" i="2"/>
  <c r="V59" i="2"/>
  <c r="BD59" i="2"/>
  <c r="BU59" i="2"/>
  <c r="AM59" i="2"/>
  <c r="V55" i="2"/>
  <c r="BD55" i="2"/>
  <c r="BU55" i="2"/>
  <c r="AM55" i="2"/>
  <c r="V51" i="2"/>
  <c r="BD51" i="2"/>
  <c r="BU51" i="2"/>
  <c r="AM51" i="2"/>
  <c r="V47" i="2"/>
  <c r="BD47" i="2"/>
  <c r="BU47" i="2"/>
  <c r="AM47" i="2"/>
  <c r="V43" i="2"/>
  <c r="BD43" i="2"/>
  <c r="BU43" i="2"/>
  <c r="AM43" i="2"/>
  <c r="BV70" i="2"/>
  <c r="AN70" i="2"/>
  <c r="BV66" i="2"/>
  <c r="BE66" i="2"/>
  <c r="AN66" i="2"/>
  <c r="BV62" i="2"/>
  <c r="BE62" i="2"/>
  <c r="AN62" i="2"/>
  <c r="BV58" i="2"/>
  <c r="BE58" i="2"/>
  <c r="AN58" i="2"/>
  <c r="BV54" i="2"/>
  <c r="BE54" i="2"/>
  <c r="AN54" i="2"/>
  <c r="BV50" i="2"/>
  <c r="BE50" i="2"/>
  <c r="AN50" i="2"/>
  <c r="BV46" i="2"/>
  <c r="BE46" i="2"/>
  <c r="AN46" i="2"/>
  <c r="X71" i="2"/>
  <c r="BF71" i="2"/>
  <c r="G109" i="2"/>
  <c r="X67" i="2"/>
  <c r="BF67" i="2"/>
  <c r="G105" i="2"/>
  <c r="X63" i="2"/>
  <c r="BF63" i="2"/>
  <c r="X59" i="2"/>
  <c r="BF59" i="2"/>
  <c r="G97" i="2"/>
  <c r="X55" i="2"/>
  <c r="BF55" i="2"/>
  <c r="G93" i="2"/>
  <c r="X51" i="2"/>
  <c r="BF51" i="2"/>
  <c r="BW51" i="2"/>
  <c r="G89" i="2"/>
  <c r="X47" i="2"/>
  <c r="BF47" i="2"/>
  <c r="BW47" i="2"/>
  <c r="G85" i="2"/>
  <c r="X43" i="2"/>
  <c r="BF43" i="2"/>
  <c r="BW43" i="2"/>
  <c r="G81" i="2"/>
  <c r="BX70" i="2"/>
  <c r="BG70" i="2"/>
  <c r="AP70" i="2"/>
  <c r="BX66" i="2"/>
  <c r="AP66" i="2"/>
  <c r="BG66" i="2"/>
  <c r="BX62" i="2"/>
  <c r="AP62" i="2"/>
  <c r="BG62" i="2"/>
  <c r="BX58" i="2"/>
  <c r="AP58" i="2"/>
  <c r="BG58" i="2"/>
  <c r="BX54" i="2"/>
  <c r="AP54" i="2"/>
  <c r="BG54" i="2"/>
  <c r="BX50" i="2"/>
  <c r="AP50" i="2"/>
  <c r="BG50" i="2"/>
  <c r="BX46" i="2"/>
  <c r="AP46" i="2"/>
  <c r="BG46" i="2"/>
  <c r="Z42" i="2"/>
  <c r="BY42" i="2"/>
  <c r="BH42" i="2"/>
  <c r="Z68" i="2"/>
  <c r="BH68" i="2"/>
  <c r="BY68" i="2"/>
  <c r="Z64" i="2"/>
  <c r="BH64" i="2"/>
  <c r="BY64" i="2"/>
  <c r="Z60" i="2"/>
  <c r="BH60" i="2"/>
  <c r="BY60" i="2"/>
  <c r="Z56" i="2"/>
  <c r="BH56" i="2"/>
  <c r="BY56" i="2"/>
  <c r="Z52" i="2"/>
  <c r="BY52" i="2"/>
  <c r="BH52" i="2"/>
  <c r="BY48" i="2"/>
  <c r="BH48" i="2"/>
  <c r="Z44" i="2"/>
  <c r="BY44" i="2"/>
  <c r="BH44" i="2"/>
  <c r="BZ70" i="2"/>
  <c r="J108" i="2"/>
  <c r="AR70" i="2"/>
  <c r="BZ66" i="2"/>
  <c r="AR66" i="2"/>
  <c r="BZ62" i="2"/>
  <c r="AR62" i="2"/>
  <c r="BZ58" i="2"/>
  <c r="AR58" i="2"/>
  <c r="BZ54" i="2"/>
  <c r="J92" i="2"/>
  <c r="AR54" i="2"/>
  <c r="BZ50" i="2"/>
  <c r="AR50" i="2"/>
  <c r="BZ46" i="2"/>
  <c r="AR46" i="2"/>
  <c r="AB42" i="2"/>
  <c r="CA42" i="2"/>
  <c r="BJ42" i="2"/>
  <c r="AS42" i="2"/>
  <c r="AB68" i="2"/>
  <c r="CA68" i="2"/>
  <c r="AS68" i="2"/>
  <c r="AB64" i="2"/>
  <c r="CA64" i="2"/>
  <c r="BJ64" i="2"/>
  <c r="AS64" i="2"/>
  <c r="AB60" i="2"/>
  <c r="CA60" i="2"/>
  <c r="BJ60" i="2"/>
  <c r="AS60" i="2"/>
  <c r="AB56" i="2"/>
  <c r="CA56" i="2"/>
  <c r="BJ56" i="2"/>
  <c r="AS56" i="2"/>
  <c r="AB52" i="2"/>
  <c r="CA52" i="2"/>
  <c r="BJ52" i="2"/>
  <c r="AS52" i="2"/>
  <c r="AB48" i="2"/>
  <c r="CA48" i="2"/>
  <c r="BJ48" i="2"/>
  <c r="AS48" i="2"/>
  <c r="AB44" i="2"/>
  <c r="CA44" i="2"/>
  <c r="BJ44" i="2"/>
  <c r="AS44" i="2"/>
  <c r="CB70" i="2"/>
  <c r="BK70" i="2"/>
  <c r="AT70" i="2"/>
  <c r="CB66" i="2"/>
  <c r="AT66" i="2"/>
  <c r="CB62" i="2"/>
  <c r="AT62" i="2"/>
  <c r="CB58" i="2"/>
  <c r="AT58" i="2"/>
  <c r="CB54" i="2"/>
  <c r="AT54" i="2"/>
  <c r="CB50" i="2"/>
  <c r="BK50" i="2"/>
  <c r="AT50" i="2"/>
  <c r="CB46" i="2"/>
  <c r="BK46" i="2"/>
  <c r="AT46" i="2"/>
  <c r="AD42" i="2"/>
  <c r="BL42" i="2"/>
  <c r="CC68" i="2"/>
  <c r="M106" i="2"/>
  <c r="BL68" i="2"/>
  <c r="BL64" i="2"/>
  <c r="CC64" i="2"/>
  <c r="M102" i="2"/>
  <c r="BL60" i="2"/>
  <c r="CC60" i="2"/>
  <c r="M98" i="2"/>
  <c r="BL56" i="2"/>
  <c r="CC56" i="2"/>
  <c r="BL52" i="2"/>
  <c r="CC52" i="2"/>
  <c r="M90" i="2"/>
  <c r="BL48" i="2"/>
  <c r="CC48" i="2"/>
  <c r="M86" i="2"/>
  <c r="AD44" i="2"/>
  <c r="BL44" i="2"/>
  <c r="CC44" i="2"/>
  <c r="CC77" i="2" s="1"/>
  <c r="M82" i="2"/>
  <c r="CD69" i="2"/>
  <c r="BM69" i="2"/>
  <c r="CD65" i="2"/>
  <c r="N103" i="2"/>
  <c r="CD61" i="2"/>
  <c r="N99" i="2"/>
  <c r="CD57" i="2"/>
  <c r="N95" i="2"/>
  <c r="CD53" i="2"/>
  <c r="N91" i="2"/>
  <c r="CD49" i="2"/>
  <c r="BM49" i="2"/>
  <c r="CD45" i="2"/>
  <c r="BM45" i="2"/>
  <c r="N83" i="2"/>
  <c r="CE71" i="2"/>
  <c r="AW71" i="2"/>
  <c r="CE67" i="2"/>
  <c r="AW67" i="2"/>
  <c r="CE63" i="2"/>
  <c r="AW63" i="2"/>
  <c r="CE59" i="2"/>
  <c r="AW59" i="2"/>
  <c r="CE55" i="2"/>
  <c r="AW55" i="2"/>
  <c r="CE51" i="2"/>
  <c r="AW51" i="2"/>
  <c r="BN47" i="2"/>
  <c r="CE47" i="2"/>
  <c r="AW47" i="2"/>
  <c r="BN43" i="2"/>
  <c r="CE43" i="2"/>
  <c r="AW43" i="2"/>
  <c r="CF69" i="2"/>
  <c r="BO69" i="2"/>
  <c r="AX69" i="2"/>
  <c r="BQ69" i="2"/>
  <c r="CF65" i="2"/>
  <c r="BO65" i="2"/>
  <c r="AX65" i="2"/>
  <c r="BQ65" i="2"/>
  <c r="CF61" i="2"/>
  <c r="BO61" i="2"/>
  <c r="AX61" i="2"/>
  <c r="BQ61" i="2"/>
  <c r="CF57" i="2"/>
  <c r="BO57" i="2"/>
  <c r="AX57" i="2"/>
  <c r="BQ57" i="2"/>
  <c r="CF53" i="2"/>
  <c r="BO53" i="2"/>
  <c r="AX53" i="2"/>
  <c r="BQ53" i="2"/>
  <c r="CF49" i="2"/>
  <c r="AX49" i="2"/>
  <c r="BQ49" i="2"/>
  <c r="CF45" i="2"/>
  <c r="AX45" i="2"/>
  <c r="BQ45" i="2"/>
  <c r="CG42" i="2"/>
  <c r="BP42" i="2"/>
  <c r="AY42" i="2"/>
  <c r="AY68" i="2"/>
  <c r="BP64" i="2"/>
  <c r="AY64" i="2"/>
  <c r="BP60" i="2"/>
  <c r="AY60" i="2"/>
  <c r="BP56" i="2"/>
  <c r="AY56" i="2"/>
  <c r="CG52" i="2"/>
  <c r="BP52" i="2"/>
  <c r="AY52" i="2"/>
  <c r="CG48" i="2"/>
  <c r="BP48" i="2"/>
  <c r="AY48" i="2"/>
  <c r="CG44" i="2"/>
  <c r="BP44" i="2"/>
  <c r="AY44" i="2"/>
  <c r="CH70" i="2"/>
  <c r="BQ70" i="2"/>
  <c r="CH66" i="2"/>
  <c r="R104" i="2"/>
  <c r="CH62" i="2"/>
  <c r="CH58" i="2"/>
  <c r="R96" i="2"/>
  <c r="CH54" i="2"/>
  <c r="CH50" i="2"/>
  <c r="R88" i="2"/>
  <c r="BQ50" i="2"/>
  <c r="CH46" i="2"/>
  <c r="BQ46" i="2"/>
  <c r="BR42" i="2"/>
  <c r="CI42" i="2"/>
  <c r="CI68" i="2"/>
  <c r="BR68" i="2"/>
  <c r="CI64" i="2"/>
  <c r="BR64" i="2"/>
  <c r="CI60" i="2"/>
  <c r="BR60" i="2"/>
  <c r="S98" i="2"/>
  <c r="CI56" i="2"/>
  <c r="BR56" i="2"/>
  <c r="CI52" i="2"/>
  <c r="BR52" i="2"/>
  <c r="BR48" i="2"/>
  <c r="CI48" i="2"/>
  <c r="BR44" i="2"/>
  <c r="CI44" i="2"/>
  <c r="S82" i="2"/>
  <c r="K109" i="2"/>
  <c r="P106" i="2"/>
  <c r="E104" i="2"/>
  <c r="K97" i="2"/>
  <c r="K89" i="2"/>
  <c r="K81" i="2"/>
  <c r="AK64" i="2"/>
  <c r="AK53" i="2"/>
  <c r="BA109" i="2"/>
  <c r="AU71" i="2"/>
  <c r="AZ70" i="2"/>
  <c r="AO70" i="2"/>
  <c r="AU69" i="2"/>
  <c r="AZ68" i="2"/>
  <c r="AO68" i="2"/>
  <c r="AV65" i="2"/>
  <c r="BA64" i="2"/>
  <c r="AQ64" i="2"/>
  <c r="AO63" i="2"/>
  <c r="AZ61" i="2"/>
  <c r="AO61" i="2"/>
  <c r="AU60" i="2"/>
  <c r="AQ59" i="2"/>
  <c r="BA57" i="2"/>
  <c r="BA95" i="2" s="1"/>
  <c r="AQ57" i="2"/>
  <c r="AV56" i="2"/>
  <c r="AU55" i="2"/>
  <c r="AZ54" i="2"/>
  <c r="AO54" i="2"/>
  <c r="AU53" i="2"/>
  <c r="AZ52" i="2"/>
  <c r="AO52" i="2"/>
  <c r="AV49" i="2"/>
  <c r="BA48" i="2"/>
  <c r="AQ48" i="2"/>
  <c r="AO47" i="2"/>
  <c r="AZ45" i="2"/>
  <c r="AO45" i="2"/>
  <c r="AU44" i="2"/>
  <c r="AO43" i="2"/>
  <c r="AO75" i="2" s="1"/>
  <c r="AU42" i="2"/>
  <c r="AZ40" i="2"/>
  <c r="AZ94" i="2" s="1"/>
  <c r="BB70" i="2"/>
  <c r="BB60" i="2"/>
  <c r="BB49" i="2"/>
  <c r="BN71" i="2"/>
  <c r="BD71" i="2"/>
  <c r="BI70" i="2"/>
  <c r="BN69" i="2"/>
  <c r="BD69" i="2"/>
  <c r="BI68" i="2"/>
  <c r="BN67" i="2"/>
  <c r="BQ66" i="2"/>
  <c r="BR65" i="2"/>
  <c r="BC65" i="2"/>
  <c r="BF64" i="2"/>
  <c r="BG63" i="2"/>
  <c r="BI62" i="2"/>
  <c r="BK61" i="2"/>
  <c r="BM60" i="2"/>
  <c r="BN59" i="2"/>
  <c r="BQ58" i="2"/>
  <c r="BR57" i="2"/>
  <c r="BC57" i="2"/>
  <c r="BF56" i="2"/>
  <c r="BG55" i="2"/>
  <c r="BI54" i="2"/>
  <c r="BK53" i="2"/>
  <c r="BM52" i="2"/>
  <c r="BN51" i="2"/>
  <c r="BI50" i="2"/>
  <c r="BI46" i="2"/>
  <c r="BI40" i="2" s="1"/>
  <c r="BI76" i="2"/>
  <c r="BS56" i="2"/>
  <c r="CG70" i="2"/>
  <c r="CG68" i="2"/>
  <c r="CG66" i="2"/>
  <c r="CG64" i="2"/>
  <c r="CG62" i="2"/>
  <c r="CG60" i="2"/>
  <c r="CG58" i="2"/>
  <c r="CG56" i="2"/>
  <c r="CG54" i="2"/>
  <c r="CE52" i="2"/>
  <c r="BU50" i="2"/>
  <c r="BZ47" i="2"/>
  <c r="CE44" i="2"/>
  <c r="BU42" i="2"/>
  <c r="BV42" i="2"/>
  <c r="BE42" i="2"/>
  <c r="F80" i="2"/>
  <c r="BV68" i="2"/>
  <c r="BV64" i="2"/>
  <c r="BE64" i="2"/>
  <c r="BV60" i="2"/>
  <c r="BE60" i="2"/>
  <c r="F98" i="2"/>
  <c r="BV56" i="2"/>
  <c r="BE56" i="2"/>
  <c r="BV52" i="2"/>
  <c r="BE52" i="2"/>
  <c r="BV48" i="2"/>
  <c r="BE48" i="2"/>
  <c r="BV44" i="2"/>
  <c r="BE44" i="2"/>
  <c r="F82" i="2"/>
  <c r="BF49" i="2"/>
  <c r="BF45" i="2"/>
  <c r="H40" i="2"/>
  <c r="H109" i="2" s="1"/>
  <c r="BX42" i="2"/>
  <c r="AP42" i="2"/>
  <c r="BX68" i="2"/>
  <c r="BG68" i="2"/>
  <c r="AP68" i="2"/>
  <c r="BX64" i="2"/>
  <c r="AP64" i="2"/>
  <c r="BX60" i="2"/>
  <c r="AP60" i="2"/>
  <c r="BX56" i="2"/>
  <c r="AP56" i="2"/>
  <c r="BX52" i="2"/>
  <c r="AP52" i="2"/>
  <c r="BX48" i="2"/>
  <c r="AP48" i="2"/>
  <c r="BX44" i="2"/>
  <c r="AP44" i="2"/>
  <c r="Z66" i="2"/>
  <c r="BH66" i="2"/>
  <c r="Z62" i="2"/>
  <c r="BH62" i="2"/>
  <c r="Z58" i="2"/>
  <c r="BH58" i="2"/>
  <c r="Z54" i="2"/>
  <c r="BH54" i="2"/>
  <c r="Z50" i="2"/>
  <c r="BY50" i="2"/>
  <c r="BH50" i="2"/>
  <c r="Z46" i="2"/>
  <c r="BY46" i="2"/>
  <c r="BH46" i="2"/>
  <c r="BZ42" i="2"/>
  <c r="J80" i="2"/>
  <c r="BZ68" i="2"/>
  <c r="BZ64" i="2"/>
  <c r="J102" i="2"/>
  <c r="BZ60" i="2"/>
  <c r="BZ56" i="2"/>
  <c r="J94" i="2"/>
  <c r="BZ52" i="2"/>
  <c r="BZ48" i="2"/>
  <c r="J86" i="2"/>
  <c r="BZ44" i="2"/>
  <c r="AB70" i="2"/>
  <c r="CA70" i="2"/>
  <c r="AB66" i="2"/>
  <c r="CA66" i="2"/>
  <c r="BJ66" i="2"/>
  <c r="AB62" i="2"/>
  <c r="CA62" i="2"/>
  <c r="BJ62" i="2"/>
  <c r="AB58" i="2"/>
  <c r="CA58" i="2"/>
  <c r="BJ58" i="2"/>
  <c r="AB54" i="2"/>
  <c r="CA54" i="2"/>
  <c r="BJ54" i="2"/>
  <c r="AB50" i="2"/>
  <c r="CA50" i="2"/>
  <c r="BJ50" i="2"/>
  <c r="AB46" i="2"/>
  <c r="CA46" i="2"/>
  <c r="BJ46" i="2"/>
  <c r="CB42" i="2"/>
  <c r="BK42" i="2"/>
  <c r="AT42" i="2"/>
  <c r="CB68" i="2"/>
  <c r="BK68" i="2"/>
  <c r="AT68" i="2"/>
  <c r="CB64" i="2"/>
  <c r="AT64" i="2"/>
  <c r="CB60" i="2"/>
  <c r="AT60" i="2"/>
  <c r="CB56" i="2"/>
  <c r="AT56" i="2"/>
  <c r="CB52" i="2"/>
  <c r="AT52" i="2"/>
  <c r="CB48" i="2"/>
  <c r="BK48" i="2"/>
  <c r="AT48" i="2"/>
  <c r="CB44" i="2"/>
  <c r="BK44" i="2"/>
  <c r="AT44" i="2"/>
  <c r="AD70" i="2"/>
  <c r="CC70" i="2"/>
  <c r="AD66" i="2"/>
  <c r="BL66" i="2"/>
  <c r="CC66" i="2"/>
  <c r="AD62" i="2"/>
  <c r="BL62" i="2"/>
  <c r="CC62" i="2"/>
  <c r="AD58" i="2"/>
  <c r="BL58" i="2"/>
  <c r="CC58" i="2"/>
  <c r="AD54" i="2"/>
  <c r="BL54" i="2"/>
  <c r="CC54" i="2"/>
  <c r="AJ50" i="2"/>
  <c r="BL50" i="2"/>
  <c r="AD46" i="2"/>
  <c r="BL46" i="2"/>
  <c r="CD71" i="2"/>
  <c r="N109" i="2"/>
  <c r="CD67" i="2"/>
  <c r="N105" i="2"/>
  <c r="CD63" i="2"/>
  <c r="N101" i="2"/>
  <c r="CD59" i="2"/>
  <c r="N97" i="2"/>
  <c r="CD55" i="2"/>
  <c r="N93" i="2"/>
  <c r="CD51" i="2"/>
  <c r="N89" i="2"/>
  <c r="CD47" i="2"/>
  <c r="BM47" i="2"/>
  <c r="N85" i="2"/>
  <c r="CD43" i="2"/>
  <c r="BM43" i="2"/>
  <c r="N81" i="2"/>
  <c r="BN49" i="2"/>
  <c r="CE49" i="2"/>
  <c r="BN45" i="2"/>
  <c r="CE45" i="2"/>
  <c r="CF42" i="2"/>
  <c r="AX42" i="2"/>
  <c r="CF67" i="2"/>
  <c r="BO67" i="2"/>
  <c r="AX67" i="2"/>
  <c r="CF63" i="2"/>
  <c r="BO63" i="2"/>
  <c r="AX63" i="2"/>
  <c r="CF59" i="2"/>
  <c r="BO59" i="2"/>
  <c r="AX59" i="2"/>
  <c r="CF55" i="2"/>
  <c r="BO55" i="2"/>
  <c r="AX55" i="2"/>
  <c r="CF51" i="2"/>
  <c r="BO51" i="2"/>
  <c r="AX51" i="2"/>
  <c r="CF47" i="2"/>
  <c r="AX47" i="2"/>
  <c r="CF43" i="2"/>
  <c r="AX43" i="2"/>
  <c r="BP66" i="2"/>
  <c r="BP62" i="2"/>
  <c r="BP58" i="2"/>
  <c r="BP54" i="2"/>
  <c r="CG50" i="2"/>
  <c r="BP50" i="2"/>
  <c r="CG46" i="2"/>
  <c r="BP46" i="2"/>
  <c r="CH42" i="2"/>
  <c r="CH68" i="2"/>
  <c r="CH64" i="2"/>
  <c r="CH60" i="2"/>
  <c r="CH56" i="2"/>
  <c r="CH52" i="2"/>
  <c r="CH48" i="2"/>
  <c r="CH44" i="2"/>
  <c r="CI70" i="2"/>
  <c r="CI66" i="2"/>
  <c r="CI62" i="2"/>
  <c r="CI58" i="2"/>
  <c r="AJ54" i="2"/>
  <c r="CI54" i="2"/>
  <c r="BR50" i="2"/>
  <c r="CI50" i="2"/>
  <c r="BR46" i="2"/>
  <c r="CI46" i="2"/>
  <c r="G107" i="2"/>
  <c r="G83" i="2"/>
  <c r="AW69" i="2"/>
  <c r="AR68" i="2"/>
  <c r="AW65" i="2"/>
  <c r="AR64" i="2"/>
  <c r="AW61" i="2"/>
  <c r="AR60" i="2"/>
  <c r="AW57" i="2"/>
  <c r="AR56" i="2"/>
  <c r="AW53" i="2"/>
  <c r="AR52" i="2"/>
  <c r="AW49" i="2"/>
  <c r="AR48" i="2"/>
  <c r="AW45" i="2"/>
  <c r="AR44" i="2"/>
  <c r="AR42" i="2"/>
  <c r="BL70" i="2"/>
  <c r="BQ68" i="2"/>
  <c r="BN65" i="2"/>
  <c r="BQ64" i="2"/>
  <c r="BI64" i="2"/>
  <c r="BR63" i="2"/>
  <c r="BN61" i="2"/>
  <c r="BQ60" i="2"/>
  <c r="BI60" i="2"/>
  <c r="BR59" i="2"/>
  <c r="BN57" i="2"/>
  <c r="BQ56" i="2"/>
  <c r="BI56" i="2"/>
  <c r="BR55" i="2"/>
  <c r="BN53" i="2"/>
  <c r="BQ52" i="2"/>
  <c r="BI52" i="2"/>
  <c r="BI74" i="2" s="1"/>
  <c r="BR51" i="2"/>
  <c r="BQ48" i="2"/>
  <c r="BQ44" i="2"/>
  <c r="BQ42" i="2"/>
  <c r="BY70" i="2"/>
  <c r="BY66" i="2"/>
  <c r="BY62" i="2"/>
  <c r="BY58" i="2"/>
  <c r="BY54" i="2"/>
  <c r="CI59" i="2"/>
  <c r="CI55" i="2"/>
  <c r="H90" i="2"/>
  <c r="H86" i="2"/>
  <c r="H82" i="2"/>
  <c r="AS70" i="2"/>
  <c r="AN68" i="2"/>
  <c r="AS66" i="2"/>
  <c r="AN64" i="2"/>
  <c r="AS62" i="2"/>
  <c r="AN60" i="2"/>
  <c r="AS58" i="2"/>
  <c r="AN56" i="2"/>
  <c r="AS54" i="2"/>
  <c r="AN52" i="2"/>
  <c r="AS50" i="2"/>
  <c r="AN48" i="2"/>
  <c r="AS46" i="2"/>
  <c r="AN44" i="2"/>
  <c r="AY43" i="2"/>
  <c r="AN42" i="2"/>
  <c r="BM71" i="2"/>
  <c r="BH70" i="2"/>
  <c r="BR67" i="2"/>
  <c r="BM67" i="2"/>
  <c r="BK64" i="2"/>
  <c r="BM63" i="2"/>
  <c r="BK60" i="2"/>
  <c r="BM59" i="2"/>
  <c r="BK56" i="2"/>
  <c r="BM55" i="2"/>
  <c r="BK52" i="2"/>
  <c r="BM51" i="2"/>
  <c r="BG48" i="2"/>
  <c r="BG44" i="2"/>
  <c r="BG42" i="2"/>
  <c r="CF56" i="2"/>
  <c r="CF52" i="2"/>
  <c r="CF48" i="2"/>
  <c r="CF44" i="2"/>
  <c r="BP63" i="2"/>
  <c r="BP59" i="2"/>
  <c r="BP55" i="2"/>
  <c r="CG51" i="2"/>
  <c r="BP51" i="2"/>
  <c r="CG47" i="2"/>
  <c r="BP47" i="2"/>
  <c r="CG43" i="2"/>
  <c r="BP43" i="2"/>
  <c r="CH69" i="2"/>
  <c r="CH65" i="2"/>
  <c r="CH61" i="2"/>
  <c r="CH57" i="2"/>
  <c r="CH53" i="2"/>
  <c r="CI51" i="2"/>
  <c r="BR47" i="2"/>
  <c r="CI47" i="2"/>
  <c r="BR43" i="2"/>
  <c r="CI43" i="2"/>
  <c r="R99" i="2"/>
  <c r="AX60" i="2"/>
  <c r="AX56" i="2"/>
  <c r="AX52" i="2"/>
  <c r="AX48" i="2"/>
  <c r="AX44" i="2"/>
  <c r="BO60" i="2"/>
  <c r="BO76" i="2" s="1"/>
  <c r="BO56" i="2"/>
  <c r="BO52" i="2"/>
  <c r="U70" i="2"/>
  <c r="U62" i="2"/>
  <c r="U50" i="2"/>
  <c r="W66" i="2"/>
  <c r="W62" i="2"/>
  <c r="W54" i="2"/>
  <c r="W46" i="2"/>
  <c r="Y70" i="2"/>
  <c r="Y66" i="2"/>
  <c r="Y58" i="2"/>
  <c r="Y50" i="2"/>
  <c r="AA66" i="2"/>
  <c r="AA62" i="2"/>
  <c r="AA54" i="2"/>
  <c r="V62" i="2"/>
  <c r="V58" i="2"/>
  <c r="V54" i="2"/>
  <c r="V50" i="2"/>
  <c r="V46" i="2"/>
  <c r="E40" i="2"/>
  <c r="E107" i="2" s="1"/>
  <c r="X70" i="2"/>
  <c r="X66" i="2"/>
  <c r="X62" i="2"/>
  <c r="X58" i="2"/>
  <c r="X50" i="2"/>
  <c r="X46" i="2"/>
  <c r="G40" i="2"/>
  <c r="AF70" i="2"/>
  <c r="AF66" i="2"/>
  <c r="AF62" i="2"/>
  <c r="AF58" i="2"/>
  <c r="AF50" i="2"/>
  <c r="AF46" i="2"/>
  <c r="O40" i="2"/>
  <c r="O93" i="2" s="1"/>
  <c r="P40" i="2"/>
  <c r="F40" i="2"/>
  <c r="F89" i="2" s="1"/>
  <c r="J40" i="2"/>
  <c r="J87" i="2" s="1"/>
  <c r="L40" i="2"/>
  <c r="L103" i="2" s="1"/>
  <c r="N40" i="2"/>
  <c r="AG70" i="2"/>
  <c r="R40" i="2"/>
  <c r="R100" i="2" s="1"/>
  <c r="V70" i="2"/>
  <c r="U66" i="2"/>
  <c r="U58" i="2"/>
  <c r="U46" i="2"/>
  <c r="W70" i="2"/>
  <c r="W58" i="2"/>
  <c r="W50" i="2"/>
  <c r="Y62" i="2"/>
  <c r="Y46" i="2"/>
  <c r="AA70" i="2"/>
  <c r="AA58" i="2"/>
  <c r="AA50" i="2"/>
  <c r="AA46" i="2"/>
  <c r="AC70" i="2"/>
  <c r="AC66" i="2"/>
  <c r="AC62" i="2"/>
  <c r="AC58" i="2"/>
  <c r="AC50" i="2"/>
  <c r="AC46" i="2"/>
  <c r="Y52" i="2"/>
  <c r="Q40" i="2"/>
  <c r="AI70" i="2"/>
  <c r="AI66" i="2"/>
  <c r="S40" i="2"/>
  <c r="S103" i="2" s="1"/>
  <c r="AD50" i="2"/>
  <c r="U65" i="2"/>
  <c r="U57" i="2"/>
  <c r="U53" i="2"/>
  <c r="U45" i="2"/>
  <c r="W65" i="2"/>
  <c r="W57" i="2"/>
  <c r="W49" i="2"/>
  <c r="Y69" i="2"/>
  <c r="Y61" i="2"/>
  <c r="Y57" i="2"/>
  <c r="Y49" i="2"/>
  <c r="AA65" i="2"/>
  <c r="AA57" i="2"/>
  <c r="AA49" i="2"/>
  <c r="AC69" i="2"/>
  <c r="AC61" i="2"/>
  <c r="AC53" i="2"/>
  <c r="AC45" i="2"/>
  <c r="V69" i="2"/>
  <c r="V65" i="2"/>
  <c r="V61" i="2"/>
  <c r="V57" i="2"/>
  <c r="V53" i="2"/>
  <c r="V49" i="2"/>
  <c r="V45" i="2"/>
  <c r="X69" i="2"/>
  <c r="AJ62" i="2"/>
  <c r="AJ58" i="2"/>
  <c r="AJ46" i="2"/>
  <c r="K40" i="2"/>
  <c r="K105" i="2" s="1"/>
  <c r="AG68" i="2"/>
  <c r="M74" i="2"/>
  <c r="AF71" i="2"/>
  <c r="AF67" i="2"/>
  <c r="AF63" i="2"/>
  <c r="AF47" i="2"/>
  <c r="AG69" i="2"/>
  <c r="P76" i="2"/>
  <c r="S77" i="2"/>
  <c r="C40" i="2"/>
  <c r="M40" i="2"/>
  <c r="I40" i="2"/>
  <c r="I85" i="2" s="1"/>
  <c r="U69" i="2"/>
  <c r="U61" i="2"/>
  <c r="U49" i="2"/>
  <c r="W69" i="2"/>
  <c r="W61" i="2"/>
  <c r="W53" i="2"/>
  <c r="Y65" i="2"/>
  <c r="Y53" i="2"/>
  <c r="Y45" i="2"/>
  <c r="AA69" i="2"/>
  <c r="AA61" i="2"/>
  <c r="AA53" i="2"/>
  <c r="AC65" i="2"/>
  <c r="AC57" i="2"/>
  <c r="AC49" i="2"/>
  <c r="AG71" i="2"/>
  <c r="AI69" i="2"/>
  <c r="AI65" i="2"/>
  <c r="AI61" i="2"/>
  <c r="AI57" i="2"/>
  <c r="AI53" i="2"/>
  <c r="AI49" i="2"/>
  <c r="Y54" i="2"/>
  <c r="H75" i="2"/>
  <c r="Z48" i="2"/>
  <c r="I74" i="2"/>
  <c r="AC54" i="2"/>
  <c r="L75" i="2"/>
  <c r="AF43" i="2"/>
  <c r="O76" i="2"/>
  <c r="AH48" i="2"/>
  <c r="AJ44" i="2"/>
  <c r="K77" i="2"/>
  <c r="L76" i="2"/>
  <c r="M75" i="2"/>
  <c r="S74" i="2"/>
  <c r="T43" i="2"/>
  <c r="C74" i="2"/>
  <c r="V66" i="2"/>
  <c r="E77" i="2"/>
  <c r="W45" i="2"/>
  <c r="F74" i="2"/>
  <c r="X54" i="2"/>
  <c r="G75" i="2"/>
  <c r="Z43" i="2"/>
  <c r="I75" i="2"/>
  <c r="AA45" i="2"/>
  <c r="J74" i="2"/>
  <c r="AB43" i="2"/>
  <c r="K76" i="2"/>
  <c r="N76" i="2"/>
  <c r="AE48" i="2"/>
  <c r="AE44" i="2"/>
  <c r="N74" i="2"/>
  <c r="AF54" i="2"/>
  <c r="O75" i="2"/>
  <c r="AG48" i="2"/>
  <c r="P74" i="2"/>
  <c r="AG44" i="2"/>
  <c r="Q74" i="2"/>
  <c r="AI45" i="2"/>
  <c r="R74" i="2"/>
  <c r="S76" i="2"/>
  <c r="AD48" i="2"/>
  <c r="C76" i="2"/>
  <c r="P77" i="2"/>
  <c r="H77" i="2"/>
  <c r="Q76" i="2"/>
  <c r="I76" i="2"/>
  <c r="R75" i="2"/>
  <c r="J75" i="2"/>
  <c r="O74" i="2"/>
  <c r="U54" i="2"/>
  <c r="D75" i="2"/>
  <c r="AH44" i="2"/>
  <c r="AJ48" i="2"/>
  <c r="D76" i="2"/>
  <c r="F76" i="2"/>
  <c r="H74" i="2"/>
  <c r="Y44" i="2"/>
  <c r="J76" i="2"/>
  <c r="J77" i="2"/>
  <c r="N77" i="2"/>
  <c r="P75" i="2"/>
  <c r="Q77" i="2"/>
  <c r="R76" i="2"/>
  <c r="R77" i="2"/>
  <c r="S75" i="2"/>
  <c r="Y48" i="2"/>
  <c r="C77" i="2"/>
  <c r="O77" i="2"/>
  <c r="G77" i="2"/>
  <c r="H76" i="2"/>
  <c r="Q75" i="2"/>
  <c r="F75" i="2"/>
  <c r="K74" i="2"/>
  <c r="E74" i="2"/>
  <c r="G76" i="2"/>
  <c r="L77" i="2"/>
  <c r="D77" i="2"/>
  <c r="M76" i="2"/>
  <c r="E76" i="2"/>
  <c r="N75" i="2"/>
  <c r="E75" i="2"/>
  <c r="G74" i="2"/>
  <c r="U64" i="2"/>
  <c r="W44" i="2"/>
  <c r="AA48" i="2"/>
  <c r="AC48" i="2"/>
  <c r="AI48" i="2"/>
  <c r="F77" i="2"/>
  <c r="U48" i="2"/>
  <c r="U44" i="2"/>
  <c r="W48" i="2"/>
  <c r="AA44" i="2"/>
  <c r="AC44" i="2"/>
  <c r="AH70" i="2"/>
  <c r="AI44" i="2"/>
  <c r="V48" i="2"/>
  <c r="V44" i="2"/>
  <c r="X48" i="2"/>
  <c r="X44" i="2"/>
  <c r="AA67" i="2"/>
  <c r="AG61" i="2"/>
  <c r="AG57" i="2"/>
  <c r="AG53" i="2"/>
  <c r="AG49" i="2"/>
  <c r="AG45" i="2"/>
  <c r="AE70" i="2"/>
  <c r="AE66" i="2"/>
  <c r="AE62" i="2"/>
  <c r="AE58" i="2"/>
  <c r="AE54" i="2"/>
  <c r="AE50" i="2"/>
  <c r="AE46" i="2"/>
  <c r="AF48" i="2"/>
  <c r="AF44" i="2"/>
  <c r="AG66" i="2"/>
  <c r="AG62" i="2"/>
  <c r="AG58" i="2"/>
  <c r="AG54" i="2"/>
  <c r="AG50" i="2"/>
  <c r="AG46" i="2"/>
  <c r="AD53" i="2"/>
  <c r="C75" i="2"/>
  <c r="M77" i="2"/>
  <c r="I77" i="2"/>
  <c r="K75" i="2"/>
  <c r="L74" i="2"/>
  <c r="D74" i="2"/>
  <c r="AJ56" i="2"/>
  <c r="AD56" i="2"/>
  <c r="AH42" i="2"/>
  <c r="AD71" i="2"/>
  <c r="AE71" i="2"/>
  <c r="AD63" i="2"/>
  <c r="AG63" i="2"/>
  <c r="AF51" i="2"/>
  <c r="AD51" i="2"/>
  <c r="AE68" i="2"/>
  <c r="U68" i="2"/>
  <c r="U60" i="2"/>
  <c r="U52" i="2"/>
  <c r="U71" i="2"/>
  <c r="U67" i="2"/>
  <c r="U63" i="2"/>
  <c r="U59" i="2"/>
  <c r="U55" i="2"/>
  <c r="U51" i="2"/>
  <c r="U47" i="2"/>
  <c r="U43" i="2"/>
  <c r="V68" i="2"/>
  <c r="V64" i="2"/>
  <c r="V60" i="2"/>
  <c r="V56" i="2"/>
  <c r="V52" i="2"/>
  <c r="W71" i="2"/>
  <c r="W67" i="2"/>
  <c r="W63" i="2"/>
  <c r="W59" i="2"/>
  <c r="W55" i="2"/>
  <c r="W51" i="2"/>
  <c r="W47" i="2"/>
  <c r="W43" i="2"/>
  <c r="X68" i="2"/>
  <c r="X64" i="2"/>
  <c r="X60" i="2"/>
  <c r="X56" i="2"/>
  <c r="X52" i="2"/>
  <c r="Y71" i="2"/>
  <c r="Y67" i="2"/>
  <c r="Y63" i="2"/>
  <c r="Y59" i="2"/>
  <c r="Y55" i="2"/>
  <c r="Y51" i="2"/>
  <c r="Y47" i="2"/>
  <c r="Y43" i="2"/>
  <c r="AA63" i="2"/>
  <c r="AA59" i="2"/>
  <c r="AA55" i="2"/>
  <c r="AA51" i="2"/>
  <c r="AA47" i="2"/>
  <c r="AA43" i="2"/>
  <c r="AC71" i="2"/>
  <c r="AC67" i="2"/>
  <c r="AC63" i="2"/>
  <c r="AC59" i="2"/>
  <c r="AC55" i="2"/>
  <c r="AC51" i="2"/>
  <c r="AC47" i="2"/>
  <c r="AC43" i="2"/>
  <c r="AD69" i="2"/>
  <c r="AE69" i="2"/>
  <c r="AD65" i="2"/>
  <c r="AE65" i="2"/>
  <c r="AG65" i="2"/>
  <c r="AE42" i="2"/>
  <c r="AF68" i="2"/>
  <c r="AF64" i="2"/>
  <c r="AF60" i="2"/>
  <c r="AF56" i="2"/>
  <c r="AF52" i="2"/>
  <c r="AH69" i="2"/>
  <c r="AH65" i="2"/>
  <c r="AH61" i="2"/>
  <c r="AH57" i="2"/>
  <c r="AH53" i="2"/>
  <c r="AH49" i="2"/>
  <c r="AH45" i="2"/>
  <c r="AI71" i="2"/>
  <c r="AI63" i="2"/>
  <c r="AI59" i="2"/>
  <c r="AI55" i="2"/>
  <c r="AI51" i="2"/>
  <c r="AI47" i="2"/>
  <c r="AI43" i="2"/>
  <c r="AJ69" i="2"/>
  <c r="AJ65" i="2"/>
  <c r="AJ61" i="2"/>
  <c r="AJ57" i="2"/>
  <c r="AJ53" i="2"/>
  <c r="AJ49" i="2"/>
  <c r="AJ45" i="2"/>
  <c r="AD68" i="2"/>
  <c r="AI68" i="2"/>
  <c r="AH68" i="2"/>
  <c r="AJ60" i="2"/>
  <c r="AD60" i="2"/>
  <c r="AH56" i="2"/>
  <c r="AF55" i="2"/>
  <c r="AD55" i="2"/>
  <c r="AE64" i="2"/>
  <c r="AE60" i="2"/>
  <c r="AE56" i="2"/>
  <c r="AE52" i="2"/>
  <c r="AF42" i="2"/>
  <c r="AG64" i="2"/>
  <c r="AG60" i="2"/>
  <c r="AG56" i="2"/>
  <c r="AG52" i="2"/>
  <c r="AH71" i="2"/>
  <c r="AH67" i="2"/>
  <c r="AH63" i="2"/>
  <c r="AH59" i="2"/>
  <c r="AH55" i="2"/>
  <c r="AH51" i="2"/>
  <c r="AH47" i="2"/>
  <c r="AH43" i="2"/>
  <c r="AJ71" i="2"/>
  <c r="AJ67" i="2"/>
  <c r="AJ63" i="2"/>
  <c r="AJ59" i="2"/>
  <c r="AJ55" i="2"/>
  <c r="AJ51" i="2"/>
  <c r="AJ47" i="2"/>
  <c r="AJ43" i="2"/>
  <c r="AA71" i="2"/>
  <c r="AA68" i="2"/>
  <c r="Y60" i="2"/>
  <c r="Y56" i="2"/>
  <c r="AD64" i="2"/>
  <c r="AH64" i="2"/>
  <c r="AC64" i="2"/>
  <c r="AJ52" i="2"/>
  <c r="AD52" i="2"/>
  <c r="AH60" i="2"/>
  <c r="AH52" i="2"/>
  <c r="AI64" i="2"/>
  <c r="V42" i="2"/>
  <c r="X42" i="2"/>
  <c r="AD67" i="2"/>
  <c r="AE67" i="2"/>
  <c r="AG67" i="2"/>
  <c r="AF59" i="2"/>
  <c r="AD59" i="2"/>
  <c r="U42" i="2"/>
  <c r="U56" i="2"/>
  <c r="W42" i="2"/>
  <c r="W68" i="2"/>
  <c r="W64" i="2"/>
  <c r="W60" i="2"/>
  <c r="W56" i="2"/>
  <c r="W52" i="2"/>
  <c r="Y42" i="2"/>
  <c r="Y68" i="2"/>
  <c r="Y64" i="2"/>
  <c r="AC68" i="2"/>
  <c r="AI67" i="2"/>
  <c r="AJ42" i="2"/>
  <c r="X65" i="2"/>
  <c r="X61" i="2"/>
  <c r="X57" i="2"/>
  <c r="X53" i="2"/>
  <c r="X49" i="2"/>
  <c r="X45" i="2"/>
  <c r="AA42" i="2"/>
  <c r="AA64" i="2"/>
  <c r="AA60" i="2"/>
  <c r="AA56" i="2"/>
  <c r="AA52" i="2"/>
  <c r="AC42" i="2"/>
  <c r="AC60" i="2"/>
  <c r="AC56" i="2"/>
  <c r="AC52" i="2"/>
  <c r="AE63" i="2"/>
  <c r="AE59" i="2"/>
  <c r="AE55" i="2"/>
  <c r="AE51" i="2"/>
  <c r="AE47" i="2"/>
  <c r="AE43" i="2"/>
  <c r="AF69" i="2"/>
  <c r="AF65" i="2"/>
  <c r="AF61" i="2"/>
  <c r="AF57" i="2"/>
  <c r="AF53" i="2"/>
  <c r="AF49" i="2"/>
  <c r="AF45" i="2"/>
  <c r="AG42" i="2"/>
  <c r="AG59" i="2"/>
  <c r="AG55" i="2"/>
  <c r="AG51" i="2"/>
  <c r="AG47" i="2"/>
  <c r="AG43" i="2"/>
  <c r="AH66" i="2"/>
  <c r="AH62" i="2"/>
  <c r="AH58" i="2"/>
  <c r="AH54" i="2"/>
  <c r="AH50" i="2"/>
  <c r="AH46" i="2"/>
  <c r="AI42" i="2"/>
  <c r="AI60" i="2"/>
  <c r="AI56" i="2"/>
  <c r="AI52" i="2"/>
  <c r="AJ70" i="2"/>
  <c r="AJ66" i="2"/>
  <c r="AJ68" i="2"/>
  <c r="AJ64" i="2"/>
  <c r="AE61" i="2"/>
  <c r="AE57" i="2"/>
  <c r="AE53" i="2"/>
  <c r="AE49" i="2"/>
  <c r="AE45" i="2"/>
  <c r="AI62" i="2"/>
  <c r="AI58" i="2"/>
  <c r="AI54" i="2"/>
  <c r="AI50" i="2"/>
  <c r="AI46" i="2"/>
  <c r="W74" i="2" l="1"/>
  <c r="W75" i="2"/>
  <c r="W76" i="2"/>
  <c r="W77" i="2"/>
  <c r="W80" i="2"/>
  <c r="W40" i="2"/>
  <c r="W105" i="2" s="1"/>
  <c r="X74" i="2"/>
  <c r="X75" i="2"/>
  <c r="X76" i="2"/>
  <c r="X77" i="2"/>
  <c r="X40" i="2"/>
  <c r="X103" i="2" s="1"/>
  <c r="BI83" i="2"/>
  <c r="BI104" i="2"/>
  <c r="BI96" i="2"/>
  <c r="BI86" i="2"/>
  <c r="BI80" i="2"/>
  <c r="BI85" i="2"/>
  <c r="BI89" i="2"/>
  <c r="BI107" i="2"/>
  <c r="BI105" i="2"/>
  <c r="BI97" i="2"/>
  <c r="BI109" i="2"/>
  <c r="BI81" i="2"/>
  <c r="BI82" i="2"/>
  <c r="AI74" i="2"/>
  <c r="AI75" i="2"/>
  <c r="AI76" i="2"/>
  <c r="AI77" i="2"/>
  <c r="AI40" i="2"/>
  <c r="AI88" i="2" s="1"/>
  <c r="AG76" i="2"/>
  <c r="AG74" i="2"/>
  <c r="AG75" i="2"/>
  <c r="AG77" i="2"/>
  <c r="AG40" i="2"/>
  <c r="AG80" i="2" s="1"/>
  <c r="X87" i="2"/>
  <c r="W94" i="2"/>
  <c r="AI89" i="2"/>
  <c r="AA85" i="2"/>
  <c r="X102" i="2"/>
  <c r="AI103" i="2"/>
  <c r="AA107" i="2"/>
  <c r="C98" i="2"/>
  <c r="C92" i="2"/>
  <c r="C102" i="2"/>
  <c r="C108" i="2"/>
  <c r="C101" i="2"/>
  <c r="C88" i="2"/>
  <c r="C86" i="2"/>
  <c r="C97" i="2"/>
  <c r="C89" i="2"/>
  <c r="C84" i="2"/>
  <c r="C107" i="2"/>
  <c r="C103" i="2"/>
  <c r="C99" i="2"/>
  <c r="C95" i="2"/>
  <c r="C91" i="2"/>
  <c r="C87" i="2"/>
  <c r="C83" i="2"/>
  <c r="C81" i="2"/>
  <c r="C85" i="2"/>
  <c r="AA103" i="2"/>
  <c r="Q81" i="2"/>
  <c r="Q85" i="2"/>
  <c r="Q89" i="2"/>
  <c r="Q93" i="2"/>
  <c r="Q97" i="2"/>
  <c r="Q101" i="2"/>
  <c r="Q105" i="2"/>
  <c r="Q109" i="2"/>
  <c r="Q88" i="2"/>
  <c r="BK74" i="2"/>
  <c r="BK75" i="2"/>
  <c r="BK76" i="2"/>
  <c r="BK77" i="2"/>
  <c r="BK40" i="2"/>
  <c r="BK102" i="2" s="1"/>
  <c r="Q80" i="2"/>
  <c r="BK88" i="2"/>
  <c r="BK108" i="2"/>
  <c r="X85" i="2"/>
  <c r="L89" i="2"/>
  <c r="L101" i="2"/>
  <c r="AZ105" i="2"/>
  <c r="BA82" i="2"/>
  <c r="BA75" i="2"/>
  <c r="BA74" i="2"/>
  <c r="BA77" i="2"/>
  <c r="BA76" i="2"/>
  <c r="BN74" i="2"/>
  <c r="BN76" i="2"/>
  <c r="BN77" i="2"/>
  <c r="BN75" i="2"/>
  <c r="BN40" i="2"/>
  <c r="BN91" i="2" s="1"/>
  <c r="BB74" i="2"/>
  <c r="AI90" i="2"/>
  <c r="AG89" i="2"/>
  <c r="AA102" i="2"/>
  <c r="AJ74" i="2"/>
  <c r="AJ75" i="2"/>
  <c r="AJ76" i="2"/>
  <c r="AJ77" i="2"/>
  <c r="AJ80" i="2"/>
  <c r="AJ40" i="2"/>
  <c r="AJ87" i="2" s="1"/>
  <c r="AJ109" i="2"/>
  <c r="AE74" i="2"/>
  <c r="AE75" i="2"/>
  <c r="AE76" i="2"/>
  <c r="AE77" i="2"/>
  <c r="AE40" i="2"/>
  <c r="AE81" i="2" s="1"/>
  <c r="AI96" i="2"/>
  <c r="AI94" i="2"/>
  <c r="AG93" i="2"/>
  <c r="AA90" i="2"/>
  <c r="AA74" i="2"/>
  <c r="AA75" i="2"/>
  <c r="AA76" i="2"/>
  <c r="AA77" i="2"/>
  <c r="AA80" i="2"/>
  <c r="AA40" i="2"/>
  <c r="AA106" i="2" s="1"/>
  <c r="AI105" i="2"/>
  <c r="Y75" i="2"/>
  <c r="Y74" i="2"/>
  <c r="Y76" i="2"/>
  <c r="Y77" i="2"/>
  <c r="Y40" i="2"/>
  <c r="Y102" i="2" s="1"/>
  <c r="U74" i="2"/>
  <c r="U76" i="2"/>
  <c r="U75" i="2"/>
  <c r="U77" i="2"/>
  <c r="U40" i="2"/>
  <c r="U98" i="2" s="1"/>
  <c r="AE105" i="2"/>
  <c r="AJ90" i="2"/>
  <c r="AG90" i="2"/>
  <c r="AE102" i="2"/>
  <c r="AG96" i="2"/>
  <c r="AG83" i="2"/>
  <c r="AG99" i="2"/>
  <c r="U86" i="2"/>
  <c r="AA86" i="2"/>
  <c r="AI84" i="2"/>
  <c r="AI100" i="2"/>
  <c r="AE95" i="2"/>
  <c r="AJ104" i="2"/>
  <c r="AI98" i="2"/>
  <c r="AG81" i="2"/>
  <c r="AG97" i="2"/>
  <c r="AE93" i="2"/>
  <c r="AA94" i="2"/>
  <c r="X83" i="2"/>
  <c r="X99" i="2"/>
  <c r="W90" i="2"/>
  <c r="W106" i="2"/>
  <c r="Y98" i="2"/>
  <c r="AJ85" i="2"/>
  <c r="AG94" i="2"/>
  <c r="AJ98" i="2"/>
  <c r="AJ83" i="2"/>
  <c r="AI85" i="2"/>
  <c r="AI101" i="2"/>
  <c r="AE103" i="2"/>
  <c r="AA81" i="2"/>
  <c r="AA97" i="2"/>
  <c r="Y89" i="2"/>
  <c r="X98" i="2"/>
  <c r="W85" i="2"/>
  <c r="W101" i="2"/>
  <c r="U81" i="2"/>
  <c r="U97" i="2"/>
  <c r="U90" i="2"/>
  <c r="AJ94" i="2"/>
  <c r="AG84" i="2"/>
  <c r="AG100" i="2"/>
  <c r="AE100" i="2"/>
  <c r="AG87" i="2"/>
  <c r="AA105" i="2"/>
  <c r="AA82" i="2"/>
  <c r="W82" i="2"/>
  <c r="AG82" i="2"/>
  <c r="AA83" i="2"/>
  <c r="X92" i="2"/>
  <c r="AI99" i="2"/>
  <c r="AA99" i="2"/>
  <c r="U87" i="2"/>
  <c r="M84" i="2"/>
  <c r="M88" i="2"/>
  <c r="M92" i="2"/>
  <c r="M96" i="2"/>
  <c r="M100" i="2"/>
  <c r="M104" i="2"/>
  <c r="M108" i="2"/>
  <c r="M105" i="2"/>
  <c r="M89" i="2"/>
  <c r="M81" i="2"/>
  <c r="AG107" i="2"/>
  <c r="AJ84" i="2"/>
  <c r="AA95" i="2"/>
  <c r="Y99" i="2"/>
  <c r="W103" i="2"/>
  <c r="U103" i="2"/>
  <c r="AI108" i="2"/>
  <c r="AA108" i="2"/>
  <c r="W96" i="2"/>
  <c r="U104" i="2"/>
  <c r="N102" i="2"/>
  <c r="N82" i="2"/>
  <c r="N90" i="2"/>
  <c r="P80" i="2"/>
  <c r="P82" i="2"/>
  <c r="P84" i="2"/>
  <c r="P86" i="2"/>
  <c r="P88" i="2"/>
  <c r="P90" i="2"/>
  <c r="P92" i="2"/>
  <c r="P94" i="2"/>
  <c r="P96" i="2"/>
  <c r="P98" i="2"/>
  <c r="P100" i="2"/>
  <c r="P104" i="2"/>
  <c r="P108" i="2"/>
  <c r="P87" i="2"/>
  <c r="P99" i="2"/>
  <c r="P103" i="2"/>
  <c r="P109" i="2"/>
  <c r="P81" i="2"/>
  <c r="P83" i="2"/>
  <c r="P85" i="2"/>
  <c r="P89" i="2"/>
  <c r="P91" i="2"/>
  <c r="P93" i="2"/>
  <c r="P95" i="2"/>
  <c r="P97" i="2"/>
  <c r="P101" i="2"/>
  <c r="P105" i="2"/>
  <c r="P107" i="2"/>
  <c r="G104" i="2"/>
  <c r="G98" i="2"/>
  <c r="G88" i="2"/>
  <c r="X100" i="2"/>
  <c r="Y88" i="2"/>
  <c r="W84" i="2"/>
  <c r="R95" i="2"/>
  <c r="H80" i="2"/>
  <c r="AR74" i="2"/>
  <c r="AR75" i="2"/>
  <c r="AR76" i="2"/>
  <c r="AR77" i="2"/>
  <c r="AR40" i="2"/>
  <c r="AR98" i="2" s="1"/>
  <c r="L82" i="2"/>
  <c r="G87" i="2"/>
  <c r="L94" i="2"/>
  <c r="L102" i="2"/>
  <c r="R86" i="2"/>
  <c r="R94" i="2"/>
  <c r="R102" i="2"/>
  <c r="R80" i="2"/>
  <c r="BN83" i="2"/>
  <c r="AJ88" i="2"/>
  <c r="BK82" i="2"/>
  <c r="AT75" i="2"/>
  <c r="AT77" i="2"/>
  <c r="AT80" i="2"/>
  <c r="AT74" i="2"/>
  <c r="AT76" i="2"/>
  <c r="AT40" i="2"/>
  <c r="AT103" i="2" s="1"/>
  <c r="AP74" i="2"/>
  <c r="AP76" i="2"/>
  <c r="AP75" i="2"/>
  <c r="AP77" i="2"/>
  <c r="AP40" i="2"/>
  <c r="AP97" i="2" s="1"/>
  <c r="F86" i="2"/>
  <c r="F102" i="2"/>
  <c r="BU40" i="2"/>
  <c r="BU105" i="2" s="1"/>
  <c r="BU74" i="2"/>
  <c r="BU77" i="2"/>
  <c r="BU76" i="2"/>
  <c r="BU80" i="2"/>
  <c r="BU75" i="2"/>
  <c r="BI77" i="2"/>
  <c r="BI88" i="2"/>
  <c r="BI92" i="2"/>
  <c r="BR95" i="2"/>
  <c r="BK99" i="2"/>
  <c r="BC103" i="2"/>
  <c r="BI106" i="2"/>
  <c r="AZ81" i="2"/>
  <c r="AZ92" i="2"/>
  <c r="AZ97" i="2"/>
  <c r="AZ106" i="2"/>
  <c r="E80" i="2"/>
  <c r="E88" i="2"/>
  <c r="E96" i="2"/>
  <c r="P102" i="2"/>
  <c r="E108" i="2"/>
  <c r="C104" i="2"/>
  <c r="S86" i="2"/>
  <c r="BR90" i="2"/>
  <c r="S102" i="2"/>
  <c r="BR106" i="2"/>
  <c r="BR75" i="2"/>
  <c r="BR77" i="2"/>
  <c r="BR74" i="2"/>
  <c r="BR76" i="2"/>
  <c r="BR80" i="2"/>
  <c r="BR40" i="2"/>
  <c r="R108" i="2"/>
  <c r="Q102" i="2"/>
  <c r="CG40" i="2"/>
  <c r="CG98" i="2" s="1"/>
  <c r="CG74" i="2"/>
  <c r="CG76" i="2"/>
  <c r="CG77" i="2"/>
  <c r="CG75" i="2"/>
  <c r="AX91" i="2"/>
  <c r="AX95" i="2"/>
  <c r="AX107" i="2"/>
  <c r="BN85" i="2"/>
  <c r="N87" i="2"/>
  <c r="N107" i="2"/>
  <c r="M94" i="2"/>
  <c r="M80" i="2"/>
  <c r="AT84" i="2"/>
  <c r="AT88" i="2"/>
  <c r="AT92" i="2"/>
  <c r="L104" i="2"/>
  <c r="AT108" i="2"/>
  <c r="CA106" i="2"/>
  <c r="CA74" i="2"/>
  <c r="CA75" i="2"/>
  <c r="CA76" i="2"/>
  <c r="CA77" i="2"/>
  <c r="CA80" i="2"/>
  <c r="CA40" i="2"/>
  <c r="CA84" i="2" s="1"/>
  <c r="AR92" i="2"/>
  <c r="J96" i="2"/>
  <c r="BY40" i="2"/>
  <c r="BY87" i="2" s="1"/>
  <c r="BY76" i="2"/>
  <c r="BY75" i="2"/>
  <c r="BY74" i="2"/>
  <c r="BY77" i="2"/>
  <c r="AP88" i="2"/>
  <c r="AP92" i="2"/>
  <c r="AP104" i="2"/>
  <c r="X93" i="2"/>
  <c r="G101" i="2"/>
  <c r="X109" i="2"/>
  <c r="BT88" i="2"/>
  <c r="BT96" i="2"/>
  <c r="C106" i="2"/>
  <c r="AK75" i="2"/>
  <c r="AK77" i="2"/>
  <c r="AK74" i="2"/>
  <c r="AK80" i="2"/>
  <c r="AK76" i="2"/>
  <c r="AK40" i="2"/>
  <c r="Q108" i="2"/>
  <c r="G99" i="2"/>
  <c r="BC102" i="2"/>
  <c r="BC74" i="2"/>
  <c r="BC75" i="2"/>
  <c r="BC76" i="2"/>
  <c r="BC77" i="2"/>
  <c r="BC80" i="2"/>
  <c r="BC40" i="2"/>
  <c r="T100" i="2"/>
  <c r="AZ88" i="2"/>
  <c r="O80" i="2"/>
  <c r="I97" i="2"/>
  <c r="M85" i="2"/>
  <c r="M93" i="2"/>
  <c r="AT107" i="2"/>
  <c r="BZ83" i="2"/>
  <c r="J91" i="2"/>
  <c r="J99" i="2"/>
  <c r="BY93" i="2"/>
  <c r="AP87" i="2"/>
  <c r="AP95" i="2"/>
  <c r="BF74" i="2"/>
  <c r="BF76" i="2"/>
  <c r="BF75" i="2"/>
  <c r="BF77" i="2"/>
  <c r="BF40" i="2"/>
  <c r="BF87" i="2" s="1"/>
  <c r="G92" i="2"/>
  <c r="G108" i="2"/>
  <c r="BT87" i="2"/>
  <c r="AK93" i="2"/>
  <c r="AK97" i="2"/>
  <c r="C105" i="2"/>
  <c r="BR96" i="2"/>
  <c r="BA81" i="2"/>
  <c r="BA97" i="2"/>
  <c r="AZ101" i="2"/>
  <c r="AK84" i="2"/>
  <c r="D85" i="2"/>
  <c r="D93" i="2"/>
  <c r="S83" i="2"/>
  <c r="S95" i="2"/>
  <c r="R85" i="2"/>
  <c r="R97" i="2"/>
  <c r="R109" i="2"/>
  <c r="Q99" i="2"/>
  <c r="BR109" i="2"/>
  <c r="AX84" i="2"/>
  <c r="AX92" i="2"/>
  <c r="BR108" i="2"/>
  <c r="M83" i="2"/>
  <c r="M87" i="2"/>
  <c r="M91" i="2"/>
  <c r="AR81" i="2"/>
  <c r="AR89" i="2"/>
  <c r="J101" i="2"/>
  <c r="BZ105" i="2"/>
  <c r="BY99" i="2"/>
  <c r="H97" i="2"/>
  <c r="AP101" i="2"/>
  <c r="G82" i="2"/>
  <c r="G94" i="2"/>
  <c r="T87" i="2"/>
  <c r="CG91" i="2"/>
  <c r="CG103" i="2"/>
  <c r="BA85" i="2"/>
  <c r="AZ98" i="2"/>
  <c r="E91" i="2"/>
  <c r="AK104" i="2"/>
  <c r="BN102" i="2"/>
  <c r="M97" i="2"/>
  <c r="CA109" i="2"/>
  <c r="BA90" i="2"/>
  <c r="I86" i="2"/>
  <c r="AG104" i="2"/>
  <c r="AG91" i="2"/>
  <c r="AI82" i="2"/>
  <c r="U102" i="2"/>
  <c r="Y107" i="2"/>
  <c r="Y84" i="2"/>
  <c r="L91" i="2"/>
  <c r="L83" i="2"/>
  <c r="L99" i="2"/>
  <c r="X84" i="2"/>
  <c r="AA92" i="2"/>
  <c r="U100" i="2"/>
  <c r="BY104" i="2"/>
  <c r="BN95" i="2"/>
  <c r="AR82" i="2"/>
  <c r="AR106" i="2"/>
  <c r="Q96" i="2"/>
  <c r="AX93" i="2"/>
  <c r="AX74" i="2"/>
  <c r="AX76" i="2"/>
  <c r="AX80" i="2"/>
  <c r="AX77" i="2"/>
  <c r="AX75" i="2"/>
  <c r="AX40" i="2"/>
  <c r="AX94" i="2" s="1"/>
  <c r="CC75" i="2"/>
  <c r="AT90" i="2"/>
  <c r="AU82" i="2"/>
  <c r="BR102" i="2"/>
  <c r="AX87" i="2"/>
  <c r="BN81" i="2"/>
  <c r="BK84" i="2"/>
  <c r="AT104" i="2"/>
  <c r="CA86" i="2"/>
  <c r="CA98" i="2"/>
  <c r="AR88" i="2"/>
  <c r="AR104" i="2"/>
  <c r="BY90" i="2"/>
  <c r="X89" i="2"/>
  <c r="BF101" i="2"/>
  <c r="BU85" i="2"/>
  <c r="BU93" i="2"/>
  <c r="BU101" i="2"/>
  <c r="BT84" i="2"/>
  <c r="T74" i="2"/>
  <c r="T75" i="2"/>
  <c r="T76" i="2"/>
  <c r="T77" i="2"/>
  <c r="T80" i="2"/>
  <c r="T40" i="2"/>
  <c r="T103" i="2" s="1"/>
  <c r="BC94" i="2"/>
  <c r="BT74" i="2"/>
  <c r="BT75" i="2"/>
  <c r="BT76" i="2"/>
  <c r="BT80" i="2"/>
  <c r="BT77" i="2"/>
  <c r="BT40" i="2"/>
  <c r="BT86" i="2" s="1"/>
  <c r="T96" i="2"/>
  <c r="O84" i="2"/>
  <c r="BN84" i="2"/>
  <c r="L95" i="2"/>
  <c r="CA97" i="2"/>
  <c r="AK105" i="2"/>
  <c r="AZ85" i="2"/>
  <c r="AK95" i="2"/>
  <c r="Q95" i="2"/>
  <c r="AX109" i="2"/>
  <c r="CF96" i="2"/>
  <c r="BN82" i="2"/>
  <c r="L81" i="2"/>
  <c r="L93" i="2"/>
  <c r="L109" i="2"/>
  <c r="AS91" i="2"/>
  <c r="AP85" i="2"/>
  <c r="BE89" i="2"/>
  <c r="BC109" i="2"/>
  <c r="T99" i="2"/>
  <c r="BT82" i="2"/>
  <c r="BN104" i="2"/>
  <c r="BC83" i="2"/>
  <c r="BT107" i="2"/>
  <c r="AO74" i="2"/>
  <c r="AJ102" i="2"/>
  <c r="AC77" i="2"/>
  <c r="AC74" i="2"/>
  <c r="AC75" i="2"/>
  <c r="AC76" i="2"/>
  <c r="AC40" i="2"/>
  <c r="AC85" i="2" s="1"/>
  <c r="W98" i="2"/>
  <c r="V75" i="2"/>
  <c r="V77" i="2"/>
  <c r="V76" i="2"/>
  <c r="V74" i="2"/>
  <c r="V40" i="2"/>
  <c r="V108" i="2" s="1"/>
  <c r="AJ93" i="2"/>
  <c r="AG102" i="2"/>
  <c r="AE98" i="2"/>
  <c r="AH94" i="2"/>
  <c r="AI106" i="2"/>
  <c r="AJ91" i="2"/>
  <c r="AJ107" i="2"/>
  <c r="AH83" i="2"/>
  <c r="AE107" i="2"/>
  <c r="AC89" i="2"/>
  <c r="AA89" i="2"/>
  <c r="Y81" i="2"/>
  <c r="Y97" i="2"/>
  <c r="X90" i="2"/>
  <c r="X106" i="2"/>
  <c r="W93" i="2"/>
  <c r="W109" i="2"/>
  <c r="U89" i="2"/>
  <c r="U105" i="2"/>
  <c r="U106" i="2"/>
  <c r="AG101" i="2"/>
  <c r="AH74" i="2"/>
  <c r="AH76" i="2"/>
  <c r="AH80" i="2"/>
  <c r="AH75" i="2"/>
  <c r="AH77" i="2"/>
  <c r="AH40" i="2"/>
  <c r="AH105" i="2" s="1"/>
  <c r="AG92" i="2"/>
  <c r="AE92" i="2"/>
  <c r="AE108" i="2"/>
  <c r="AG95" i="2"/>
  <c r="X86" i="2"/>
  <c r="U82" i="2"/>
  <c r="AC86" i="2"/>
  <c r="Y86" i="2"/>
  <c r="U92" i="2"/>
  <c r="AI83" i="2"/>
  <c r="AG86" i="2"/>
  <c r="AE82" i="2"/>
  <c r="W83" i="2"/>
  <c r="T81" i="2"/>
  <c r="AI91" i="2"/>
  <c r="AI107" i="2"/>
  <c r="Y83" i="2"/>
  <c r="W99" i="2"/>
  <c r="U107" i="2"/>
  <c r="AG106" i="2"/>
  <c r="AJ100" i="2"/>
  <c r="Y87" i="2"/>
  <c r="W87" i="2"/>
  <c r="U91" i="2"/>
  <c r="S81" i="2"/>
  <c r="S84" i="2"/>
  <c r="S85" i="2"/>
  <c r="S88" i="2"/>
  <c r="S89" i="2"/>
  <c r="S92" i="2"/>
  <c r="S93" i="2"/>
  <c r="S96" i="2"/>
  <c r="S97" i="2"/>
  <c r="S100" i="2"/>
  <c r="S101" i="2"/>
  <c r="S104" i="2"/>
  <c r="S105" i="2"/>
  <c r="S108" i="2"/>
  <c r="S109" i="2"/>
  <c r="Y90" i="2"/>
  <c r="AA88" i="2"/>
  <c r="Y100" i="2"/>
  <c r="U84" i="2"/>
  <c r="J103" i="2"/>
  <c r="J95" i="2"/>
  <c r="J97" i="2"/>
  <c r="X88" i="2"/>
  <c r="X108" i="2"/>
  <c r="AA100" i="2"/>
  <c r="Y104" i="2"/>
  <c r="W100" i="2"/>
  <c r="U108" i="2"/>
  <c r="AX82" i="2"/>
  <c r="AX98" i="2"/>
  <c r="R103" i="2"/>
  <c r="CF94" i="2"/>
  <c r="AN74" i="2"/>
  <c r="AN75" i="2"/>
  <c r="AN76" i="2"/>
  <c r="AN77" i="2"/>
  <c r="AN40" i="2"/>
  <c r="AN88" i="2" s="1"/>
  <c r="AS108" i="2"/>
  <c r="BY92" i="2"/>
  <c r="BY108" i="2"/>
  <c r="BR89" i="2"/>
  <c r="BR93" i="2"/>
  <c r="BR97" i="2"/>
  <c r="BR101" i="2"/>
  <c r="Q84" i="2"/>
  <c r="L90" i="2"/>
  <c r="L98" i="2"/>
  <c r="L106" i="2"/>
  <c r="R82" i="2"/>
  <c r="R90" i="2"/>
  <c r="R98" i="2"/>
  <c r="R106" i="2"/>
  <c r="AX81" i="2"/>
  <c r="AX89" i="2"/>
  <c r="CF97" i="2"/>
  <c r="AX105" i="2"/>
  <c r="CF74" i="2"/>
  <c r="CF75" i="2"/>
  <c r="CF76" i="2"/>
  <c r="CF80" i="2"/>
  <c r="CF77" i="2"/>
  <c r="CF40" i="2"/>
  <c r="CF98" i="2" s="1"/>
  <c r="BN87" i="2"/>
  <c r="AD96" i="2"/>
  <c r="AT86" i="2"/>
  <c r="BK106" i="2"/>
  <c r="CB74" i="2"/>
  <c r="CB75" i="2"/>
  <c r="CB76" i="2"/>
  <c r="CB77" i="2"/>
  <c r="CB40" i="2"/>
  <c r="CB94" i="2" s="1"/>
  <c r="CA92" i="2"/>
  <c r="BZ86" i="2"/>
  <c r="BZ94" i="2"/>
  <c r="BZ102" i="2"/>
  <c r="BZ40" i="2"/>
  <c r="BZ75" i="2"/>
  <c r="BZ77" i="2"/>
  <c r="BZ74" i="2"/>
  <c r="BZ80" i="2"/>
  <c r="BZ76" i="2"/>
  <c r="H94" i="2"/>
  <c r="H98" i="2"/>
  <c r="H102" i="2"/>
  <c r="H106" i="2"/>
  <c r="H99" i="2"/>
  <c r="H91" i="2"/>
  <c r="H105" i="2"/>
  <c r="H89" i="2"/>
  <c r="H85" i="2"/>
  <c r="H81" i="2"/>
  <c r="H107" i="2"/>
  <c r="F94" i="2"/>
  <c r="BE98" i="2"/>
  <c r="BE40" i="2"/>
  <c r="BE108" i="2" s="1"/>
  <c r="BE75" i="2"/>
  <c r="BE77" i="2"/>
  <c r="BE74" i="2"/>
  <c r="BE80" i="2"/>
  <c r="BE76" i="2"/>
  <c r="BZ85" i="2"/>
  <c r="CG94" i="2"/>
  <c r="CG102" i="2"/>
  <c r="BI84" i="2"/>
  <c r="BF94" i="2"/>
  <c r="BN97" i="2"/>
  <c r="BN107" i="2"/>
  <c r="AU74" i="2"/>
  <c r="AU75" i="2"/>
  <c r="AU76" i="2"/>
  <c r="AU77" i="2"/>
  <c r="AU80" i="2"/>
  <c r="AU40" i="2"/>
  <c r="BA88" i="2"/>
  <c r="AU91" i="2"/>
  <c r="BA93" i="2"/>
  <c r="AK91" i="2"/>
  <c r="E84" i="2"/>
  <c r="E92" i="2"/>
  <c r="E100" i="2"/>
  <c r="C82" i="2"/>
  <c r="BR86" i="2"/>
  <c r="S94" i="2"/>
  <c r="BR98" i="2"/>
  <c r="S80" i="2"/>
  <c r="R84" i="2"/>
  <c r="Q82" i="2"/>
  <c r="Q86" i="2"/>
  <c r="Q90" i="2"/>
  <c r="Q94" i="2"/>
  <c r="AY74" i="2"/>
  <c r="AY75" i="2"/>
  <c r="AY76" i="2"/>
  <c r="AY77" i="2"/>
  <c r="AY40" i="2"/>
  <c r="AY99" i="2" s="1"/>
  <c r="AX83" i="2"/>
  <c r="CF87" i="2"/>
  <c r="CF91" i="2"/>
  <c r="CF95" i="2"/>
  <c r="CF99" i="2"/>
  <c r="CF103" i="2"/>
  <c r="CF107" i="2"/>
  <c r="AD75" i="2"/>
  <c r="AD77" i="2"/>
  <c r="AD74" i="2"/>
  <c r="AD76" i="2"/>
  <c r="AD40" i="2"/>
  <c r="AD90" i="2" s="1"/>
  <c r="CB84" i="2"/>
  <c r="L96" i="2"/>
  <c r="AT100" i="2"/>
  <c r="CB104" i="2"/>
  <c r="AS80" i="2"/>
  <c r="AS76" i="2"/>
  <c r="AS75" i="2"/>
  <c r="AS77" i="2"/>
  <c r="AS74" i="2"/>
  <c r="AS40" i="2"/>
  <c r="AS100" i="2" s="1"/>
  <c r="AR84" i="2"/>
  <c r="J88" i="2"/>
  <c r="BZ92" i="2"/>
  <c r="AR100" i="2"/>
  <c r="J104" i="2"/>
  <c r="BZ108" i="2"/>
  <c r="BY98" i="2"/>
  <c r="Z106" i="2"/>
  <c r="H84" i="2"/>
  <c r="H88" i="2"/>
  <c r="H92" i="2"/>
  <c r="H96" i="2"/>
  <c r="H100" i="2"/>
  <c r="H104" i="2"/>
  <c r="H108" i="2"/>
  <c r="BF97" i="2"/>
  <c r="X101" i="2"/>
  <c r="F84" i="2"/>
  <c r="F88" i="2"/>
  <c r="F92" i="2"/>
  <c r="F96" i="2"/>
  <c r="F100" i="2"/>
  <c r="F104" i="2"/>
  <c r="F108" i="2"/>
  <c r="V109" i="2"/>
  <c r="BT92" i="2"/>
  <c r="BT100" i="2"/>
  <c r="BC108" i="2"/>
  <c r="T82" i="2"/>
  <c r="C94" i="2"/>
  <c r="T102" i="2"/>
  <c r="T106" i="2"/>
  <c r="BU95" i="2"/>
  <c r="BT102" i="2"/>
  <c r="D80" i="2"/>
  <c r="D82" i="2"/>
  <c r="D86" i="2"/>
  <c r="D90" i="2"/>
  <c r="D92" i="2"/>
  <c r="D96" i="2"/>
  <c r="D100" i="2"/>
  <c r="D104" i="2"/>
  <c r="D108" i="2"/>
  <c r="D84" i="2"/>
  <c r="D88" i="2"/>
  <c r="D94" i="2"/>
  <c r="D98" i="2"/>
  <c r="D102" i="2"/>
  <c r="D106" i="2"/>
  <c r="D95" i="2"/>
  <c r="D87" i="2"/>
  <c r="C96" i="2"/>
  <c r="C100" i="2"/>
  <c r="O88" i="2"/>
  <c r="I105" i="2"/>
  <c r="R87" i="2"/>
  <c r="CF106" i="2"/>
  <c r="BN100" i="2"/>
  <c r="N106" i="2"/>
  <c r="AT87" i="2"/>
  <c r="AT95" i="2"/>
  <c r="CB107" i="2"/>
  <c r="AR91" i="2"/>
  <c r="AR99" i="2"/>
  <c r="AR107" i="2"/>
  <c r="BY85" i="2"/>
  <c r="Z93" i="2"/>
  <c r="BY109" i="2"/>
  <c r="G80" i="2"/>
  <c r="G100" i="2"/>
  <c r="AN87" i="2"/>
  <c r="AN91" i="2"/>
  <c r="AN99" i="2"/>
  <c r="AM74" i="2"/>
  <c r="AM75" i="2"/>
  <c r="AM76" i="2"/>
  <c r="AM77" i="2"/>
  <c r="AM40" i="2"/>
  <c r="AM81" i="2" s="1"/>
  <c r="BU104" i="2"/>
  <c r="BT95" i="2"/>
  <c r="BB77" i="2"/>
  <c r="BB76" i="2"/>
  <c r="BB40" i="2"/>
  <c r="BB91" i="2" s="1"/>
  <c r="CH85" i="2"/>
  <c r="BO40" i="2"/>
  <c r="BO101" i="2" s="1"/>
  <c r="BO75" i="2"/>
  <c r="BI93" i="2"/>
  <c r="BN98" i="2"/>
  <c r="BE109" i="2"/>
  <c r="AV74" i="2"/>
  <c r="AV75" i="2"/>
  <c r="AV76" i="2"/>
  <c r="AV77" i="2"/>
  <c r="AV80" i="2"/>
  <c r="AV40" i="2"/>
  <c r="AZ87" i="2"/>
  <c r="BA92" i="2"/>
  <c r="BA99" i="2"/>
  <c r="AU104" i="2"/>
  <c r="BA108" i="2"/>
  <c r="D81" i="2"/>
  <c r="I90" i="2"/>
  <c r="D99" i="2"/>
  <c r="D107" i="2"/>
  <c r="BR83" i="2"/>
  <c r="S91" i="2"/>
  <c r="S99" i="2"/>
  <c r="S107" i="2"/>
  <c r="R81" i="2"/>
  <c r="R93" i="2"/>
  <c r="R101" i="2"/>
  <c r="Q83" i="2"/>
  <c r="Q87" i="2"/>
  <c r="Q91" i="2"/>
  <c r="AY95" i="2"/>
  <c r="Q107" i="2"/>
  <c r="BO109" i="2"/>
  <c r="AX88" i="2"/>
  <c r="CF92" i="2"/>
  <c r="AX100" i="2"/>
  <c r="BO104" i="2"/>
  <c r="BO108" i="2"/>
  <c r="BM40" i="2"/>
  <c r="BM106" i="2" s="1"/>
  <c r="BM77" i="2"/>
  <c r="BM76" i="2"/>
  <c r="BM75" i="2"/>
  <c r="BM80" i="2"/>
  <c r="BM74" i="2"/>
  <c r="BM84" i="2"/>
  <c r="N92" i="2"/>
  <c r="N96" i="2"/>
  <c r="N100" i="2"/>
  <c r="N104" i="2"/>
  <c r="N108" i="2"/>
  <c r="BZ97" i="2"/>
  <c r="AR105" i="2"/>
  <c r="J109" i="2"/>
  <c r="Z83" i="2"/>
  <c r="BY91" i="2"/>
  <c r="BY107" i="2"/>
  <c r="AP81" i="2"/>
  <c r="BX85" i="2"/>
  <c r="AP105" i="2"/>
  <c r="BF82" i="2"/>
  <c r="G90" i="2"/>
  <c r="G106" i="2"/>
  <c r="BE81" i="2"/>
  <c r="BE85" i="2"/>
  <c r="BE93" i="2"/>
  <c r="BE97" i="2"/>
  <c r="BE101" i="2"/>
  <c r="BE105" i="2"/>
  <c r="BV109" i="2"/>
  <c r="BU90" i="2"/>
  <c r="AM102" i="2"/>
  <c r="BU106" i="2"/>
  <c r="BC89" i="2"/>
  <c r="BT93" i="2"/>
  <c r="BC101" i="2"/>
  <c r="BT109" i="2"/>
  <c r="AK87" i="2"/>
  <c r="T95" i="2"/>
  <c r="AK103" i="2"/>
  <c r="CG107" i="2"/>
  <c r="BC99" i="2"/>
  <c r="AV102" i="2"/>
  <c r="G103" i="2"/>
  <c r="AM91" i="2"/>
  <c r="BU99" i="2"/>
  <c r="BC90" i="2"/>
  <c r="AZ86" i="2"/>
  <c r="BK83" i="2"/>
  <c r="BZ103" i="2"/>
  <c r="BY89" i="2"/>
  <c r="Z97" i="2"/>
  <c r="H83" i="2"/>
  <c r="BX83" i="2"/>
  <c r="G96" i="2"/>
  <c r="AN107" i="2"/>
  <c r="AK101" i="2"/>
  <c r="AK109" i="2"/>
  <c r="BB75" i="2"/>
  <c r="AE88" i="2"/>
  <c r="AE104" i="2"/>
  <c r="X82" i="2"/>
  <c r="W86" i="2"/>
  <c r="AI86" i="2"/>
  <c r="AI87" i="2"/>
  <c r="AC95" i="2"/>
  <c r="W91" i="2"/>
  <c r="U99" i="2"/>
  <c r="V87" i="2"/>
  <c r="AC99" i="2"/>
  <c r="U83" i="2"/>
  <c r="AC96" i="2"/>
  <c r="W108" i="2"/>
  <c r="O90" i="2"/>
  <c r="O94" i="2"/>
  <c r="O98" i="2"/>
  <c r="O102" i="2"/>
  <c r="O106" i="2"/>
  <c r="O83" i="2"/>
  <c r="O87" i="2"/>
  <c r="O91" i="2"/>
  <c r="O95" i="2"/>
  <c r="O99" i="2"/>
  <c r="O103" i="2"/>
  <c r="O107" i="2"/>
  <c r="O82" i="2"/>
  <c r="O86" i="2"/>
  <c r="O105" i="2"/>
  <c r="O89" i="2"/>
  <c r="O104" i="2"/>
  <c r="O101" i="2"/>
  <c r="O85" i="2"/>
  <c r="O96" i="2"/>
  <c r="O97" i="2"/>
  <c r="O81" i="2"/>
  <c r="O100" i="2"/>
  <c r="X104" i="2"/>
  <c r="Y96" i="2"/>
  <c r="BO98" i="2"/>
  <c r="BR81" i="2"/>
  <c r="CG85" i="2"/>
  <c r="BK94" i="2"/>
  <c r="AS84" i="2"/>
  <c r="BN99" i="2"/>
  <c r="AR90" i="2"/>
  <c r="Q104" i="2"/>
  <c r="AJ92" i="2"/>
  <c r="CH40" i="2"/>
  <c r="CH86" i="2" s="1"/>
  <c r="CH75" i="2"/>
  <c r="CH77" i="2"/>
  <c r="CH76" i="2"/>
  <c r="CH80" i="2"/>
  <c r="CH74" i="2"/>
  <c r="CF85" i="2"/>
  <c r="CF101" i="2"/>
  <c r="AD100" i="2"/>
  <c r="CB82" i="2"/>
  <c r="AT106" i="2"/>
  <c r="CA96" i="2"/>
  <c r="Z84" i="2"/>
  <c r="AP90" i="2"/>
  <c r="AP98" i="2"/>
  <c r="BX74" i="2"/>
  <c r="BX75" i="2"/>
  <c r="BX76" i="2"/>
  <c r="BX77" i="2"/>
  <c r="BX80" i="2"/>
  <c r="BX40" i="2"/>
  <c r="BX95" i="2" s="1"/>
  <c r="BE86" i="2"/>
  <c r="CG92" i="2"/>
  <c r="CG108" i="2"/>
  <c r="BN89" i="2"/>
  <c r="BI100" i="2"/>
  <c r="AZ91" i="2"/>
  <c r="AZ84" i="2"/>
  <c r="AZ96" i="2"/>
  <c r="AZ95" i="2"/>
  <c r="AZ107" i="2"/>
  <c r="AZ100" i="2"/>
  <c r="AZ80" i="2"/>
  <c r="AZ109" i="2"/>
  <c r="AZ90" i="2"/>
  <c r="AU98" i="2"/>
  <c r="CG86" i="2"/>
  <c r="Q98" i="2"/>
  <c r="BO95" i="2"/>
  <c r="AD82" i="2"/>
  <c r="BL40" i="2"/>
  <c r="BL96" i="2" s="1"/>
  <c r="BL74" i="2"/>
  <c r="BL75" i="2"/>
  <c r="BL76" i="2"/>
  <c r="BL77" i="2"/>
  <c r="CB92" i="2"/>
  <c r="L100" i="2"/>
  <c r="CA82" i="2"/>
  <c r="CA94" i="2"/>
  <c r="CA102" i="2"/>
  <c r="AB74" i="2"/>
  <c r="AB75" i="2"/>
  <c r="AB76" i="2"/>
  <c r="AB77" i="2"/>
  <c r="AB40" i="2"/>
  <c r="AB104" i="2" s="1"/>
  <c r="BZ96" i="2"/>
  <c r="Z82" i="2"/>
  <c r="BY102" i="2"/>
  <c r="Z74" i="2"/>
  <c r="Z76" i="2"/>
  <c r="Z75" i="2"/>
  <c r="Z77" i="2"/>
  <c r="Z40" i="2"/>
  <c r="Z108" i="2" s="1"/>
  <c r="BX92" i="2"/>
  <c r="BX108" i="2"/>
  <c r="X81" i="2"/>
  <c r="X105" i="2"/>
  <c r="AN92" i="2"/>
  <c r="AN100" i="2"/>
  <c r="AN108" i="2"/>
  <c r="BU81" i="2"/>
  <c r="BU89" i="2"/>
  <c r="BU97" i="2"/>
  <c r="BU109" i="2"/>
  <c r="T86" i="2"/>
  <c r="AK98" i="2"/>
  <c r="BU107" i="2"/>
  <c r="T88" i="2"/>
  <c r="AK108" i="2"/>
  <c r="L87" i="2"/>
  <c r="BK107" i="2"/>
  <c r="CA105" i="2"/>
  <c r="BZ91" i="2"/>
  <c r="BV87" i="2"/>
  <c r="BU108" i="2"/>
  <c r="AK81" i="2"/>
  <c r="BB97" i="2"/>
  <c r="BN90" i="2"/>
  <c r="BA104" i="2"/>
  <c r="BA107" i="2"/>
  <c r="BA101" i="2"/>
  <c r="BA105" i="2"/>
  <c r="BA84" i="2"/>
  <c r="BA103" i="2"/>
  <c r="BA96" i="2"/>
  <c r="BA87" i="2"/>
  <c r="BA106" i="2"/>
  <c r="BA100" i="2"/>
  <c r="AZ103" i="2"/>
  <c r="CG87" i="2"/>
  <c r="BO92" i="2"/>
  <c r="AX108" i="2"/>
  <c r="L85" i="2"/>
  <c r="L97" i="2"/>
  <c r="L105" i="2"/>
  <c r="AS83" i="2"/>
  <c r="AS95" i="2"/>
  <c r="AS107" i="2"/>
  <c r="BG81" i="2"/>
  <c r="BU94" i="2"/>
  <c r="BT81" i="2"/>
  <c r="BT97" i="2"/>
  <c r="T83" i="2"/>
  <c r="CG95" i="2"/>
  <c r="BU103" i="2"/>
  <c r="BC106" i="2"/>
  <c r="CB91" i="2"/>
  <c r="CC76" i="2"/>
  <c r="AI92" i="2"/>
  <c r="AH84" i="2"/>
  <c r="AF83" i="2"/>
  <c r="AE101" i="2"/>
  <c r="X91" i="2"/>
  <c r="Y106" i="2"/>
  <c r="AG105" i="2"/>
  <c r="AA109" i="2"/>
  <c r="AI93" i="2"/>
  <c r="AE91" i="2"/>
  <c r="AH88" i="2"/>
  <c r="AF87" i="2"/>
  <c r="AC90" i="2"/>
  <c r="X95" i="2"/>
  <c r="W102" i="2"/>
  <c r="AI102" i="2"/>
  <c r="Y94" i="2"/>
  <c r="AJ97" i="2"/>
  <c r="AH97" i="2"/>
  <c r="AF74" i="2"/>
  <c r="AF75" i="2"/>
  <c r="AF76" i="2"/>
  <c r="AF77" i="2"/>
  <c r="AF80" i="2"/>
  <c r="AF40" i="2"/>
  <c r="AF97" i="2" s="1"/>
  <c r="AD98" i="2"/>
  <c r="AD106" i="2"/>
  <c r="AI81" i="2"/>
  <c r="AI97" i="2"/>
  <c r="AH87" i="2"/>
  <c r="AH103" i="2"/>
  <c r="AG103" i="2"/>
  <c r="AD107" i="2"/>
  <c r="AC93" i="2"/>
  <c r="AC109" i="2"/>
  <c r="AA93" i="2"/>
  <c r="Y85" i="2"/>
  <c r="Y101" i="2"/>
  <c r="X94" i="2"/>
  <c r="W81" i="2"/>
  <c r="W97" i="2"/>
  <c r="V90" i="2"/>
  <c r="V106" i="2"/>
  <c r="U93" i="2"/>
  <c r="U109" i="2"/>
  <c r="AE106" i="2"/>
  <c r="AD101" i="2"/>
  <c r="AD94" i="2"/>
  <c r="Y82" i="2"/>
  <c r="AJ86" i="2"/>
  <c r="AD86" i="2"/>
  <c r="AE86" i="2"/>
  <c r="AJ82" i="2"/>
  <c r="AI95" i="2"/>
  <c r="AG109" i="2"/>
  <c r="AA91" i="2"/>
  <c r="Y91" i="2"/>
  <c r="W107" i="2"/>
  <c r="I83" i="2"/>
  <c r="I87" i="2"/>
  <c r="I84" i="2"/>
  <c r="I88" i="2"/>
  <c r="I92" i="2"/>
  <c r="I96" i="2"/>
  <c r="I100" i="2"/>
  <c r="I104" i="2"/>
  <c r="I108" i="2"/>
  <c r="I91" i="2"/>
  <c r="I95" i="2"/>
  <c r="I99" i="2"/>
  <c r="I103" i="2"/>
  <c r="I107" i="2"/>
  <c r="I98" i="2"/>
  <c r="I82" i="2"/>
  <c r="I81" i="2"/>
  <c r="I80" i="2"/>
  <c r="I94" i="2"/>
  <c r="I89" i="2"/>
  <c r="AF105" i="2"/>
  <c r="K83" i="2"/>
  <c r="K87" i="2"/>
  <c r="K91" i="2"/>
  <c r="K95" i="2"/>
  <c r="K99" i="2"/>
  <c r="K103" i="2"/>
  <c r="K107" i="2"/>
  <c r="K102" i="2"/>
  <c r="K106" i="2"/>
  <c r="K108" i="2"/>
  <c r="K80" i="2"/>
  <c r="K82" i="2"/>
  <c r="K84" i="2"/>
  <c r="K86" i="2"/>
  <c r="K88" i="2"/>
  <c r="K90" i="2"/>
  <c r="K92" i="2"/>
  <c r="K94" i="2"/>
  <c r="K96" i="2"/>
  <c r="K98" i="2"/>
  <c r="K100" i="2"/>
  <c r="K104" i="2"/>
  <c r="X107" i="2"/>
  <c r="V95" i="2"/>
  <c r="AC83" i="2"/>
  <c r="AA87" i="2"/>
  <c r="Y95" i="2"/>
  <c r="W95" i="2"/>
  <c r="U95" i="2"/>
  <c r="AI104" i="2"/>
  <c r="AC84" i="2"/>
  <c r="AC104" i="2"/>
  <c r="AA96" i="2"/>
  <c r="W88" i="2"/>
  <c r="U96" i="2"/>
  <c r="AG108" i="2"/>
  <c r="F107" i="2"/>
  <c r="F103" i="2"/>
  <c r="F95" i="2"/>
  <c r="F83" i="2"/>
  <c r="AF88" i="2"/>
  <c r="AF108" i="2"/>
  <c r="X96" i="2"/>
  <c r="E82" i="2"/>
  <c r="E86" i="2"/>
  <c r="E90" i="2"/>
  <c r="E94" i="2"/>
  <c r="E98" i="2"/>
  <c r="E102" i="2"/>
  <c r="E106" i="2"/>
  <c r="E105" i="2"/>
  <c r="E81" i="2"/>
  <c r="E85" i="2"/>
  <c r="E89" i="2"/>
  <c r="E93" i="2"/>
  <c r="E97" i="2"/>
  <c r="E101" i="2"/>
  <c r="E109" i="2"/>
  <c r="E83" i="2"/>
  <c r="E103" i="2"/>
  <c r="E95" i="2"/>
  <c r="V96" i="2"/>
  <c r="AA104" i="2"/>
  <c r="Y108" i="2"/>
  <c r="W104" i="2"/>
  <c r="BO90" i="2"/>
  <c r="AX86" i="2"/>
  <c r="R91" i="2"/>
  <c r="R107" i="2"/>
  <c r="BR85" i="2"/>
  <c r="CH99" i="2"/>
  <c r="CG81" i="2"/>
  <c r="CG89" i="2"/>
  <c r="CF82" i="2"/>
  <c r="BG74" i="2"/>
  <c r="BG75" i="2"/>
  <c r="BG76" i="2"/>
  <c r="BG77" i="2"/>
  <c r="BG80" i="2"/>
  <c r="BG40" i="2"/>
  <c r="BG108" i="2" s="1"/>
  <c r="BK90" i="2"/>
  <c r="BK98" i="2"/>
  <c r="BR105" i="2"/>
  <c r="AY81" i="2"/>
  <c r="AN86" i="2"/>
  <c r="AS92" i="2"/>
  <c r="AN102" i="2"/>
  <c r="BY96" i="2"/>
  <c r="BQ40" i="2"/>
  <c r="BQ96" i="2" s="1"/>
  <c r="BQ75" i="2"/>
  <c r="BQ80" i="2"/>
  <c r="BQ74" i="2"/>
  <c r="BQ77" i="2"/>
  <c r="BQ76" i="2"/>
  <c r="BI90" i="2"/>
  <c r="BI94" i="2"/>
  <c r="BI98" i="2"/>
  <c r="BI102" i="2"/>
  <c r="BL108" i="2"/>
  <c r="AR86" i="2"/>
  <c r="AR94" i="2"/>
  <c r="AR102" i="2"/>
  <c r="L80" i="2"/>
  <c r="L86" i="2"/>
  <c r="Q92" i="2"/>
  <c r="Q100" i="2"/>
  <c r="BR88" i="2"/>
  <c r="CH82" i="2"/>
  <c r="CH98" i="2"/>
  <c r="CH106" i="2"/>
  <c r="CG84" i="2"/>
  <c r="CF81" i="2"/>
  <c r="BO89" i="2"/>
  <c r="CF93" i="2"/>
  <c r="AX101" i="2"/>
  <c r="BO105" i="2"/>
  <c r="BM85" i="2"/>
  <c r="AD92" i="2"/>
  <c r="BL104" i="2"/>
  <c r="AT82" i="2"/>
  <c r="BK86" i="2"/>
  <c r="AT94" i="2"/>
  <c r="AT102" i="2"/>
  <c r="CB106" i="2"/>
  <c r="BJ84" i="2"/>
  <c r="CA88" i="2"/>
  <c r="AB92" i="2"/>
  <c r="CA104" i="2"/>
  <c r="J82" i="2"/>
  <c r="J90" i="2"/>
  <c r="J98" i="2"/>
  <c r="J106" i="2"/>
  <c r="BY88" i="2"/>
  <c r="AP86" i="2"/>
  <c r="AP94" i="2"/>
  <c r="AP102" i="2"/>
  <c r="BX106" i="2"/>
  <c r="BF83" i="2"/>
  <c r="BV82" i="2"/>
  <c r="F90" i="2"/>
  <c r="BE94" i="2"/>
  <c r="BV98" i="2"/>
  <c r="F106" i="2"/>
  <c r="BV40" i="2"/>
  <c r="BV92" i="2" s="1"/>
  <c r="BV74" i="2"/>
  <c r="BV76" i="2"/>
  <c r="BV80" i="2"/>
  <c r="BV77" i="2"/>
  <c r="BV75" i="2"/>
  <c r="BU88" i="2"/>
  <c r="CG96" i="2"/>
  <c r="CG104" i="2"/>
  <c r="BI75" i="2"/>
  <c r="BK91" i="2"/>
  <c r="BC95" i="2"/>
  <c r="BF102" i="2"/>
  <c r="BN105" i="2"/>
  <c r="BI108" i="2"/>
  <c r="AO81" i="2"/>
  <c r="AO77" i="2"/>
  <c r="AO40" i="2"/>
  <c r="AO108" i="2" s="1"/>
  <c r="AO76" i="2"/>
  <c r="AZ83" i="2"/>
  <c r="BA86" i="2"/>
  <c r="AO92" i="2"/>
  <c r="AV94" i="2"/>
  <c r="AZ99" i="2"/>
  <c r="BA102" i="2"/>
  <c r="AZ108" i="2"/>
  <c r="AK102" i="2"/>
  <c r="K85" i="2"/>
  <c r="K93" i="2"/>
  <c r="K101" i="2"/>
  <c r="C93" i="2"/>
  <c r="BR82" i="2"/>
  <c r="S90" i="2"/>
  <c r="BR94" i="2"/>
  <c r="S106" i="2"/>
  <c r="CI74" i="2"/>
  <c r="CI75" i="2"/>
  <c r="CI76" i="2"/>
  <c r="CI77" i="2"/>
  <c r="CI40" i="2"/>
  <c r="CH84" i="2"/>
  <c r="R92" i="2"/>
  <c r="AY82" i="2"/>
  <c r="AY86" i="2"/>
  <c r="AY90" i="2"/>
  <c r="AY94" i="2"/>
  <c r="BP98" i="2"/>
  <c r="Q106" i="2"/>
  <c r="BP40" i="2"/>
  <c r="BP93" i="2" s="1"/>
  <c r="BP74" i="2"/>
  <c r="BP75" i="2"/>
  <c r="BP76" i="2"/>
  <c r="BP80" i="2"/>
  <c r="BP77" i="2"/>
  <c r="CF83" i="2"/>
  <c r="BQ91" i="2"/>
  <c r="BQ95" i="2"/>
  <c r="BQ103" i="2"/>
  <c r="BQ107" i="2"/>
  <c r="BM107" i="2"/>
  <c r="CC40" i="2"/>
  <c r="CC96" i="2" s="1"/>
  <c r="BL90" i="2"/>
  <c r="CC106" i="2"/>
  <c r="L84" i="2"/>
  <c r="L88" i="2"/>
  <c r="L92" i="2"/>
  <c r="AT96" i="2"/>
  <c r="CB100" i="2"/>
  <c r="L108" i="2"/>
  <c r="AS82" i="2"/>
  <c r="AS86" i="2"/>
  <c r="AS90" i="2"/>
  <c r="AS94" i="2"/>
  <c r="AS98" i="2"/>
  <c r="AS102" i="2"/>
  <c r="AS106" i="2"/>
  <c r="BJ75" i="2"/>
  <c r="BJ74" i="2"/>
  <c r="BJ80" i="2"/>
  <c r="BJ76" i="2"/>
  <c r="BJ77" i="2"/>
  <c r="BJ40" i="2"/>
  <c r="BJ96" i="2" s="1"/>
  <c r="J84" i="2"/>
  <c r="BZ88" i="2"/>
  <c r="AR96" i="2"/>
  <c r="J100" i="2"/>
  <c r="BZ104" i="2"/>
  <c r="BY86" i="2"/>
  <c r="BY94" i="2"/>
  <c r="Z102" i="2"/>
  <c r="BH40" i="2"/>
  <c r="BH92" i="2" s="1"/>
  <c r="BH74" i="2"/>
  <c r="BH75" i="2"/>
  <c r="BH76" i="2"/>
  <c r="BH77" i="2"/>
  <c r="BG84" i="2"/>
  <c r="BG92" i="2"/>
  <c r="BG96" i="2"/>
  <c r="BG100" i="2"/>
  <c r="AP108" i="2"/>
  <c r="BF93" i="2"/>
  <c r="X97" i="2"/>
  <c r="BF109" i="2"/>
  <c r="BE84" i="2"/>
  <c r="BE88" i="2"/>
  <c r="BE92" i="2"/>
  <c r="BE96" i="2"/>
  <c r="BE100" i="2"/>
  <c r="BE104" i="2"/>
  <c r="BV108" i="2"/>
  <c r="V81" i="2"/>
  <c r="V85" i="2"/>
  <c r="V89" i="2"/>
  <c r="V93" i="2"/>
  <c r="V97" i="2"/>
  <c r="V101" i="2"/>
  <c r="V105" i="2"/>
  <c r="BC88" i="2"/>
  <c r="AL104" i="2"/>
  <c r="BT108" i="2"/>
  <c r="C90" i="2"/>
  <c r="AK94" i="2"/>
  <c r="T98" i="2"/>
  <c r="BB106" i="2"/>
  <c r="C80" i="2"/>
  <c r="C109" i="2"/>
  <c r="BU87" i="2"/>
  <c r="BD95" i="2"/>
  <c r="BC86" i="2"/>
  <c r="BT94" i="2"/>
  <c r="AL75" i="2"/>
  <c r="AL77" i="2"/>
  <c r="AL74" i="2"/>
  <c r="AL80" i="2"/>
  <c r="AL76" i="2"/>
  <c r="AL40" i="2"/>
  <c r="AL86" i="2" s="1"/>
  <c r="AK88" i="2"/>
  <c r="BB96" i="2"/>
  <c r="BB100" i="2"/>
  <c r="T108" i="2"/>
  <c r="AQ74" i="2"/>
  <c r="AZ93" i="2"/>
  <c r="BA98" i="2"/>
  <c r="AZ104" i="2"/>
  <c r="AK90" i="2"/>
  <c r="I93" i="2"/>
  <c r="I109" i="2"/>
  <c r="BN92" i="2"/>
  <c r="CE100" i="2"/>
  <c r="BM86" i="2"/>
  <c r="N98" i="2"/>
  <c r="CD106" i="2"/>
  <c r="AD85" i="2"/>
  <c r="M101" i="2"/>
  <c r="M109" i="2"/>
  <c r="BK87" i="2"/>
  <c r="CB95" i="2"/>
  <c r="L107" i="2"/>
  <c r="AS85" i="2"/>
  <c r="AS97" i="2"/>
  <c r="AS105" i="2"/>
  <c r="AR83" i="2"/>
  <c r="BI91" i="2"/>
  <c r="BI99" i="2"/>
  <c r="J107" i="2"/>
  <c r="Z85" i="2"/>
  <c r="BY101" i="2"/>
  <c r="BH109" i="2"/>
  <c r="CH87" i="2"/>
  <c r="H95" i="2"/>
  <c r="H103" i="2"/>
  <c r="BW74" i="2"/>
  <c r="BW75" i="2"/>
  <c r="BW76" i="2"/>
  <c r="BW77" i="2"/>
  <c r="BW80" i="2"/>
  <c r="BW40" i="2"/>
  <c r="BW86" i="2" s="1"/>
  <c r="BF84" i="2"/>
  <c r="BF100" i="2"/>
  <c r="F87" i="2"/>
  <c r="F91" i="2"/>
  <c r="F99" i="2"/>
  <c r="BD40" i="2"/>
  <c r="BD74" i="2"/>
  <c r="BD75" i="2"/>
  <c r="BD76" i="2"/>
  <c r="BD80" i="2"/>
  <c r="BD77" i="2"/>
  <c r="BU96" i="2"/>
  <c r="BD104" i="2"/>
  <c r="BC87" i="2"/>
  <c r="AL103" i="2"/>
  <c r="T93" i="2"/>
  <c r="T97" i="2"/>
  <c r="BW91" i="2"/>
  <c r="BO74" i="2"/>
  <c r="BO88" i="2"/>
  <c r="BI101" i="2"/>
  <c r="BE107" i="2"/>
  <c r="BP109" i="2"/>
  <c r="AQ40" i="2"/>
  <c r="AQ99" i="2" s="1"/>
  <c r="BA83" i="2"/>
  <c r="AU88" i="2"/>
  <c r="AU97" i="2"/>
  <c r="AV100" i="2"/>
  <c r="AO105" i="2"/>
  <c r="D83" i="2"/>
  <c r="D91" i="2"/>
  <c r="D101" i="2"/>
  <c r="D109" i="2"/>
  <c r="S87" i="2"/>
  <c r="CI99" i="2"/>
  <c r="BR107" i="2"/>
  <c r="BQ85" i="2"/>
  <c r="CH93" i="2"/>
  <c r="CH101" i="2"/>
  <c r="BQ109" i="2"/>
  <c r="AY83" i="2"/>
  <c r="AY87" i="2"/>
  <c r="AY91" i="2"/>
  <c r="BP95" i="2"/>
  <c r="Q103" i="2"/>
  <c r="AY107" i="2"/>
  <c r="CF109" i="2"/>
  <c r="CF88" i="2"/>
  <c r="AX96" i="2"/>
  <c r="BO100" i="2"/>
  <c r="CF104" i="2"/>
  <c r="CF108" i="2"/>
  <c r="BN86" i="2"/>
  <c r="CD40" i="2"/>
  <c r="CD101" i="2" s="1"/>
  <c r="CD74" i="2"/>
  <c r="CD76" i="2"/>
  <c r="CD80" i="2"/>
  <c r="CD75" i="2"/>
  <c r="CD77" i="2"/>
  <c r="CD88" i="2"/>
  <c r="CD92" i="2"/>
  <c r="CD96" i="2"/>
  <c r="CD104" i="2"/>
  <c r="CD108" i="2"/>
  <c r="AD83" i="2"/>
  <c r="AD87" i="2"/>
  <c r="M95" i="2"/>
  <c r="M99" i="2"/>
  <c r="M103" i="2"/>
  <c r="M107" i="2"/>
  <c r="BK81" i="2"/>
  <c r="BK85" i="2"/>
  <c r="AT89" i="2"/>
  <c r="AT93" i="2"/>
  <c r="AT97" i="2"/>
  <c r="AT101" i="2"/>
  <c r="AT105" i="2"/>
  <c r="BK109" i="2"/>
  <c r="CA83" i="2"/>
  <c r="CA87" i="2"/>
  <c r="CA91" i="2"/>
  <c r="CA95" i="2"/>
  <c r="CA99" i="2"/>
  <c r="CA103" i="2"/>
  <c r="AB107" i="2"/>
  <c r="J85" i="2"/>
  <c r="J93" i="2"/>
  <c r="AR101" i="2"/>
  <c r="J105" i="2"/>
  <c r="BZ109" i="2"/>
  <c r="BH87" i="2"/>
  <c r="BH91" i="2"/>
  <c r="Z95" i="2"/>
  <c r="BY103" i="2"/>
  <c r="BH107" i="2"/>
  <c r="BX81" i="2"/>
  <c r="AP89" i="2"/>
  <c r="BX93" i="2"/>
  <c r="H101" i="2"/>
  <c r="BX105" i="2"/>
  <c r="BX109" i="2"/>
  <c r="G86" i="2"/>
  <c r="BW90" i="2"/>
  <c r="BF106" i="2"/>
  <c r="BV81" i="2"/>
  <c r="BV85" i="2"/>
  <c r="BV89" i="2"/>
  <c r="BV93" i="2"/>
  <c r="BV97" i="2"/>
  <c r="BV101" i="2"/>
  <c r="BV105" i="2"/>
  <c r="AM82" i="2"/>
  <c r="BU86" i="2"/>
  <c r="BD90" i="2"/>
  <c r="AM98" i="2"/>
  <c r="BU102" i="2"/>
  <c r="AL81" i="2"/>
  <c r="BC85" i="2"/>
  <c r="BT89" i="2"/>
  <c r="BC97" i="2"/>
  <c r="AL101" i="2"/>
  <c r="BT105" i="2"/>
  <c r="AK83" i="2"/>
  <c r="T91" i="2"/>
  <c r="AK99" i="2"/>
  <c r="T107" i="2"/>
  <c r="CG99" i="2"/>
  <c r="BS74" i="2"/>
  <c r="BS75" i="2"/>
  <c r="BS76" i="2"/>
  <c r="BS77" i="2"/>
  <c r="BS40" i="2"/>
  <c r="BS96" i="2" s="1"/>
  <c r="AZ76" i="2"/>
  <c r="AZ82" i="2"/>
  <c r="AZ77" i="2"/>
  <c r="AZ74" i="2"/>
  <c r="AZ89" i="2"/>
  <c r="AK86" i="2"/>
  <c r="BA80" i="2"/>
  <c r="AO104" i="2"/>
  <c r="O108" i="2"/>
  <c r="BZ95" i="2"/>
  <c r="BX107" i="2"/>
  <c r="AN103" i="2"/>
  <c r="BB89" i="2"/>
  <c r="O92" i="2"/>
  <c r="D103" i="2"/>
  <c r="O109" i="2"/>
  <c r="E87" i="2"/>
  <c r="AL98" i="2"/>
  <c r="BT106" i="2"/>
  <c r="AK92" i="2"/>
  <c r="AO88" i="2"/>
  <c r="AU94" i="2"/>
  <c r="AU105" i="2"/>
  <c r="CF102" i="2"/>
  <c r="BN96" i="2"/>
  <c r="CE104" i="2"/>
  <c r="BL105" i="2"/>
  <c r="CB83" i="2"/>
  <c r="BJ81" i="2"/>
  <c r="CA89" i="2"/>
  <c r="CA93" i="2"/>
  <c r="CA101" i="2"/>
  <c r="AB109" i="2"/>
  <c r="AR95" i="2"/>
  <c r="AR103" i="2"/>
  <c r="BH81" i="2"/>
  <c r="Z89" i="2"/>
  <c r="BY105" i="2"/>
  <c r="BG83" i="2"/>
  <c r="BG91" i="2"/>
  <c r="BG99" i="2"/>
  <c r="BF96" i="2"/>
  <c r="AM92" i="2"/>
  <c r="BU100" i="2"/>
  <c r="BT83" i="2"/>
  <c r="BT99" i="2"/>
  <c r="T85" i="2"/>
  <c r="BB101" i="2"/>
  <c r="BB109" i="2"/>
  <c r="BL83" i="2"/>
  <c r="BL87" i="2"/>
  <c r="BL91" i="2"/>
  <c r="AD95" i="2"/>
  <c r="AD99" i="2"/>
  <c r="BL107" i="2"/>
  <c r="AT81" i="2"/>
  <c r="AT85" i="2"/>
  <c r="BK89" i="2"/>
  <c r="BK93" i="2"/>
  <c r="BK97" i="2"/>
  <c r="BK101" i="2"/>
  <c r="BK105" i="2"/>
  <c r="AT109" i="2"/>
  <c r="BJ83" i="2"/>
  <c r="BJ91" i="2"/>
  <c r="BJ95" i="2"/>
  <c r="BJ99" i="2"/>
  <c r="CA107" i="2"/>
  <c r="AR85" i="2"/>
  <c r="AR93" i="2"/>
  <c r="BZ101" i="2"/>
  <c r="AR109" i="2"/>
  <c r="BY83" i="2"/>
  <c r="Z87" i="2"/>
  <c r="BY95" i="2"/>
  <c r="BH99" i="2"/>
  <c r="Z103" i="2"/>
  <c r="AP93" i="2"/>
  <c r="BX97" i="2"/>
  <c r="AP109" i="2"/>
  <c r="BW82" i="2"/>
  <c r="BF86" i="2"/>
  <c r="AN81" i="2"/>
  <c r="AN85" i="2"/>
  <c r="AN89" i="2"/>
  <c r="AN93" i="2"/>
  <c r="AN97" i="2"/>
  <c r="AN101" i="2"/>
  <c r="AN105" i="2"/>
  <c r="AN109" i="2"/>
  <c r="BU82" i="2"/>
  <c r="BD86" i="2"/>
  <c r="AM94" i="2"/>
  <c r="BU98" i="2"/>
  <c r="BD102" i="2"/>
  <c r="BC81" i="2"/>
  <c r="BT85" i="2"/>
  <c r="BC93" i="2"/>
  <c r="BT101" i="2"/>
  <c r="AL109" i="2"/>
  <c r="BU84" i="2"/>
  <c r="BI87" i="2"/>
  <c r="BN106" i="2"/>
  <c r="AU90" i="2"/>
  <c r="AM83" i="2"/>
  <c r="BU91" i="2"/>
  <c r="BD99" i="2"/>
  <c r="AL90" i="2"/>
  <c r="BT98" i="2"/>
  <c r="T104" i="2"/>
  <c r="BW96" i="2"/>
  <c r="BE106" i="2"/>
  <c r="AU89" i="2"/>
  <c r="AW75" i="2"/>
  <c r="AW74" i="2"/>
  <c r="AW77" i="2"/>
  <c r="AW76" i="2"/>
  <c r="AW40" i="2"/>
  <c r="AW95" i="2" s="1"/>
  <c r="CE88" i="2"/>
  <c r="CD90" i="2"/>
  <c r="CC81" i="2"/>
  <c r="CC89" i="2"/>
  <c r="BL97" i="2"/>
  <c r="AT99" i="2"/>
  <c r="CA81" i="2"/>
  <c r="AB89" i="2"/>
  <c r="AB93" i="2"/>
  <c r="AB101" i="2"/>
  <c r="AR87" i="2"/>
  <c r="BI95" i="2"/>
  <c r="BI103" i="2"/>
  <c r="BY81" i="2"/>
  <c r="BY97" i="2"/>
  <c r="BH105" i="2"/>
  <c r="CH83" i="2"/>
  <c r="AP107" i="2"/>
  <c r="BW88" i="2"/>
  <c r="BE83" i="2"/>
  <c r="BE95" i="2"/>
  <c r="BE103" i="2"/>
  <c r="BV107" i="2"/>
  <c r="BU92" i="2"/>
  <c r="BD100" i="2"/>
  <c r="AL91" i="2"/>
  <c r="AL107" i="2"/>
  <c r="AK85" i="2"/>
  <c r="T89" i="2"/>
  <c r="BS101" i="2"/>
  <c r="BS109" i="2"/>
  <c r="CC74" i="2"/>
  <c r="AU81" i="2"/>
  <c r="BA94" i="2"/>
  <c r="AO98" i="2"/>
  <c r="BU83" i="2"/>
  <c r="BD91" i="2"/>
  <c r="AM103" i="2"/>
  <c r="BC82" i="2"/>
  <c r="BT90" i="2"/>
  <c r="BB84" i="2"/>
  <c r="T92" i="2"/>
  <c r="AQ82" i="2"/>
  <c r="AV90" i="2"/>
  <c r="AZ102" i="2"/>
  <c r="AX102" i="2"/>
  <c r="CE74" i="2"/>
  <c r="CE75" i="2"/>
  <c r="CE76" i="2"/>
  <c r="CE77" i="2"/>
  <c r="CE80" i="2"/>
  <c r="CE40" i="2"/>
  <c r="CE86" i="2" s="1"/>
  <c r="BN88" i="2"/>
  <c r="AW104" i="2"/>
  <c r="BM82" i="2"/>
  <c r="BL81" i="2"/>
  <c r="BL89" i="2"/>
  <c r="AT83" i="2"/>
  <c r="AT91" i="2"/>
  <c r="CB99" i="2"/>
  <c r="AS89" i="2"/>
  <c r="AS93" i="2"/>
  <c r="AS101" i="2"/>
  <c r="AS109" i="2"/>
  <c r="BZ87" i="2"/>
  <c r="BH89" i="2"/>
  <c r="BH97" i="2"/>
  <c r="Z105" i="2"/>
  <c r="AP83" i="2"/>
  <c r="AP91" i="2"/>
  <c r="AP99" i="2"/>
  <c r="BG107" i="2"/>
  <c r="BF88" i="2"/>
  <c r="BF104" i="2"/>
  <c r="BV83" i="2"/>
  <c r="BV95" i="2"/>
  <c r="BV103" i="2"/>
  <c r="AM84" i="2"/>
  <c r="BD92" i="2"/>
  <c r="BT91" i="2"/>
  <c r="BC107" i="2"/>
  <c r="BB85" i="2"/>
  <c r="AK89" i="2"/>
  <c r="T101" i="2"/>
  <c r="T109" i="2"/>
  <c r="AW88" i="2" l="1"/>
  <c r="BS103" i="2"/>
  <c r="AW106" i="2"/>
  <c r="AW93" i="2"/>
  <c r="CI109" i="2"/>
  <c r="CI101" i="2"/>
  <c r="CI105" i="2"/>
  <c r="AQ97" i="2"/>
  <c r="AL83" i="2"/>
  <c r="AL106" i="2"/>
  <c r="CE96" i="2"/>
  <c r="AW80" i="2"/>
  <c r="AO102" i="2"/>
  <c r="AL82" i="2"/>
  <c r="CE107" i="2"/>
  <c r="AL97" i="2"/>
  <c r="BJ103" i="2"/>
  <c r="BJ87" i="2"/>
  <c r="CC97" i="2"/>
  <c r="BS104" i="2"/>
  <c r="CC105" i="2"/>
  <c r="CE99" i="2"/>
  <c r="BS80" i="2"/>
  <c r="CD100" i="2"/>
  <c r="CD84" i="2"/>
  <c r="AW98" i="2"/>
  <c r="CI91" i="2"/>
  <c r="AQ81" i="2"/>
  <c r="BD106" i="2"/>
  <c r="BD108" i="2"/>
  <c r="AW84" i="2"/>
  <c r="BP106" i="2"/>
  <c r="AL96" i="2"/>
  <c r="BW89" i="2"/>
  <c r="BG104" i="2"/>
  <c r="BG88" i="2"/>
  <c r="BH82" i="2"/>
  <c r="CC86" i="2"/>
  <c r="CD83" i="2"/>
  <c r="CE85" i="2"/>
  <c r="BQ99" i="2"/>
  <c r="BQ108" i="2"/>
  <c r="CI80" i="2"/>
  <c r="AO106" i="2"/>
  <c r="BB98" i="2"/>
  <c r="BM98" i="2"/>
  <c r="BH96" i="2"/>
  <c r="BJ100" i="2"/>
  <c r="BL88" i="2"/>
  <c r="BP96" i="2"/>
  <c r="CH90" i="2"/>
  <c r="BS95" i="2"/>
  <c r="BL99" i="2"/>
  <c r="CI95" i="2"/>
  <c r="BX103" i="2"/>
  <c r="CE95" i="2"/>
  <c r="AL108" i="2"/>
  <c r="BX100" i="2"/>
  <c r="Z80" i="2"/>
  <c r="AB80" i="2"/>
  <c r="CC94" i="2"/>
  <c r="BO107" i="2"/>
  <c r="AN94" i="2"/>
  <c r="AF85" i="2"/>
  <c r="AO82" i="2"/>
  <c r="BD94" i="2"/>
  <c r="AW86" i="2"/>
  <c r="BP99" i="2"/>
  <c r="AO96" i="2"/>
  <c r="AV92" i="2"/>
  <c r="AV86" i="2"/>
  <c r="AV85" i="2"/>
  <c r="AV104" i="2"/>
  <c r="AV88" i="2"/>
  <c r="AV107" i="2"/>
  <c r="AV98" i="2"/>
  <c r="AV83" i="2"/>
  <c r="AV109" i="2"/>
  <c r="AV93" i="2"/>
  <c r="AV89" i="2"/>
  <c r="AV95" i="2"/>
  <c r="AV97" i="2"/>
  <c r="AV105" i="2"/>
  <c r="AV96" i="2"/>
  <c r="AV99" i="2"/>
  <c r="AV81" i="2"/>
  <c r="AV108" i="2"/>
  <c r="AV101" i="2"/>
  <c r="BB105" i="2"/>
  <c r="AL87" i="2"/>
  <c r="AM80" i="2"/>
  <c r="BG95" i="2"/>
  <c r="AB105" i="2"/>
  <c r="CB103" i="2"/>
  <c r="BL93" i="2"/>
  <c r="AO86" i="2"/>
  <c r="AL88" i="2"/>
  <c r="BD97" i="2"/>
  <c r="BD81" i="2"/>
  <c r="Z90" i="2"/>
  <c r="AB94" i="2"/>
  <c r="CB108" i="2"/>
  <c r="CB88" i="2"/>
  <c r="BL94" i="2"/>
  <c r="CD87" i="2"/>
  <c r="CE89" i="2"/>
  <c r="AY98" i="2"/>
  <c r="AU102" i="2"/>
  <c r="AU85" i="2"/>
  <c r="AU108" i="2"/>
  <c r="AU86" i="2"/>
  <c r="AU106" i="2"/>
  <c r="AU83" i="2"/>
  <c r="AU87" i="2"/>
  <c r="AU99" i="2"/>
  <c r="AU103" i="2"/>
  <c r="AU101" i="2"/>
  <c r="AU92" i="2"/>
  <c r="AU96" i="2"/>
  <c r="AU100" i="2"/>
  <c r="AU84" i="2"/>
  <c r="BQ104" i="2"/>
  <c r="BM90" i="2"/>
  <c r="BV102" i="2"/>
  <c r="BE82" i="2"/>
  <c r="BG106" i="2"/>
  <c r="Z100" i="2"/>
  <c r="BZ89" i="2"/>
  <c r="BZ81" i="2"/>
  <c r="AB108" i="2"/>
  <c r="BJ88" i="2"/>
  <c r="CB98" i="2"/>
  <c r="CC104" i="2"/>
  <c r="CD105" i="2"/>
  <c r="BO93" i="2"/>
  <c r="BP84" i="2"/>
  <c r="AW99" i="2"/>
  <c r="AN90" i="2"/>
  <c r="BM97" i="2"/>
  <c r="BP89" i="2"/>
  <c r="V91" i="2"/>
  <c r="AF82" i="2"/>
  <c r="V102" i="2"/>
  <c r="AC105" i="2"/>
  <c r="AH99" i="2"/>
  <c r="AH93" i="2"/>
  <c r="AH100" i="2"/>
  <c r="AL99" i="2"/>
  <c r="AN83" i="2"/>
  <c r="BW100" i="2"/>
  <c r="BD82" i="2"/>
  <c r="AS99" i="2"/>
  <c r="AY96" i="2"/>
  <c r="CI83" i="2"/>
  <c r="BJ108" i="2"/>
  <c r="BB93" i="2"/>
  <c r="BF92" i="2"/>
  <c r="BO106" i="2"/>
  <c r="BS82" i="2"/>
  <c r="AN84" i="2"/>
  <c r="BX88" i="2"/>
  <c r="BO99" i="2"/>
  <c r="AU93" i="2"/>
  <c r="CI108" i="2"/>
  <c r="BG86" i="2"/>
  <c r="V103" i="2"/>
  <c r="AN95" i="2"/>
  <c r="BJ93" i="2"/>
  <c r="CD82" i="2"/>
  <c r="BM94" i="2"/>
  <c r="BS99" i="2"/>
  <c r="BH103" i="2"/>
  <c r="BH83" i="2"/>
  <c r="AB95" i="2"/>
  <c r="CB109" i="2"/>
  <c r="CB93" i="2"/>
  <c r="CC107" i="2"/>
  <c r="BM104" i="2"/>
  <c r="AY88" i="2"/>
  <c r="AW90" i="2"/>
  <c r="BO96" i="2"/>
  <c r="AY103" i="2"/>
  <c r="BP83" i="2"/>
  <c r="AV84" i="2"/>
  <c r="BG102" i="2"/>
  <c r="T105" i="2"/>
  <c r="BT103" i="2"/>
  <c r="AM88" i="2"/>
  <c r="AP103" i="2"/>
  <c r="BH101" i="2"/>
  <c r="BJ85" i="2"/>
  <c r="CC101" i="2"/>
  <c r="CD86" i="2"/>
  <c r="AX106" i="2"/>
  <c r="BC104" i="2"/>
  <c r="BC96" i="2"/>
  <c r="BC100" i="2"/>
  <c r="BC92" i="2"/>
  <c r="AM107" i="2"/>
  <c r="AK106" i="2"/>
  <c r="AK96" i="2"/>
  <c r="AK100" i="2"/>
  <c r="AK107" i="2"/>
  <c r="T94" i="2"/>
  <c r="BT104" i="2"/>
  <c r="AM109" i="2"/>
  <c r="AM93" i="2"/>
  <c r="BV104" i="2"/>
  <c r="BV88" i="2"/>
  <c r="BF81" i="2"/>
  <c r="AP96" i="2"/>
  <c r="BY80" i="2"/>
  <c r="BH94" i="2"/>
  <c r="BZ100" i="2"/>
  <c r="BJ98" i="2"/>
  <c r="BJ82" i="2"/>
  <c r="BL102" i="2"/>
  <c r="BL82" i="2"/>
  <c r="AX99" i="2"/>
  <c r="CG80" i="2"/>
  <c r="BP94" i="2"/>
  <c r="BR100" i="2"/>
  <c r="BR92" i="2"/>
  <c r="BR91" i="2"/>
  <c r="BR99" i="2"/>
  <c r="CI94" i="2"/>
  <c r="AV87" i="2"/>
  <c r="BV106" i="2"/>
  <c r="BX102" i="2"/>
  <c r="Z96" i="2"/>
  <c r="BZ98" i="2"/>
  <c r="CA100" i="2"/>
  <c r="CB86" i="2"/>
  <c r="CD93" i="2"/>
  <c r="CF105" i="2"/>
  <c r="AX85" i="2"/>
  <c r="CI92" i="2"/>
  <c r="AW87" i="2"/>
  <c r="BQ98" i="2"/>
  <c r="BY100" i="2"/>
  <c r="AN98" i="2"/>
  <c r="BM101" i="2"/>
  <c r="CI81" i="2"/>
  <c r="U88" i="2"/>
  <c r="V84" i="2"/>
  <c r="AC108" i="2"/>
  <c r="V99" i="2"/>
  <c r="Y103" i="2"/>
  <c r="Y92" i="2"/>
  <c r="AH82" i="2"/>
  <c r="AD89" i="2"/>
  <c r="V94" i="2"/>
  <c r="Y105" i="2"/>
  <c r="AC97" i="2"/>
  <c r="AH107" i="2"/>
  <c r="AJ99" i="2"/>
  <c r="AE90" i="2"/>
  <c r="AJ101" i="2"/>
  <c r="AH90" i="2"/>
  <c r="AF91" i="2"/>
  <c r="V82" i="2"/>
  <c r="AF86" i="2"/>
  <c r="AJ95" i="2"/>
  <c r="AJ81" i="2"/>
  <c r="U80" i="2"/>
  <c r="AF103" i="2"/>
  <c r="AJ106" i="2"/>
  <c r="AH109" i="2"/>
  <c r="U94" i="2"/>
  <c r="AE85" i="2"/>
  <c r="BC91" i="2"/>
  <c r="AL89" i="2"/>
  <c r="AR97" i="2"/>
  <c r="AY92" i="2"/>
  <c r="AQ108" i="2"/>
  <c r="BQ97" i="2"/>
  <c r="BH93" i="2"/>
  <c r="AB106" i="2"/>
  <c r="BL98" i="2"/>
  <c r="BO91" i="2"/>
  <c r="BQ84" i="2"/>
  <c r="BV90" i="2"/>
  <c r="CA108" i="2"/>
  <c r="BK80" i="2"/>
  <c r="BL84" i="2"/>
  <c r="BN103" i="2"/>
  <c r="W92" i="2"/>
  <c r="AA84" i="2"/>
  <c r="AG88" i="2"/>
  <c r="U101" i="2"/>
  <c r="W89" i="2"/>
  <c r="AA101" i="2"/>
  <c r="AD103" i="2"/>
  <c r="AI109" i="2"/>
  <c r="AH102" i="2"/>
  <c r="AG85" i="2"/>
  <c r="AE97" i="2"/>
  <c r="AJ105" i="2"/>
  <c r="AA98" i="2"/>
  <c r="AI80" i="2"/>
  <c r="AG98" i="2"/>
  <c r="X80" i="2"/>
  <c r="AC98" i="2"/>
  <c r="BS92" i="2"/>
  <c r="AQ94" i="2"/>
  <c r="BS86" i="2"/>
  <c r="BW85" i="2"/>
  <c r="BH98" i="2"/>
  <c r="CC88" i="2"/>
  <c r="CC80" i="2"/>
  <c r="CC84" i="2"/>
  <c r="AW109" i="2"/>
  <c r="AW81" i="2"/>
  <c r="BP108" i="2"/>
  <c r="BP105" i="2"/>
  <c r="AO91" i="2"/>
  <c r="AO107" i="2"/>
  <c r="AO100" i="2"/>
  <c r="AO97" i="2"/>
  <c r="AO80" i="2"/>
  <c r="AO87" i="2"/>
  <c r="AO84" i="2"/>
  <c r="AO89" i="2"/>
  <c r="AO109" i="2"/>
  <c r="AO93" i="2"/>
  <c r="AO103" i="2"/>
  <c r="AO95" i="2"/>
  <c r="BQ100" i="2"/>
  <c r="BQ93" i="2"/>
  <c r="BQ92" i="2"/>
  <c r="BQ101" i="2"/>
  <c r="CC83" i="2"/>
  <c r="BH85" i="2"/>
  <c r="BS106" i="2"/>
  <c r="AL92" i="2"/>
  <c r="CI106" i="2"/>
  <c r="AB84" i="2"/>
  <c r="CD81" i="2"/>
  <c r="CH81" i="2"/>
  <c r="CH89" i="2"/>
  <c r="CD102" i="2"/>
  <c r="BD103" i="2"/>
  <c r="CE91" i="2"/>
  <c r="AL105" i="2"/>
  <c r="AL85" i="2"/>
  <c r="BG109" i="2"/>
  <c r="BM99" i="2"/>
  <c r="BM91" i="2"/>
  <c r="BM103" i="2"/>
  <c r="BM95" i="2"/>
  <c r="CH105" i="2"/>
  <c r="BS97" i="2"/>
  <c r="BW84" i="2"/>
  <c r="BG87" i="2"/>
  <c r="AB97" i="2"/>
  <c r="BL85" i="2"/>
  <c r="AW92" i="2"/>
  <c r="BS108" i="2"/>
  <c r="AM87" i="2"/>
  <c r="BS98" i="2"/>
  <c r="BD93" i="2"/>
  <c r="BH86" i="2"/>
  <c r="AB90" i="2"/>
  <c r="CC90" i="2"/>
  <c r="BM83" i="2"/>
  <c r="AW85" i="2"/>
  <c r="AY109" i="2"/>
  <c r="AY97" i="2"/>
  <c r="AY101" i="2"/>
  <c r="AY85" i="2"/>
  <c r="AY89" i="2"/>
  <c r="AY105" i="2"/>
  <c r="AY93" i="2"/>
  <c r="CH104" i="2"/>
  <c r="AQ102" i="2"/>
  <c r="BG101" i="2"/>
  <c r="BX98" i="2"/>
  <c r="Z92" i="2"/>
  <c r="BJ104" i="2"/>
  <c r="CB90" i="2"/>
  <c r="CD97" i="2"/>
  <c r="CI96" i="2"/>
  <c r="AW91" i="2"/>
  <c r="BM89" i="2"/>
  <c r="BP81" i="2"/>
  <c r="BX91" i="2"/>
  <c r="BL95" i="2"/>
  <c r="CH109" i="2"/>
  <c r="BO84" i="2"/>
  <c r="AL95" i="2"/>
  <c r="BX87" i="2"/>
  <c r="AL100" i="2"/>
  <c r="BH106" i="2"/>
  <c r="BL106" i="2"/>
  <c r="CI86" i="2"/>
  <c r="BP97" i="2"/>
  <c r="BX99" i="2"/>
  <c r="BJ89" i="2"/>
  <c r="AQ105" i="2"/>
  <c r="BB95" i="2"/>
  <c r="BX89" i="2"/>
  <c r="AB91" i="2"/>
  <c r="CB105" i="2"/>
  <c r="CB89" i="2"/>
  <c r="CC103" i="2"/>
  <c r="BM100" i="2"/>
  <c r="AY84" i="2"/>
  <c r="AW82" i="2"/>
  <c r="CI107" i="2"/>
  <c r="BE99" i="2"/>
  <c r="AW108" i="2"/>
  <c r="BD87" i="2"/>
  <c r="BS90" i="2"/>
  <c r="AM105" i="2"/>
  <c r="AM89" i="2"/>
  <c r="BV100" i="2"/>
  <c r="BV84" i="2"/>
  <c r="BH90" i="2"/>
  <c r="BJ94" i="2"/>
  <c r="CC98" i="2"/>
  <c r="CE109" i="2"/>
  <c r="CE81" i="2"/>
  <c r="CG109" i="2"/>
  <c r="CG101" i="2"/>
  <c r="CG93" i="2"/>
  <c r="CG97" i="2"/>
  <c r="CG105" i="2"/>
  <c r="BP90" i="2"/>
  <c r="CH100" i="2"/>
  <c r="AU109" i="2"/>
  <c r="AQ95" i="2"/>
  <c r="CE90" i="2"/>
  <c r="BX94" i="2"/>
  <c r="Z88" i="2"/>
  <c r="BZ90" i="2"/>
  <c r="CD85" i="2"/>
  <c r="BP100" i="2"/>
  <c r="CI84" i="2"/>
  <c r="BQ94" i="2"/>
  <c r="CI93" i="2"/>
  <c r="AS88" i="2"/>
  <c r="BM93" i="2"/>
  <c r="BP85" i="2"/>
  <c r="AF96" i="2"/>
  <c r="AC88" i="2"/>
  <c r="V83" i="2"/>
  <c r="AC92" i="2"/>
  <c r="AC81" i="2"/>
  <c r="AH91" i="2"/>
  <c r="AD105" i="2"/>
  <c r="AC106" i="2"/>
  <c r="AC94" i="2"/>
  <c r="Y80" i="2"/>
  <c r="AD81" i="2"/>
  <c r="BN80" i="2"/>
  <c r="BC98" i="2"/>
  <c r="BB107" i="2"/>
  <c r="AM106" i="2"/>
  <c r="AS103" i="2"/>
  <c r="BL103" i="2"/>
  <c r="AW102" i="2"/>
  <c r="CG83" i="2"/>
  <c r="AU95" i="2"/>
  <c r="AM104" i="2"/>
  <c r="CA85" i="2"/>
  <c r="AW100" i="2"/>
  <c r="BX96" i="2"/>
  <c r="CA90" i="2"/>
  <c r="CD107" i="2"/>
  <c r="AO85" i="2"/>
  <c r="CG100" i="2"/>
  <c r="AP106" i="2"/>
  <c r="AB100" i="2"/>
  <c r="AT98" i="2"/>
  <c r="CE87" i="2"/>
  <c r="BR84" i="2"/>
  <c r="CF90" i="2"/>
  <c r="V88" i="2"/>
  <c r="AD109" i="2"/>
  <c r="U85" i="2"/>
  <c r="AF106" i="2"/>
  <c r="AE83" i="2"/>
  <c r="AJ108" i="2"/>
  <c r="AJ89" i="2"/>
  <c r="AE99" i="2"/>
  <c r="AH89" i="2"/>
  <c r="AF95" i="2"/>
  <c r="BS89" i="2"/>
  <c r="BS87" i="2"/>
  <c r="BS81" i="2"/>
  <c r="BW101" i="2"/>
  <c r="BW98" i="2"/>
  <c r="BW97" i="2"/>
  <c r="BW92" i="2"/>
  <c r="BW103" i="2"/>
  <c r="BW106" i="2"/>
  <c r="BW109" i="2"/>
  <c r="BW93" i="2"/>
  <c r="BW95" i="2"/>
  <c r="BW102" i="2"/>
  <c r="BW105" i="2"/>
  <c r="BW87" i="2"/>
  <c r="BW108" i="2"/>
  <c r="BW94" i="2"/>
  <c r="AL84" i="2"/>
  <c r="BW81" i="2"/>
  <c r="BH80" i="2"/>
  <c r="BJ107" i="2"/>
  <c r="BJ106" i="2"/>
  <c r="CC102" i="2"/>
  <c r="CC82" i="2"/>
  <c r="AW101" i="2"/>
  <c r="CI98" i="2"/>
  <c r="BH84" i="2"/>
  <c r="CC100" i="2"/>
  <c r="CE83" i="2"/>
  <c r="CI100" i="2"/>
  <c r="BG97" i="2"/>
  <c r="BG90" i="2"/>
  <c r="BG89" i="2"/>
  <c r="BG94" i="2"/>
  <c r="BG105" i="2"/>
  <c r="BG98" i="2"/>
  <c r="BM102" i="2"/>
  <c r="AY100" i="2"/>
  <c r="BP103" i="2"/>
  <c r="AQ92" i="2"/>
  <c r="BW107" i="2"/>
  <c r="BV99" i="2"/>
  <c r="CC85" i="2"/>
  <c r="AL102" i="2"/>
  <c r="BL80" i="2"/>
  <c r="BM87" i="2"/>
  <c r="BQ83" i="2"/>
  <c r="CI90" i="2"/>
  <c r="BH100" i="2"/>
  <c r="CH94" i="2"/>
  <c r="BS91" i="2"/>
  <c r="AM86" i="2"/>
  <c r="Z99" i="2"/>
  <c r="BM88" i="2"/>
  <c r="CE102" i="2"/>
  <c r="BO83" i="2"/>
  <c r="BO80" i="2"/>
  <c r="BO81" i="2"/>
  <c r="BO87" i="2"/>
  <c r="BO86" i="2"/>
  <c r="BO82" i="2"/>
  <c r="BO85" i="2"/>
  <c r="BS93" i="2"/>
  <c r="BB81" i="2"/>
  <c r="AM96" i="2"/>
  <c r="AB85" i="2"/>
  <c r="AQ109" i="2"/>
  <c r="AL94" i="2"/>
  <c r="CE103" i="2"/>
  <c r="BD105" i="2"/>
  <c r="BD89" i="2"/>
  <c r="BH102" i="2"/>
  <c r="AB102" i="2"/>
  <c r="AB86" i="2"/>
  <c r="CD103" i="2"/>
  <c r="CE105" i="2"/>
  <c r="AY80" i="2"/>
  <c r="CH96" i="2"/>
  <c r="CI102" i="2"/>
  <c r="CI82" i="2"/>
  <c r="AO99" i="2"/>
  <c r="AQ86" i="2"/>
  <c r="BB87" i="2"/>
  <c r="BS94" i="2"/>
  <c r="BX90" i="2"/>
  <c r="BH88" i="2"/>
  <c r="AB96" i="2"/>
  <c r="CB80" i="2"/>
  <c r="BL92" i="2"/>
  <c r="CD89" i="2"/>
  <c r="CI88" i="2"/>
  <c r="AW83" i="2"/>
  <c r="AN80" i="2"/>
  <c r="CH95" i="2"/>
  <c r="AF104" i="2"/>
  <c r="AC100" i="2"/>
  <c r="AC107" i="2"/>
  <c r="Z86" i="2"/>
  <c r="Z81" i="2"/>
  <c r="AC80" i="2"/>
  <c r="AM100" i="2"/>
  <c r="BD83" i="2"/>
  <c r="AL93" i="2"/>
  <c r="BX101" i="2"/>
  <c r="CC87" i="2"/>
  <c r="CH97" i="2"/>
  <c r="BW83" i="2"/>
  <c r="BD88" i="2"/>
  <c r="Z101" i="2"/>
  <c r="CC93" i="2"/>
  <c r="BW104" i="2"/>
  <c r="BB102" i="2"/>
  <c r="AN104" i="2"/>
  <c r="AW105" i="2"/>
  <c r="AY102" i="2"/>
  <c r="AU107" i="2"/>
  <c r="BD107" i="2"/>
  <c r="CC92" i="2"/>
  <c r="BP104" i="2"/>
  <c r="AN106" i="2"/>
  <c r="CH107" i="2"/>
  <c r="AD88" i="2"/>
  <c r="AS81" i="2"/>
  <c r="BG85" i="2"/>
  <c r="Z91" i="2"/>
  <c r="AB103" i="2"/>
  <c r="AB87" i="2"/>
  <c r="CB101" i="2"/>
  <c r="CB85" i="2"/>
  <c r="CC99" i="2"/>
  <c r="BM96" i="2"/>
  <c r="CE106" i="2"/>
  <c r="BP91" i="2"/>
  <c r="BQ105" i="2"/>
  <c r="AO94" i="2"/>
  <c r="BB99" i="2"/>
  <c r="BQ89" i="2"/>
  <c r="AM108" i="2"/>
  <c r="BE91" i="2"/>
  <c r="BF95" i="2"/>
  <c r="BF99" i="2"/>
  <c r="BF91" i="2"/>
  <c r="BF107" i="2"/>
  <c r="BF103" i="2"/>
  <c r="BF90" i="2"/>
  <c r="BF98" i="2"/>
  <c r="BZ107" i="2"/>
  <c r="BJ105" i="2"/>
  <c r="CB87" i="2"/>
  <c r="CE92" i="2"/>
  <c r="BB86" i="2"/>
  <c r="AM101" i="2"/>
  <c r="AM85" i="2"/>
  <c r="BV96" i="2"/>
  <c r="BF89" i="2"/>
  <c r="BY106" i="2"/>
  <c r="BY82" i="2"/>
  <c r="BJ90" i="2"/>
  <c r="CD99" i="2"/>
  <c r="CE101" i="2"/>
  <c r="AY106" i="2"/>
  <c r="BP86" i="2"/>
  <c r="CH92" i="2"/>
  <c r="BB108" i="2"/>
  <c r="BV94" i="2"/>
  <c r="BX86" i="2"/>
  <c r="BY84" i="2"/>
  <c r="BZ82" i="2"/>
  <c r="AB88" i="2"/>
  <c r="CB102" i="2"/>
  <c r="AD104" i="2"/>
  <c r="CD109" i="2"/>
  <c r="BM81" i="2"/>
  <c r="AX97" i="2"/>
  <c r="BP88" i="2"/>
  <c r="AW103" i="2"/>
  <c r="AR80" i="2"/>
  <c r="BQ90" i="2"/>
  <c r="AN82" i="2"/>
  <c r="BG82" i="2"/>
  <c r="CH103" i="2"/>
  <c r="AX90" i="2"/>
  <c r="AC87" i="2"/>
  <c r="AH86" i="2"/>
  <c r="AF92" i="2"/>
  <c r="AH101" i="2"/>
  <c r="AD97" i="2"/>
  <c r="AD91" i="2"/>
  <c r="AH104" i="2"/>
  <c r="AD102" i="2"/>
  <c r="BN108" i="2"/>
  <c r="BN94" i="2"/>
  <c r="BN93" i="2"/>
  <c r="BN101" i="2"/>
  <c r="AM99" i="2"/>
  <c r="AM90" i="2"/>
  <c r="AS87" i="2"/>
  <c r="CC91" i="2"/>
  <c r="AX104" i="2"/>
  <c r="BQ81" i="2"/>
  <c r="AV82" i="2"/>
  <c r="BF108" i="2"/>
  <c r="BX84" i="2"/>
  <c r="AW89" i="2"/>
  <c r="CG90" i="2"/>
  <c r="BN109" i="2"/>
  <c r="CE82" i="2"/>
  <c r="AP82" i="2"/>
  <c r="BJ92" i="2"/>
  <c r="CC108" i="2"/>
  <c r="BO97" i="2"/>
  <c r="CI97" i="2"/>
  <c r="CH91" i="2"/>
  <c r="AF100" i="2"/>
  <c r="AJ96" i="2"/>
  <c r="AF89" i="2"/>
  <c r="V98" i="2"/>
  <c r="Y109" i="2"/>
  <c r="AC101" i="2"/>
  <c r="AF90" i="2"/>
  <c r="AJ103" i="2"/>
  <c r="AF93" i="2"/>
  <c r="AH106" i="2"/>
  <c r="AH98" i="2"/>
  <c r="AH96" i="2"/>
  <c r="BS100" i="2"/>
  <c r="BS84" i="2"/>
  <c r="AQ101" i="2"/>
  <c r="AQ93" i="2"/>
  <c r="AQ106" i="2"/>
  <c r="AQ90" i="2"/>
  <c r="AQ85" i="2"/>
  <c r="AQ103" i="2"/>
  <c r="AQ80" i="2"/>
  <c r="AQ107" i="2"/>
  <c r="AQ104" i="2"/>
  <c r="AQ96" i="2"/>
  <c r="AQ91" i="2"/>
  <c r="AQ84" i="2"/>
  <c r="AQ100" i="2"/>
  <c r="AQ87" i="2"/>
  <c r="AQ88" i="2"/>
  <c r="BS105" i="2"/>
  <c r="BH104" i="2"/>
  <c r="AW96" i="2"/>
  <c r="AW94" i="2"/>
  <c r="CE108" i="2"/>
  <c r="AW97" i="2"/>
  <c r="BQ86" i="2"/>
  <c r="BJ109" i="2"/>
  <c r="AQ89" i="2"/>
  <c r="BS107" i="2"/>
  <c r="BH95" i="2"/>
  <c r="CE94" i="2"/>
  <c r="AQ83" i="2"/>
  <c r="BB88" i="2"/>
  <c r="BB80" i="2"/>
  <c r="BB94" i="2"/>
  <c r="BB103" i="2"/>
  <c r="BB104" i="2"/>
  <c r="BB83" i="2"/>
  <c r="BB82" i="2"/>
  <c r="BG103" i="2"/>
  <c r="BL109" i="2"/>
  <c r="CD94" i="2"/>
  <c r="AQ98" i="2"/>
  <c r="BB90" i="2"/>
  <c r="BD101" i="2"/>
  <c r="BD85" i="2"/>
  <c r="AB98" i="2"/>
  <c r="AB82" i="2"/>
  <c r="AD80" i="2"/>
  <c r="CD95" i="2"/>
  <c r="CE97" i="2"/>
  <c r="BP102" i="2"/>
  <c r="CH88" i="2"/>
  <c r="AO83" i="2"/>
  <c r="BV86" i="2"/>
  <c r="BX82" i="2"/>
  <c r="AD108" i="2"/>
  <c r="AD84" i="2"/>
  <c r="BP92" i="2"/>
  <c r="AW107" i="2"/>
  <c r="BQ106" i="2"/>
  <c r="AS96" i="2"/>
  <c r="BM105" i="2"/>
  <c r="BP101" i="2"/>
  <c r="CI85" i="2"/>
  <c r="V92" i="2"/>
  <c r="AF84" i="2"/>
  <c r="V107" i="2"/>
  <c r="AF101" i="2"/>
  <c r="AC103" i="2"/>
  <c r="AF81" i="2"/>
  <c r="AB81" i="2"/>
  <c r="AH108" i="2"/>
  <c r="AF94" i="2"/>
  <c r="V80" i="2"/>
  <c r="AF99" i="2"/>
  <c r="BD84" i="2"/>
  <c r="BO102" i="2"/>
  <c r="BB92" i="2"/>
  <c r="BD98" i="2"/>
  <c r="AY104" i="2"/>
  <c r="CI103" i="2"/>
  <c r="BV91" i="2"/>
  <c r="BZ99" i="2"/>
  <c r="AM95" i="2"/>
  <c r="T90" i="2"/>
  <c r="AN96" i="2"/>
  <c r="BX104" i="2"/>
  <c r="CG82" i="2"/>
  <c r="AO101" i="2"/>
  <c r="BG93" i="2"/>
  <c r="CH102" i="2"/>
  <c r="BM109" i="2"/>
  <c r="BS85" i="2"/>
  <c r="BJ101" i="2"/>
  <c r="T84" i="2"/>
  <c r="BS83" i="2"/>
  <c r="Z107" i="2"/>
  <c r="BZ93" i="2"/>
  <c r="AB99" i="2"/>
  <c r="AB83" i="2"/>
  <c r="CB97" i="2"/>
  <c r="CB81" i="2"/>
  <c r="CC95" i="2"/>
  <c r="AY108" i="2"/>
  <c r="BM92" i="2"/>
  <c r="CE98" i="2"/>
  <c r="CF100" i="2"/>
  <c r="BP87" i="2"/>
  <c r="CI87" i="2"/>
  <c r="AV91" i="2"/>
  <c r="BP107" i="2"/>
  <c r="BW99" i="2"/>
  <c r="BD96" i="2"/>
  <c r="BE87" i="2"/>
  <c r="BF80" i="2"/>
  <c r="Z109" i="2"/>
  <c r="BJ97" i="2"/>
  <c r="CC109" i="2"/>
  <c r="CD98" i="2"/>
  <c r="CE84" i="2"/>
  <c r="AV106" i="2"/>
  <c r="BS88" i="2"/>
  <c r="BS102" i="2"/>
  <c r="AK82" i="2"/>
  <c r="BC84" i="2"/>
  <c r="AM97" i="2"/>
  <c r="BF105" i="2"/>
  <c r="BF85" i="2"/>
  <c r="AP100" i="2"/>
  <c r="AP84" i="2"/>
  <c r="Z98" i="2"/>
  <c r="AR108" i="2"/>
  <c r="BZ84" i="2"/>
  <c r="BJ102" i="2"/>
  <c r="BJ86" i="2"/>
  <c r="CB96" i="2"/>
  <c r="BL86" i="2"/>
  <c r="CD91" i="2"/>
  <c r="CE93" i="2"/>
  <c r="AX103" i="2"/>
  <c r="BQ87" i="2"/>
  <c r="BP82" i="2"/>
  <c r="BQ88" i="2"/>
  <c r="AV103" i="2"/>
  <c r="AO90" i="2"/>
  <c r="BD109" i="2"/>
  <c r="CG106" i="2"/>
  <c r="BE90" i="2"/>
  <c r="AP80" i="2"/>
  <c r="Z104" i="2"/>
  <c r="BZ106" i="2"/>
  <c r="BL100" i="2"/>
  <c r="CF89" i="2"/>
  <c r="CI104" i="2"/>
  <c r="BQ102" i="2"/>
  <c r="BQ82" i="2"/>
  <c r="AS104" i="2"/>
  <c r="BH108" i="2"/>
  <c r="CF86" i="2"/>
  <c r="CI89" i="2"/>
  <c r="BO94" i="2"/>
  <c r="V100" i="2"/>
  <c r="AC91" i="2"/>
  <c r="AF109" i="2"/>
  <c r="V104" i="2"/>
  <c r="V86" i="2"/>
  <c r="AE84" i="2"/>
  <c r="AE109" i="2"/>
  <c r="AF102" i="2"/>
  <c r="AD93" i="2"/>
  <c r="AH85" i="2"/>
  <c r="AC102" i="2"/>
  <c r="AF107" i="2"/>
  <c r="AH92" i="2"/>
  <c r="AC82" i="2"/>
  <c r="AE96" i="2"/>
  <c r="AF98" i="2"/>
  <c r="AH81" i="2"/>
  <c r="AE89" i="2"/>
  <c r="AE80" i="2"/>
  <c r="AE87" i="2"/>
  <c r="BC105" i="2"/>
  <c r="BM108" i="2"/>
  <c r="CF84" i="2"/>
  <c r="BR87" i="2"/>
  <c r="BR104" i="2"/>
  <c r="BL101" i="2"/>
  <c r="Z94" i="2"/>
  <c r="BO103" i="2"/>
  <c r="CH108" i="2"/>
  <c r="BR103" i="2"/>
  <c r="BE102" i="2"/>
  <c r="BK100" i="2"/>
  <c r="BK92" i="2"/>
  <c r="BK103" i="2"/>
  <c r="BK95" i="2"/>
  <c r="BK104" i="2"/>
  <c r="BK96" i="2"/>
  <c r="CG88" i="2"/>
  <c r="Y93" i="2"/>
  <c r="AH95" i="2"/>
  <c r="AE94" i="2"/>
</calcChain>
</file>

<file path=xl/sharedStrings.xml><?xml version="1.0" encoding="utf-8"?>
<sst xmlns="http://schemas.openxmlformats.org/spreadsheetml/2006/main" count="1401" uniqueCount="139">
  <si>
    <t>Extraction</t>
  </si>
  <si>
    <t>RplpO</t>
  </si>
  <si>
    <t>G6pc</t>
  </si>
  <si>
    <t>Pklr</t>
  </si>
  <si>
    <t>Txnip2</t>
  </si>
  <si>
    <t>TBP</t>
  </si>
  <si>
    <t>Acac</t>
  </si>
  <si>
    <t>Gpd2</t>
  </si>
  <si>
    <t>FGF21A</t>
  </si>
  <si>
    <t>Acly</t>
  </si>
  <si>
    <t>Gck</t>
  </si>
  <si>
    <t>Gckr</t>
  </si>
  <si>
    <t>Gapdh</t>
  </si>
  <si>
    <t>KLF11</t>
  </si>
  <si>
    <t>Albumin</t>
  </si>
  <si>
    <t>ChR-β</t>
  </si>
  <si>
    <t>ChR-α</t>
  </si>
  <si>
    <t>AA</t>
  </si>
  <si>
    <t>BF</t>
  </si>
  <si>
    <t>CH</t>
  </si>
  <si>
    <t>SC</t>
  </si>
  <si>
    <t>Akees</t>
  </si>
  <si>
    <t>Brian</t>
  </si>
  <si>
    <t>Callum</t>
  </si>
  <si>
    <t>Shruti</t>
  </si>
  <si>
    <t>20/02/18 CH</t>
  </si>
  <si>
    <t>21/02/18 AA</t>
  </si>
  <si>
    <t>21/02/18 CH</t>
  </si>
  <si>
    <t>20/02/18 CH
21/02/18 AA</t>
  </si>
  <si>
    <t>21/02/18 AA
22/02/18 AA</t>
  </si>
  <si>
    <t>21/02/18 AA
21/02/18 CH
22/02/18 AA</t>
  </si>
  <si>
    <t>22/02/18 AA</t>
  </si>
  <si>
    <t>22/02/18 CH</t>
  </si>
  <si>
    <t>Wk 4</t>
  </si>
  <si>
    <t>Wk 8</t>
  </si>
  <si>
    <t>Wk4-8</t>
  </si>
  <si>
    <t>13/02/18 AA</t>
  </si>
  <si>
    <t>13/02/18 CH</t>
  </si>
  <si>
    <t>13/02/18 AA
13/02/18 CH</t>
  </si>
  <si>
    <t>15/02/18 AA</t>
  </si>
  <si>
    <t>15/02/18 CH</t>
  </si>
  <si>
    <t>15/02/18 AA
15/02/18 CH</t>
  </si>
  <si>
    <t>20/02/18 AA</t>
  </si>
  <si>
    <t>29/01/19 BF</t>
  </si>
  <si>
    <t>13/03/18 SC</t>
  </si>
  <si>
    <t>14/03/18 SC</t>
  </si>
  <si>
    <t>15/03/18 SC</t>
  </si>
  <si>
    <t>08/03/18 SC
16/03/18 SC</t>
  </si>
  <si>
    <t>Gckr-old</t>
  </si>
  <si>
    <t>16/03/18 SC</t>
  </si>
  <si>
    <t>08/03/18 SC
15/03/18 SC
20/03/18 SC</t>
  </si>
  <si>
    <t>15/02/18 SC
20/03/18 SC</t>
  </si>
  <si>
    <t>27/01/19 BF</t>
  </si>
  <si>
    <t>28/01/2019 BF</t>
  </si>
  <si>
    <t>unique 
genes N</t>
  </si>
  <si>
    <t>23/01/19 BF</t>
  </si>
  <si>
    <t>24/01/19 BF</t>
  </si>
  <si>
    <t>1 wk</t>
  </si>
  <si>
    <t>Fasn</t>
  </si>
  <si>
    <t>Pcsk9</t>
  </si>
  <si>
    <t>Scd1</t>
  </si>
  <si>
    <t>06/19/18 SC</t>
  </si>
  <si>
    <t>07/09/17 BF</t>
  </si>
  <si>
    <t>04/09/17 BF</t>
  </si>
  <si>
    <t>07/09/17 BF (1)</t>
  </si>
  <si>
    <t>08/19/18 SC</t>
  </si>
  <si>
    <t>01/09/17 BF
22/09/18 SC</t>
  </si>
  <si>
    <t>01/09/17 BF
22/09/18 SC
28/09/18 SC</t>
  </si>
  <si>
    <t>07/09/17 BF
22/09/18 SC
28/09/18 SC</t>
  </si>
  <si>
    <t>22/09/18 SC
25/09/18 SC
26/09/18 SC
28/09/18 SC</t>
  </si>
  <si>
    <t>06/19/18 SC
02/10/18 SC</t>
  </si>
  <si>
    <t>02/10/18 SC</t>
  </si>
  <si>
    <t>Genes</t>
  </si>
  <si>
    <t>Wk4+8</t>
  </si>
  <si>
    <t>Wk4 to 8</t>
  </si>
  <si>
    <t>GTT4</t>
  </si>
  <si>
    <t>Vehicle (81)</t>
  </si>
  <si>
    <t>0.3 mg/kg (83)</t>
  </si>
  <si>
    <t>1 mg/kg (84)</t>
  </si>
  <si>
    <t>3 mg/kg (86)</t>
  </si>
  <si>
    <t>9 mg/kg (85)</t>
  </si>
  <si>
    <t>Who</t>
  </si>
  <si>
    <t>Date</t>
  </si>
  <si>
    <t>Gene</t>
  </si>
  <si>
    <t>A</t>
  </si>
  <si>
    <t>B</t>
  </si>
  <si>
    <t>Inv. Logs</t>
  </si>
  <si>
    <t>G6pcP3</t>
  </si>
  <si>
    <t>11/05/17 BF</t>
  </si>
  <si>
    <t>12/05/17 BF</t>
  </si>
  <si>
    <t>Elov</t>
  </si>
  <si>
    <t>Hmgcr</t>
  </si>
  <si>
    <t>Sqle</t>
  </si>
  <si>
    <t>Cyp</t>
  </si>
  <si>
    <t>19/05/17 BF</t>
  </si>
  <si>
    <t>25/05/17 SC</t>
  </si>
  <si>
    <t>25/05/17 SC (2)</t>
  </si>
  <si>
    <t>01/06/17 SC</t>
  </si>
  <si>
    <t>15/06/17 SC</t>
  </si>
  <si>
    <t>21/06/17 BF</t>
  </si>
  <si>
    <t>28/07/17 BF</t>
  </si>
  <si>
    <t>11/05/17 BF
03/08/17 BF</t>
  </si>
  <si>
    <t>ChREB-beta</t>
  </si>
  <si>
    <t>Txnip1</t>
  </si>
  <si>
    <t>Gck P3</t>
  </si>
  <si>
    <t>/Gapdh</t>
  </si>
  <si>
    <t>Ttests</t>
  </si>
  <si>
    <t>V vs 0.3</t>
  </si>
  <si>
    <t>V vs 1</t>
  </si>
  <si>
    <t>V vs 3</t>
  </si>
  <si>
    <t>V vs 9</t>
  </si>
  <si>
    <t>Veh. Avg.:</t>
  </si>
  <si>
    <t>Vehicle</t>
  </si>
  <si>
    <t>1 mg/kg</t>
  </si>
  <si>
    <t>3 mg/kg</t>
  </si>
  <si>
    <t>Normalized to Vehicle</t>
  </si>
  <si>
    <t>/TBP</t>
  </si>
  <si>
    <t>/RplpO</t>
  </si>
  <si>
    <t>/Albumin</t>
  </si>
  <si>
    <t>Average</t>
  </si>
  <si>
    <t>V</t>
  </si>
  <si>
    <t>Std Dev</t>
  </si>
  <si>
    <t>CV</t>
  </si>
  <si>
    <t>Inv. Log</t>
  </si>
  <si>
    <t>Week 4</t>
  </si>
  <si>
    <t>PF</t>
  </si>
  <si>
    <t>Week 8</t>
  </si>
  <si>
    <t>ChR-B</t>
  </si>
  <si>
    <t>FGF21</t>
  </si>
  <si>
    <t>ChR-a</t>
  </si>
  <si>
    <t>Rplpo</t>
  </si>
  <si>
    <t>ChREB-b</t>
  </si>
  <si>
    <t>Ttest</t>
  </si>
  <si>
    <t>Normalized to vehicle</t>
  </si>
  <si>
    <t>V v 1</t>
  </si>
  <si>
    <t>V v 3</t>
  </si>
  <si>
    <t>Normalized to average of vahicle</t>
  </si>
  <si>
    <t>/Rplpo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</si>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</sst>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0" fillId="0" borderId="2" xfId="0" applyBorder="1"/>
    <xf numFmtId="0" fontId="0" fillId="0" borderId="16" xfId="0" applyBorder="1"/>
    <xf numFmtId="0" fontId="0" fillId="0" borderId="3" xfId="0" applyBorder="1"/>
    <xf numFmtId="164" fontId="1" fillId="0" borderId="4" xfId="0" applyNumberFormat="1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0" fontId="1" fillId="0" borderId="4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2" fontId="3" fillId="0" borderId="4" xfId="0" applyNumberFormat="1" applyFont="1" applyBorder="1"/>
    <xf numFmtId="2" fontId="3" fillId="0" borderId="0" xfId="0" applyNumberFormat="1" applyFont="1" applyBorder="1"/>
    <xf numFmtId="2" fontId="3" fillId="0" borderId="5" xfId="0" applyNumberFormat="1" applyFon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7" xfId="0" applyNumberFormat="1" applyBorder="1"/>
    <xf numFmtId="0" fontId="2" fillId="0" borderId="2" xfId="0" applyFont="1" applyBorder="1"/>
    <xf numFmtId="164" fontId="0" fillId="3" borderId="4" xfId="0" applyNumberFormat="1" applyFill="1" applyBorder="1"/>
    <xf numFmtId="164" fontId="0" fillId="3" borderId="0" xfId="0" applyNumberFormat="1" applyFill="1" applyBorder="1"/>
    <xf numFmtId="164" fontId="0" fillId="3" borderId="5" xfId="0" applyNumberFormat="1" applyFill="1" applyBorder="1"/>
    <xf numFmtId="164" fontId="0" fillId="3" borderId="2" xfId="0" applyNumberFormat="1" applyFill="1" applyBorder="1"/>
    <xf numFmtId="164" fontId="0" fillId="3" borderId="16" xfId="0" applyNumberFormat="1" applyFill="1" applyBorder="1"/>
    <xf numFmtId="164" fontId="0" fillId="3" borderId="3" xfId="0" applyNumberFormat="1" applyFill="1" applyBorder="1"/>
    <xf numFmtId="164" fontId="0" fillId="3" borderId="6" xfId="0" applyNumberFormat="1" applyFill="1" applyBorder="1"/>
    <xf numFmtId="164" fontId="0" fillId="3" borderId="8" xfId="0" applyNumberFormat="1" applyFill="1" applyBorder="1"/>
    <xf numFmtId="164" fontId="0" fillId="3" borderId="7" xfId="0" applyNumberFormat="1" applyFill="1" applyBorder="1"/>
    <xf numFmtId="0" fontId="0" fillId="0" borderId="0" xfId="0" applyFill="1"/>
    <xf numFmtId="14" fontId="0" fillId="0" borderId="4" xfId="0" applyNumberFormat="1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14" fontId="0" fillId="0" borderId="0" xfId="0" applyNumberFormat="1" applyBorder="1"/>
    <xf numFmtId="0" fontId="0" fillId="0" borderId="8" xfId="0" applyBorder="1"/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" fillId="4" borderId="4" xfId="0" applyNumberFormat="1" applyFont="1" applyFill="1" applyBorder="1"/>
    <xf numFmtId="164" fontId="1" fillId="4" borderId="0" xfId="0" applyNumberFormat="1" applyFont="1" applyFill="1" applyBorder="1"/>
    <xf numFmtId="164" fontId="0" fillId="4" borderId="0" xfId="0" applyNumberFormat="1" applyFill="1" applyBorder="1"/>
    <xf numFmtId="164" fontId="0" fillId="4" borderId="5" xfId="0" applyNumberFormat="1" applyFill="1" applyBorder="1"/>
    <xf numFmtId="2" fontId="0" fillId="4" borderId="4" xfId="0" applyNumberFormat="1" applyFill="1" applyBorder="1"/>
    <xf numFmtId="2" fontId="0" fillId="4" borderId="0" xfId="0" applyNumberFormat="1" applyFill="1" applyBorder="1"/>
    <xf numFmtId="2" fontId="0" fillId="4" borderId="5" xfId="0" applyNumberFormat="1" applyFill="1" applyBorder="1"/>
    <xf numFmtId="2" fontId="0" fillId="4" borderId="6" xfId="0" applyNumberFormat="1" applyFill="1" applyBorder="1"/>
    <xf numFmtId="2" fontId="0" fillId="4" borderId="8" xfId="0" applyNumberFormat="1" applyFill="1" applyBorder="1"/>
    <xf numFmtId="2" fontId="0" fillId="4" borderId="7" xfId="0" applyNumberFormat="1" applyFill="1" applyBorder="1"/>
    <xf numFmtId="2" fontId="0" fillId="0" borderId="0" xfId="0" applyNumberFormat="1"/>
    <xf numFmtId="164" fontId="0" fillId="0" borderId="0" xfId="0" applyNumberFormat="1"/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1" fillId="0" borderId="0" xfId="0" applyNumberFormat="1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4" fillId="0" borderId="0" xfId="0" applyNumberFormat="1" applyFont="1"/>
    <xf numFmtId="2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H28" totalsRowShown="0" headerRowDxfId="16" dataDxfId="15">
  <autoFilter ref="A3:H28"/>
  <tableColumns count="8">
    <tableColumn id="1" name="Genes" dataDxfId="14"/>
    <tableColumn id="2" name="1 wk" dataDxfId="13"/>
    <tableColumn id="3" name="Wk 4" dataDxfId="12"/>
    <tableColumn id="4" name="Wk 8" dataDxfId="11"/>
    <tableColumn id="5" name="Wk4-8" dataDxfId="10"/>
    <tableColumn id="6" name="Wk4+8" dataDxfId="9"/>
    <tableColumn id="7" name="Wk4 to 8" dataDxfId="8"/>
    <tableColumn id="8" name="GTT4" dataDxfId="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M15" sqref="M15"/>
    </sheetView>
  </sheetViews>
  <sheetFormatPr defaultRowHeight="15" x14ac:dyDescent="0.25"/>
  <cols>
    <col min="1" max="1" width="11" style="1" customWidth="1"/>
    <col min="2" max="7" width="13.7109375" style="1" customWidth="1"/>
    <col min="8" max="8" width="11.28515625" style="1" bestFit="1" customWidth="1"/>
    <col min="9" max="16384" width="9.140625" style="1"/>
  </cols>
  <sheetData>
    <row r="1" spans="1:8" x14ac:dyDescent="0.25">
      <c r="A1" s="8"/>
      <c r="B1" s="8"/>
      <c r="C1" s="106" t="s">
        <v>0</v>
      </c>
      <c r="D1" s="106"/>
      <c r="E1" s="106"/>
      <c r="F1" s="106"/>
      <c r="G1" s="106"/>
    </row>
    <row r="2" spans="1:8" x14ac:dyDescent="0.25">
      <c r="A2" s="8"/>
      <c r="B2" s="8"/>
      <c r="C2" s="107">
        <v>1</v>
      </c>
      <c r="D2" s="107"/>
      <c r="E2" s="8">
        <v>2</v>
      </c>
      <c r="F2" s="8">
        <v>3</v>
      </c>
      <c r="G2" s="8">
        <v>4</v>
      </c>
    </row>
    <row r="3" spans="1:8" x14ac:dyDescent="0.25">
      <c r="A3" s="8" t="s">
        <v>72</v>
      </c>
      <c r="B3" s="8" t="s">
        <v>57</v>
      </c>
      <c r="C3" s="8" t="s">
        <v>33</v>
      </c>
      <c r="D3" s="8" t="s">
        <v>34</v>
      </c>
      <c r="E3" s="8" t="s">
        <v>35</v>
      </c>
      <c r="F3" s="8" t="s">
        <v>73</v>
      </c>
      <c r="G3" s="8" t="s">
        <v>74</v>
      </c>
      <c r="H3" s="1" t="s">
        <v>75</v>
      </c>
    </row>
    <row r="4" spans="1:8" x14ac:dyDescent="0.25">
      <c r="A4" s="8" t="s">
        <v>1</v>
      </c>
      <c r="B4" s="8" t="s">
        <v>65</v>
      </c>
      <c r="C4" s="8"/>
      <c r="D4" s="8"/>
      <c r="E4" s="8" t="s">
        <v>43</v>
      </c>
      <c r="F4" s="8" t="s">
        <v>52</v>
      </c>
      <c r="G4" s="8" t="s">
        <v>56</v>
      </c>
      <c r="H4" s="1" t="s">
        <v>95</v>
      </c>
    </row>
    <row r="5" spans="1:8" ht="45" x14ac:dyDescent="0.25">
      <c r="A5" s="8" t="s">
        <v>15</v>
      </c>
      <c r="B5" s="8" t="s">
        <v>63</v>
      </c>
      <c r="C5" s="9" t="s">
        <v>29</v>
      </c>
      <c r="D5" s="9" t="s">
        <v>39</v>
      </c>
      <c r="E5" s="9" t="s">
        <v>50</v>
      </c>
      <c r="F5" s="8" t="s">
        <v>52</v>
      </c>
      <c r="G5" s="8"/>
      <c r="H5" s="1" t="s">
        <v>99</v>
      </c>
    </row>
    <row r="6" spans="1:8" ht="45" x14ac:dyDescent="0.25">
      <c r="A6" s="8" t="s">
        <v>2</v>
      </c>
      <c r="B6" s="9" t="s">
        <v>67</v>
      </c>
      <c r="C6" s="8" t="s">
        <v>32</v>
      </c>
      <c r="D6" s="8" t="s">
        <v>25</v>
      </c>
      <c r="E6" s="8" t="s">
        <v>45</v>
      </c>
      <c r="F6" s="8" t="s">
        <v>52</v>
      </c>
      <c r="G6" s="8" t="s">
        <v>52</v>
      </c>
      <c r="H6" s="13" t="s">
        <v>101</v>
      </c>
    </row>
    <row r="7" spans="1:8" x14ac:dyDescent="0.25">
      <c r="A7" s="8" t="s">
        <v>3</v>
      </c>
      <c r="B7" s="8" t="s">
        <v>63</v>
      </c>
      <c r="C7" s="8" t="s">
        <v>31</v>
      </c>
      <c r="D7" s="8" t="s">
        <v>42</v>
      </c>
      <c r="E7" s="8" t="s">
        <v>46</v>
      </c>
      <c r="F7" s="8" t="s">
        <v>52</v>
      </c>
      <c r="G7" s="8"/>
      <c r="H7" s="1" t="s">
        <v>94</v>
      </c>
    </row>
    <row r="8" spans="1:8" x14ac:dyDescent="0.25">
      <c r="A8" s="8" t="s">
        <v>4</v>
      </c>
      <c r="B8" s="26" t="s">
        <v>64</v>
      </c>
      <c r="C8" s="8" t="s">
        <v>32</v>
      </c>
      <c r="D8" s="8" t="s">
        <v>25</v>
      </c>
      <c r="E8" s="8" t="s">
        <v>46</v>
      </c>
      <c r="F8" s="8" t="s">
        <v>52</v>
      </c>
      <c r="G8" s="8"/>
      <c r="H8" s="1" t="s">
        <v>98</v>
      </c>
    </row>
    <row r="9" spans="1:8" ht="45" x14ac:dyDescent="0.25">
      <c r="A9" s="8" t="s">
        <v>5</v>
      </c>
      <c r="B9" s="9" t="s">
        <v>68</v>
      </c>
      <c r="C9" s="8"/>
      <c r="D9" s="8"/>
      <c r="E9" s="8"/>
      <c r="F9" s="8" t="s">
        <v>52</v>
      </c>
      <c r="G9" s="8" t="s">
        <v>56</v>
      </c>
      <c r="H9" s="1" t="s">
        <v>95</v>
      </c>
    </row>
    <row r="10" spans="1:8" x14ac:dyDescent="0.25">
      <c r="A10" s="8" t="s">
        <v>6</v>
      </c>
      <c r="B10" s="8" t="s">
        <v>65</v>
      </c>
      <c r="C10" s="8"/>
      <c r="D10" s="8"/>
      <c r="E10" s="8" t="s">
        <v>43</v>
      </c>
      <c r="F10" s="8" t="s">
        <v>52</v>
      </c>
      <c r="G10" s="8" t="s">
        <v>55</v>
      </c>
      <c r="H10" s="1" t="s">
        <v>100</v>
      </c>
    </row>
    <row r="11" spans="1:8" x14ac:dyDescent="0.25">
      <c r="A11" s="8" t="s">
        <v>7</v>
      </c>
      <c r="B11" s="8" t="s">
        <v>63</v>
      </c>
      <c r="C11" s="8" t="s">
        <v>26</v>
      </c>
      <c r="D11" s="8" t="s">
        <v>36</v>
      </c>
      <c r="E11" s="8" t="s">
        <v>46</v>
      </c>
      <c r="F11" s="8" t="s">
        <v>52</v>
      </c>
      <c r="G11" s="8"/>
      <c r="H11" s="1" t="s">
        <v>99</v>
      </c>
    </row>
    <row r="12" spans="1:8" ht="30" x14ac:dyDescent="0.25">
      <c r="A12" s="8" t="s">
        <v>8</v>
      </c>
      <c r="B12" s="8" t="s">
        <v>62</v>
      </c>
      <c r="C12" s="8" t="s">
        <v>31</v>
      </c>
      <c r="D12" s="8" t="s">
        <v>42</v>
      </c>
      <c r="E12" s="9" t="s">
        <v>47</v>
      </c>
      <c r="F12" s="8" t="s">
        <v>52</v>
      </c>
      <c r="G12" s="8"/>
      <c r="H12" s="1" t="s">
        <v>95</v>
      </c>
    </row>
    <row r="13" spans="1:8" x14ac:dyDescent="0.25">
      <c r="A13" s="8" t="s">
        <v>9</v>
      </c>
      <c r="B13" s="8" t="s">
        <v>65</v>
      </c>
      <c r="C13" s="8"/>
      <c r="D13" s="8"/>
      <c r="E13" s="8"/>
      <c r="F13" s="8" t="s">
        <v>52</v>
      </c>
      <c r="G13" s="8" t="s">
        <v>55</v>
      </c>
      <c r="H13" s="1" t="s">
        <v>94</v>
      </c>
    </row>
    <row r="14" spans="1:8" ht="30" x14ac:dyDescent="0.25">
      <c r="A14" s="8" t="s">
        <v>10</v>
      </c>
      <c r="B14" s="11" t="s">
        <v>66</v>
      </c>
      <c r="C14" s="8" t="s">
        <v>25</v>
      </c>
      <c r="D14" s="8" t="s">
        <v>37</v>
      </c>
      <c r="E14" s="8" t="s">
        <v>45</v>
      </c>
      <c r="F14" s="8" t="s">
        <v>52</v>
      </c>
      <c r="G14" s="8" t="s">
        <v>52</v>
      </c>
      <c r="H14" s="1" t="s">
        <v>88</v>
      </c>
    </row>
    <row r="15" spans="1:8" ht="60" x14ac:dyDescent="0.25">
      <c r="A15" s="8" t="s">
        <v>11</v>
      </c>
      <c r="B15" s="9" t="s">
        <v>69</v>
      </c>
      <c r="C15" s="8" t="s">
        <v>27</v>
      </c>
      <c r="D15" s="8" t="s">
        <v>40</v>
      </c>
      <c r="E15" s="9" t="s">
        <v>51</v>
      </c>
      <c r="F15" s="8" t="s">
        <v>52</v>
      </c>
      <c r="G15" s="8"/>
      <c r="H15" s="1" t="s">
        <v>100</v>
      </c>
    </row>
    <row r="16" spans="1:8" x14ac:dyDescent="0.25">
      <c r="A16" s="19" t="s">
        <v>16</v>
      </c>
      <c r="B16" s="19"/>
      <c r="C16" s="19"/>
      <c r="D16" s="19"/>
      <c r="E16" s="19"/>
      <c r="F16" s="19" t="s">
        <v>52</v>
      </c>
      <c r="G16" s="19"/>
      <c r="H16" s="28" t="s">
        <v>99</v>
      </c>
    </row>
    <row r="17" spans="1:8" ht="45" x14ac:dyDescent="0.25">
      <c r="A17" s="8" t="s">
        <v>12</v>
      </c>
      <c r="B17" s="8" t="s">
        <v>62</v>
      </c>
      <c r="C17" s="9" t="s">
        <v>30</v>
      </c>
      <c r="D17" s="9" t="s">
        <v>38</v>
      </c>
      <c r="E17" s="8" t="s">
        <v>46</v>
      </c>
      <c r="F17" s="8" t="s">
        <v>52</v>
      </c>
      <c r="G17" s="8" t="s">
        <v>55</v>
      </c>
      <c r="H17" s="1" t="s">
        <v>88</v>
      </c>
    </row>
    <row r="18" spans="1:8" x14ac:dyDescent="0.25">
      <c r="A18" s="19" t="s">
        <v>13</v>
      </c>
      <c r="B18" s="19"/>
      <c r="C18" s="19"/>
      <c r="D18" s="19"/>
      <c r="E18" s="19"/>
      <c r="F18" s="27" t="s">
        <v>53</v>
      </c>
      <c r="G18" s="19"/>
      <c r="H18" s="28" t="s">
        <v>97</v>
      </c>
    </row>
    <row r="19" spans="1:8" ht="30" x14ac:dyDescent="0.25">
      <c r="A19" s="8" t="s">
        <v>14</v>
      </c>
      <c r="B19" s="8" t="s">
        <v>61</v>
      </c>
      <c r="C19" s="9" t="s">
        <v>28</v>
      </c>
      <c r="D19" s="9" t="s">
        <v>41</v>
      </c>
      <c r="E19" s="8" t="s">
        <v>44</v>
      </c>
      <c r="F19" s="10" t="s">
        <v>53</v>
      </c>
      <c r="G19" s="8"/>
      <c r="H19" s="1" t="s">
        <v>99</v>
      </c>
    </row>
    <row r="20" spans="1:8" x14ac:dyDescent="0.25">
      <c r="A20" s="14" t="s">
        <v>48</v>
      </c>
      <c r="B20" s="15" t="s">
        <v>71</v>
      </c>
      <c r="C20" s="16"/>
      <c r="D20" s="16"/>
      <c r="E20" s="15" t="s">
        <v>49</v>
      </c>
      <c r="F20" s="15"/>
      <c r="G20" s="15"/>
      <c r="H20" s="17"/>
    </row>
    <row r="21" spans="1:8" x14ac:dyDescent="0.25">
      <c r="A21" s="18" t="s">
        <v>58</v>
      </c>
      <c r="B21" s="19" t="s">
        <v>61</v>
      </c>
      <c r="C21" s="20"/>
      <c r="D21" s="20"/>
      <c r="E21" s="19"/>
      <c r="F21" s="19"/>
      <c r="G21" s="19"/>
      <c r="H21" s="21" t="s">
        <v>88</v>
      </c>
    </row>
    <row r="22" spans="1:8" ht="30" x14ac:dyDescent="0.25">
      <c r="A22" s="18" t="s">
        <v>59</v>
      </c>
      <c r="B22" s="20" t="s">
        <v>70</v>
      </c>
      <c r="C22" s="20"/>
      <c r="D22" s="20"/>
      <c r="E22" s="19"/>
      <c r="F22" s="19"/>
      <c r="G22" s="19"/>
      <c r="H22" s="21" t="s">
        <v>89</v>
      </c>
    </row>
    <row r="23" spans="1:8" x14ac:dyDescent="0.25">
      <c r="A23" s="18" t="s">
        <v>60</v>
      </c>
      <c r="B23" s="19" t="s">
        <v>61</v>
      </c>
      <c r="C23" s="20"/>
      <c r="D23" s="20"/>
      <c r="E23" s="19"/>
      <c r="F23" s="19"/>
      <c r="G23" s="19"/>
      <c r="H23" s="21" t="s">
        <v>96</v>
      </c>
    </row>
    <row r="24" spans="1:8" x14ac:dyDescent="0.25">
      <c r="A24" s="18" t="s">
        <v>90</v>
      </c>
      <c r="B24" s="19"/>
      <c r="C24" s="20"/>
      <c r="D24" s="20"/>
      <c r="E24" s="19"/>
      <c r="F24" s="19"/>
      <c r="G24" s="19"/>
      <c r="H24" s="21" t="s">
        <v>89</v>
      </c>
    </row>
    <row r="25" spans="1:8" x14ac:dyDescent="0.25">
      <c r="A25" s="18" t="s">
        <v>92</v>
      </c>
      <c r="B25" s="19"/>
      <c r="C25" s="20"/>
      <c r="D25" s="20"/>
      <c r="E25" s="19"/>
      <c r="F25" s="19"/>
      <c r="G25" s="19"/>
      <c r="H25" s="21" t="s">
        <v>89</v>
      </c>
    </row>
    <row r="26" spans="1:8" x14ac:dyDescent="0.25">
      <c r="A26" s="18" t="s">
        <v>93</v>
      </c>
      <c r="B26" s="19"/>
      <c r="C26" s="20"/>
      <c r="D26" s="20"/>
      <c r="E26" s="19"/>
      <c r="F26" s="19"/>
      <c r="G26" s="19"/>
      <c r="H26" s="21" t="s">
        <v>89</v>
      </c>
    </row>
    <row r="27" spans="1:8" x14ac:dyDescent="0.25">
      <c r="A27" s="22" t="s">
        <v>91</v>
      </c>
      <c r="B27" s="23"/>
      <c r="C27" s="24"/>
      <c r="D27" s="24"/>
      <c r="E27" s="23"/>
      <c r="F27" s="23"/>
      <c r="G27" s="23"/>
      <c r="H27" s="25" t="s">
        <v>89</v>
      </c>
    </row>
    <row r="28" spans="1:8" ht="30" x14ac:dyDescent="0.25">
      <c r="A28" s="9" t="s">
        <v>54</v>
      </c>
      <c r="B28" s="9">
        <v>17</v>
      </c>
      <c r="C28" s="8">
        <v>10</v>
      </c>
      <c r="D28" s="8">
        <v>10</v>
      </c>
      <c r="E28" s="8">
        <v>12</v>
      </c>
      <c r="F28" s="8">
        <v>16</v>
      </c>
      <c r="G28" s="8">
        <v>7</v>
      </c>
    </row>
    <row r="29" spans="1:8" ht="15.75" thickBot="1" x14ac:dyDescent="0.3"/>
    <row r="30" spans="1:8" x14ac:dyDescent="0.25">
      <c r="A30" s="2" t="s">
        <v>17</v>
      </c>
      <c r="B30" s="3" t="s">
        <v>21</v>
      </c>
    </row>
    <row r="31" spans="1:8" x14ac:dyDescent="0.25">
      <c r="A31" s="4" t="s">
        <v>18</v>
      </c>
      <c r="B31" s="5" t="s">
        <v>22</v>
      </c>
    </row>
    <row r="32" spans="1:8" x14ac:dyDescent="0.25">
      <c r="A32" s="4" t="s">
        <v>19</v>
      </c>
      <c r="B32" s="5" t="s">
        <v>23</v>
      </c>
    </row>
    <row r="33" spans="1:4" ht="15.75" thickBot="1" x14ac:dyDescent="0.3">
      <c r="A33" s="6" t="s">
        <v>20</v>
      </c>
      <c r="B33" s="7" t="s">
        <v>24</v>
      </c>
    </row>
    <row r="35" spans="1:4" x14ac:dyDescent="0.25">
      <c r="D35" s="8"/>
    </row>
    <row r="36" spans="1:4" x14ac:dyDescent="0.25">
      <c r="D36" s="8"/>
    </row>
    <row r="37" spans="1:4" x14ac:dyDescent="0.25">
      <c r="D37" s="8"/>
    </row>
    <row r="38" spans="1:4" x14ac:dyDescent="0.25">
      <c r="D38" s="8"/>
    </row>
  </sheetData>
  <mergeCells count="2">
    <mergeCell ref="C1:G1"/>
    <mergeCell ref="C2:D2"/>
  </mergeCells>
  <pageMargins left="0.7" right="0.7" top="0.75" bottom="0.75" header="0.3" footer="0.3"/>
  <pageSetup paperSize="9" scale="7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I128"/>
  <sheetViews>
    <sheetView topLeftCell="A49" zoomScale="60" zoomScaleNormal="60" workbookViewId="0">
      <selection activeCell="CI42" sqref="CI42:CI71"/>
    </sheetView>
  </sheetViews>
  <sheetFormatPr defaultColWidth="11.42578125" defaultRowHeight="15" x14ac:dyDescent="0.25"/>
  <cols>
    <col min="1" max="1" width="11.42578125" style="70"/>
    <col min="20" max="70" width="11.42578125" customWidth="1"/>
    <col min="88" max="16384" width="11.42578125" style="70"/>
  </cols>
  <sheetData>
    <row r="2" spans="2:36" x14ac:dyDescent="0.25">
      <c r="B2" t="s">
        <v>86</v>
      </c>
    </row>
    <row r="4" spans="2:36" x14ac:dyDescent="0.25">
      <c r="B4" t="s">
        <v>0</v>
      </c>
      <c r="C4" t="s">
        <v>84</v>
      </c>
      <c r="D4" t="s">
        <v>85</v>
      </c>
      <c r="E4" t="s">
        <v>84</v>
      </c>
      <c r="F4" t="s">
        <v>85</v>
      </c>
      <c r="G4" t="s">
        <v>84</v>
      </c>
      <c r="H4" t="s">
        <v>85</v>
      </c>
      <c r="I4" t="s">
        <v>84</v>
      </c>
      <c r="J4" t="s">
        <v>85</v>
      </c>
      <c r="K4" t="s">
        <v>84</v>
      </c>
      <c r="L4" t="s">
        <v>85</v>
      </c>
      <c r="M4" t="s">
        <v>84</v>
      </c>
      <c r="N4" t="s">
        <v>85</v>
      </c>
      <c r="O4" t="s">
        <v>84</v>
      </c>
      <c r="P4" t="s">
        <v>85</v>
      </c>
      <c r="Q4" t="s">
        <v>84</v>
      </c>
      <c r="R4" t="s">
        <v>85</v>
      </c>
      <c r="S4" t="s">
        <v>84</v>
      </c>
      <c r="T4" t="s">
        <v>85</v>
      </c>
      <c r="U4" t="s">
        <v>84</v>
      </c>
      <c r="V4" t="s">
        <v>85</v>
      </c>
      <c r="W4" t="s">
        <v>84</v>
      </c>
      <c r="X4" t="s">
        <v>85</v>
      </c>
      <c r="Y4" t="s">
        <v>84</v>
      </c>
      <c r="Z4" t="s">
        <v>85</v>
      </c>
      <c r="AA4" t="s">
        <v>84</v>
      </c>
      <c r="AB4" t="s">
        <v>85</v>
      </c>
      <c r="AC4" t="s">
        <v>84</v>
      </c>
      <c r="AD4" t="s">
        <v>85</v>
      </c>
      <c r="AE4" t="s">
        <v>84</v>
      </c>
      <c r="AF4" t="s">
        <v>85</v>
      </c>
      <c r="AG4" t="s">
        <v>84</v>
      </c>
      <c r="AH4" t="s">
        <v>85</v>
      </c>
      <c r="AI4" t="s">
        <v>84</v>
      </c>
      <c r="AJ4" t="s">
        <v>85</v>
      </c>
    </row>
    <row r="5" spans="2:36" x14ac:dyDescent="0.25">
      <c r="B5" t="s">
        <v>81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20</v>
      </c>
      <c r="N5" t="s">
        <v>20</v>
      </c>
      <c r="O5" t="s">
        <v>20</v>
      </c>
      <c r="P5" t="s">
        <v>20</v>
      </c>
      <c r="Q5" t="s">
        <v>20</v>
      </c>
      <c r="R5" t="s">
        <v>20</v>
      </c>
      <c r="S5" t="s">
        <v>20</v>
      </c>
      <c r="T5" t="s">
        <v>20</v>
      </c>
      <c r="U5" t="s">
        <v>18</v>
      </c>
      <c r="V5" t="s">
        <v>18</v>
      </c>
      <c r="W5" t="s">
        <v>18</v>
      </c>
      <c r="X5" t="s">
        <v>18</v>
      </c>
      <c r="Y5" t="s">
        <v>18</v>
      </c>
      <c r="Z5" t="s">
        <v>18</v>
      </c>
      <c r="AA5" t="s">
        <v>18</v>
      </c>
      <c r="AB5" t="s">
        <v>18</v>
      </c>
      <c r="AC5" t="s">
        <v>20</v>
      </c>
      <c r="AD5" t="s">
        <v>20</v>
      </c>
      <c r="AE5" t="s">
        <v>20</v>
      </c>
      <c r="AF5" t="s">
        <v>20</v>
      </c>
      <c r="AG5" t="s">
        <v>20</v>
      </c>
      <c r="AH5" t="s">
        <v>20</v>
      </c>
      <c r="AI5" t="s">
        <v>20</v>
      </c>
      <c r="AJ5" t="s">
        <v>20</v>
      </c>
    </row>
    <row r="6" spans="2:36" x14ac:dyDescent="0.25">
      <c r="B6" t="s">
        <v>82</v>
      </c>
      <c r="C6" s="12">
        <v>42979</v>
      </c>
      <c r="D6" s="12">
        <v>42979</v>
      </c>
      <c r="E6" s="12">
        <v>42979</v>
      </c>
      <c r="F6" s="12">
        <v>42979</v>
      </c>
      <c r="G6" s="12">
        <v>42982</v>
      </c>
      <c r="H6" s="12">
        <v>42982</v>
      </c>
      <c r="I6" s="12">
        <v>42982</v>
      </c>
      <c r="J6" s="12">
        <v>42982</v>
      </c>
      <c r="K6" s="12">
        <v>42982</v>
      </c>
      <c r="L6" s="12">
        <v>42982</v>
      </c>
      <c r="M6" s="12">
        <v>42984</v>
      </c>
      <c r="N6" s="12">
        <v>42984</v>
      </c>
      <c r="O6" s="12">
        <v>42984</v>
      </c>
      <c r="P6" s="12">
        <v>42984</v>
      </c>
      <c r="Q6" s="12">
        <v>42984</v>
      </c>
      <c r="R6" s="12">
        <v>42984</v>
      </c>
      <c r="S6" s="12">
        <v>42984</v>
      </c>
      <c r="T6" s="12">
        <v>42984</v>
      </c>
      <c r="U6" s="12">
        <v>42985</v>
      </c>
      <c r="V6" s="12">
        <v>42985</v>
      </c>
      <c r="W6" s="12">
        <v>42985</v>
      </c>
      <c r="X6" s="12">
        <v>42985</v>
      </c>
      <c r="Y6" s="12">
        <v>42985</v>
      </c>
      <c r="Z6" s="12">
        <v>42985</v>
      </c>
      <c r="AA6" s="12">
        <v>42985</v>
      </c>
      <c r="AB6" s="12">
        <v>42985</v>
      </c>
      <c r="AC6" s="12">
        <v>42986</v>
      </c>
      <c r="AD6" s="12">
        <v>42986</v>
      </c>
      <c r="AE6" s="12">
        <v>42986</v>
      </c>
      <c r="AF6" s="12">
        <v>42986</v>
      </c>
      <c r="AG6" s="12">
        <v>42986</v>
      </c>
      <c r="AH6" s="12">
        <v>42986</v>
      </c>
      <c r="AI6" s="12">
        <v>43000</v>
      </c>
      <c r="AJ6" s="12">
        <v>43000</v>
      </c>
    </row>
    <row r="7" spans="2:36" x14ac:dyDescent="0.25">
      <c r="B7" t="s">
        <v>83</v>
      </c>
      <c r="C7" t="s">
        <v>11</v>
      </c>
      <c r="D7" t="s">
        <v>11</v>
      </c>
      <c r="E7" t="s">
        <v>87</v>
      </c>
      <c r="F7" t="s">
        <v>87</v>
      </c>
      <c r="G7" t="s">
        <v>102</v>
      </c>
      <c r="H7" t="s">
        <v>102</v>
      </c>
      <c r="I7" t="s">
        <v>7</v>
      </c>
      <c r="J7" t="s">
        <v>7</v>
      </c>
      <c r="K7" t="s">
        <v>3</v>
      </c>
      <c r="L7" t="s">
        <v>3</v>
      </c>
      <c r="M7" t="s">
        <v>14</v>
      </c>
      <c r="N7" t="s">
        <v>14</v>
      </c>
      <c r="O7" t="s">
        <v>60</v>
      </c>
      <c r="P7" t="s">
        <v>60</v>
      </c>
      <c r="Q7" t="s">
        <v>59</v>
      </c>
      <c r="R7" t="s">
        <v>59</v>
      </c>
      <c r="S7" t="s">
        <v>58</v>
      </c>
      <c r="T7" t="s">
        <v>58</v>
      </c>
      <c r="U7" t="s">
        <v>8</v>
      </c>
      <c r="V7" t="s">
        <v>8</v>
      </c>
      <c r="W7" t="s">
        <v>12</v>
      </c>
      <c r="X7" t="s">
        <v>12</v>
      </c>
      <c r="Y7" t="s">
        <v>5</v>
      </c>
      <c r="Z7" t="s">
        <v>5</v>
      </c>
      <c r="AA7" t="s">
        <v>103</v>
      </c>
      <c r="AB7" t="s">
        <v>103</v>
      </c>
      <c r="AC7" t="s">
        <v>1</v>
      </c>
      <c r="AD7" t="s">
        <v>1</v>
      </c>
      <c r="AE7" t="s">
        <v>6</v>
      </c>
      <c r="AF7" t="s">
        <v>6</v>
      </c>
      <c r="AG7" t="s">
        <v>9</v>
      </c>
      <c r="AH7" t="s">
        <v>9</v>
      </c>
      <c r="AI7" t="s">
        <v>104</v>
      </c>
      <c r="AJ7" t="s">
        <v>104</v>
      </c>
    </row>
    <row r="8" spans="2:36" x14ac:dyDescent="0.25">
      <c r="B8" s="108" t="s">
        <v>76</v>
      </c>
      <c r="C8">
        <v>37.087047644362499</v>
      </c>
      <c r="D8">
        <v>105.53092689907128</v>
      </c>
      <c r="E8">
        <v>19.950609172745168</v>
      </c>
      <c r="F8">
        <v>33.049674294389163</v>
      </c>
      <c r="G8">
        <v>101.91318498659743</v>
      </c>
      <c r="H8">
        <v>127.96357507106954</v>
      </c>
      <c r="I8">
        <v>21.238204533907389</v>
      </c>
      <c r="J8">
        <v>29.911930245290065</v>
      </c>
      <c r="K8">
        <v>37.370538950286516</v>
      </c>
      <c r="L8">
        <v>73.031734530359671</v>
      </c>
      <c r="M8">
        <v>31.180887344593614</v>
      </c>
      <c r="N8">
        <v>49.488920488235451</v>
      </c>
      <c r="O8">
        <v>32.493613371670911</v>
      </c>
      <c r="P8">
        <v>61.882422157668351</v>
      </c>
      <c r="Q8">
        <v>343.6862730937134</v>
      </c>
      <c r="R8">
        <v>656.57384415435979</v>
      </c>
      <c r="S8">
        <v>196.3499071867038</v>
      </c>
      <c r="T8">
        <v>384.41944067413749</v>
      </c>
      <c r="U8">
        <v>11.665954625439724</v>
      </c>
      <c r="V8">
        <v>11.485344722450659</v>
      </c>
      <c r="W8">
        <v>32.0160475729014</v>
      </c>
      <c r="X8">
        <v>34.978819903771083</v>
      </c>
      <c r="Y8">
        <v>26.984459004199707</v>
      </c>
      <c r="Z8">
        <v>39.83819203580876</v>
      </c>
      <c r="AA8">
        <v>4.0414106742182305</v>
      </c>
      <c r="AB8">
        <v>4.9291029398330153</v>
      </c>
      <c r="AC8">
        <v>32.005308292478212</v>
      </c>
      <c r="AD8">
        <v>37.446074004622481</v>
      </c>
      <c r="AE8">
        <v>23.812908974343877</v>
      </c>
      <c r="AF8">
        <v>28.194995142909121</v>
      </c>
      <c r="AG8">
        <v>59.570165305114458</v>
      </c>
      <c r="AH8">
        <v>74.958651198326692</v>
      </c>
      <c r="AI8">
        <v>31.595894068118746</v>
      </c>
      <c r="AJ8">
        <v>40.157962181249374</v>
      </c>
    </row>
    <row r="9" spans="2:36" x14ac:dyDescent="0.25">
      <c r="B9" s="108"/>
      <c r="C9">
        <v>34.589564668642396</v>
      </c>
      <c r="D9">
        <v>76.730822013721948</v>
      </c>
      <c r="E9">
        <v>16.41324927957811</v>
      </c>
      <c r="F9">
        <v>22.979218114096323</v>
      </c>
      <c r="G9">
        <v>122.10505990725838</v>
      </c>
      <c r="H9">
        <v>107.52033465474713</v>
      </c>
      <c r="I9">
        <v>16.821205154734969</v>
      </c>
      <c r="J9">
        <v>34.353261466339212</v>
      </c>
      <c r="K9">
        <v>56.257662696075514</v>
      </c>
      <c r="L9">
        <v>68.540122380927599</v>
      </c>
      <c r="M9">
        <v>30.560881912038376</v>
      </c>
      <c r="N9">
        <v>42.426265989940418</v>
      </c>
      <c r="O9">
        <v>52.415751364927893</v>
      </c>
      <c r="P9">
        <v>65.259097066548819</v>
      </c>
      <c r="Q9">
        <v>174.68778997242276</v>
      </c>
      <c r="R9">
        <v>232.72896586846463</v>
      </c>
      <c r="S9">
        <v>65.277111098402671</v>
      </c>
      <c r="T9">
        <v>80.911172022194918</v>
      </c>
      <c r="U9">
        <v>16.315846835469767</v>
      </c>
      <c r="V9">
        <v>17.231635066839271</v>
      </c>
      <c r="W9">
        <v>38.476832797894431</v>
      </c>
      <c r="X9">
        <v>41.752263718281583</v>
      </c>
      <c r="Y9">
        <v>37.764003213776725</v>
      </c>
      <c r="Z9">
        <v>53.663263147304384</v>
      </c>
      <c r="AA9">
        <v>3.9053943831681761</v>
      </c>
      <c r="AB9">
        <v>4.9970664293309781</v>
      </c>
      <c r="AC9">
        <v>32.639616657650926</v>
      </c>
      <c r="AD9">
        <v>38.188212082686015</v>
      </c>
      <c r="AE9">
        <v>23.652555432525549</v>
      </c>
      <c r="AF9">
        <v>26.711419072607224</v>
      </c>
      <c r="AG9">
        <v>47.340827746349348</v>
      </c>
      <c r="AH9">
        <v>65.481711679542499</v>
      </c>
      <c r="AI9">
        <v>25.570635183244224</v>
      </c>
      <c r="AJ9">
        <v>24.338887231635464</v>
      </c>
    </row>
    <row r="10" spans="2:36" x14ac:dyDescent="0.25">
      <c r="B10" s="108"/>
      <c r="C10">
        <v>64.779798150686133</v>
      </c>
      <c r="D10">
        <v>36.355627362261721</v>
      </c>
      <c r="E10">
        <v>44.439686232984961</v>
      </c>
      <c r="F10">
        <v>23.926111881699281</v>
      </c>
      <c r="G10">
        <v>124.58227246620507</v>
      </c>
      <c r="H10">
        <v>140.53735412754546</v>
      </c>
      <c r="I10">
        <v>36.681538644623828</v>
      </c>
      <c r="J10">
        <v>22.677614500046687</v>
      </c>
      <c r="K10">
        <v>71.000225985190227</v>
      </c>
      <c r="L10">
        <v>50.968293090555626</v>
      </c>
      <c r="M10">
        <v>42.998159731094084</v>
      </c>
      <c r="N10">
        <v>19.910584893004906</v>
      </c>
      <c r="O10">
        <v>62.294760970109863</v>
      </c>
      <c r="P10">
        <v>33.814527705313573</v>
      </c>
      <c r="Q10">
        <v>164.70472580027004</v>
      </c>
      <c r="R10">
        <v>267.63758580775948</v>
      </c>
      <c r="S10">
        <v>89.769391663314252</v>
      </c>
      <c r="T10">
        <v>121.75299863902728</v>
      </c>
      <c r="U10">
        <v>17.366592450869451</v>
      </c>
      <c r="V10">
        <v>13.320434545404304</v>
      </c>
      <c r="W10">
        <v>46.557284474134796</v>
      </c>
      <c r="X10">
        <v>31.583064322254259</v>
      </c>
      <c r="Y10">
        <v>57.482204294669572</v>
      </c>
      <c r="Z10">
        <v>37.764003213776725</v>
      </c>
      <c r="AA10">
        <v>5.4622572368264839</v>
      </c>
      <c r="AB10">
        <v>3.476269210922704</v>
      </c>
      <c r="AC10">
        <v>37.939212696200222</v>
      </c>
      <c r="AD10">
        <v>25.455791895563763</v>
      </c>
      <c r="AE10">
        <v>19.841939168746119</v>
      </c>
      <c r="AF10">
        <v>24.798119540328919</v>
      </c>
      <c r="AG10">
        <v>74.45376707505531</v>
      </c>
      <c r="AH10">
        <v>44.849246524837469</v>
      </c>
      <c r="AI10">
        <v>34.874841657087565</v>
      </c>
      <c r="AJ10">
        <v>37.954904027969462</v>
      </c>
    </row>
    <row r="11" spans="2:36" x14ac:dyDescent="0.25">
      <c r="B11" s="108"/>
      <c r="C11">
        <v>17.054858732895195</v>
      </c>
      <c r="D11">
        <v>53.611592913542729</v>
      </c>
      <c r="E11">
        <v>19.816791834336001</v>
      </c>
      <c r="F11">
        <v>43.551442384439568</v>
      </c>
      <c r="G11">
        <v>66.397008019354629</v>
      </c>
      <c r="H11">
        <v>122.10505990725838</v>
      </c>
      <c r="I11">
        <v>28.841806334752093</v>
      </c>
      <c r="J11">
        <v>51.662353259484071</v>
      </c>
      <c r="K11">
        <v>31.109434213603695</v>
      </c>
      <c r="L11">
        <v>63.872683779850355</v>
      </c>
      <c r="M11">
        <v>29.3576107521015</v>
      </c>
      <c r="N11">
        <v>48.504875383460018</v>
      </c>
      <c r="O11">
        <v>30.608358035913867</v>
      </c>
      <c r="P11">
        <v>68.364492994598081</v>
      </c>
      <c r="Q11">
        <v>164.70472580027004</v>
      </c>
      <c r="R11">
        <v>592.32453221848971</v>
      </c>
      <c r="S11">
        <v>51.224934999832819</v>
      </c>
      <c r="T11">
        <v>104.54517024238741</v>
      </c>
      <c r="U11">
        <v>35.321074507388481</v>
      </c>
      <c r="V11">
        <v>111.19574049643268</v>
      </c>
      <c r="W11">
        <v>34.505768284540132</v>
      </c>
      <c r="X11">
        <v>52.269937631075265</v>
      </c>
      <c r="Y11">
        <v>35.797807728027998</v>
      </c>
      <c r="Z11">
        <v>68.52245900606826</v>
      </c>
      <c r="AA11">
        <v>4.5714933985156598</v>
      </c>
      <c r="AB11">
        <v>8.1253477402820167</v>
      </c>
      <c r="AC11">
        <v>25.96029638569075</v>
      </c>
      <c r="AD11">
        <v>43.242276018171232</v>
      </c>
      <c r="AE11">
        <v>17.929507923959548</v>
      </c>
      <c r="AF11">
        <v>32.935391526257845</v>
      </c>
      <c r="AG11">
        <v>27.944674876356199</v>
      </c>
      <c r="AH11">
        <v>62.456035650785537</v>
      </c>
      <c r="AI11">
        <v>23.166473082469199</v>
      </c>
      <c r="AJ11">
        <v>24.167835009501907</v>
      </c>
    </row>
    <row r="12" spans="2:36" x14ac:dyDescent="0.25">
      <c r="B12" s="108"/>
      <c r="C12">
        <v>9.66730651681846</v>
      </c>
      <c r="D12">
        <v>43.06276419450942</v>
      </c>
      <c r="E12">
        <v>11.802573052954406</v>
      </c>
      <c r="F12">
        <v>21.196369602753865</v>
      </c>
      <c r="G12">
        <v>85.631710034705577</v>
      </c>
      <c r="H12">
        <v>119.6771046137378</v>
      </c>
      <c r="I12">
        <v>14.540159664105619</v>
      </c>
      <c r="J12">
        <v>21.707558933723</v>
      </c>
      <c r="K12">
        <v>18.590677737372449</v>
      </c>
      <c r="L12">
        <v>56.655836475912224</v>
      </c>
      <c r="M12">
        <v>24.502896256845368</v>
      </c>
      <c r="N12">
        <v>35.887779016582478</v>
      </c>
      <c r="O12">
        <v>16.725382341733546</v>
      </c>
      <c r="P12">
        <v>27.890799214812539</v>
      </c>
      <c r="Q12">
        <v>130.16076725337479</v>
      </c>
      <c r="R12">
        <v>507.54427525711174</v>
      </c>
      <c r="S12">
        <v>36.991851920213442</v>
      </c>
      <c r="T12">
        <v>112.82148718324116</v>
      </c>
      <c r="U12">
        <v>13.529901692377704</v>
      </c>
      <c r="V12">
        <v>18.485006411002583</v>
      </c>
      <c r="W12">
        <v>34.039114189155697</v>
      </c>
      <c r="X12">
        <v>37.956474246405399</v>
      </c>
      <c r="Y12">
        <v>31.438450242812568</v>
      </c>
      <c r="Z12">
        <v>31.922424666002843</v>
      </c>
      <c r="AA12">
        <v>2.679883665772921</v>
      </c>
      <c r="AB12">
        <v>5.8094458115674383</v>
      </c>
      <c r="AC12">
        <v>22.480573853975951</v>
      </c>
      <c r="AD12">
        <v>36.959345192213242</v>
      </c>
      <c r="AE12">
        <v>10.095918240263922</v>
      </c>
      <c r="AF12">
        <v>23.493281694035861</v>
      </c>
      <c r="AG12">
        <v>28.905101328998285</v>
      </c>
      <c r="AH12">
        <v>53.104622534493039</v>
      </c>
      <c r="AI12">
        <v>9.5937530162667137</v>
      </c>
      <c r="AJ12">
        <v>11.606165343739656</v>
      </c>
    </row>
    <row r="13" spans="2:36" x14ac:dyDescent="0.25">
      <c r="B13" s="108"/>
      <c r="C13">
        <v>41.380969937410072</v>
      </c>
      <c r="D13">
        <v>56.912880624379795</v>
      </c>
      <c r="E13">
        <v>35.113369498086072</v>
      </c>
      <c r="F13">
        <v>35.589192473269627</v>
      </c>
      <c r="G13">
        <v>253.31116768329983</v>
      </c>
      <c r="H13">
        <v>272.66987394711163</v>
      </c>
      <c r="I13">
        <v>28.42455426777612</v>
      </c>
      <c r="J13">
        <v>35.112452498307107</v>
      </c>
      <c r="K13">
        <v>78.923129444865012</v>
      </c>
      <c r="L13">
        <v>75.121370030927267</v>
      </c>
      <c r="M13">
        <v>29.753342816958028</v>
      </c>
      <c r="N13">
        <v>40.213750338550426</v>
      </c>
      <c r="O13">
        <v>55.644185729897721</v>
      </c>
      <c r="P13">
        <v>74.035707650271547</v>
      </c>
      <c r="Q13">
        <v>195.06572643997728</v>
      </c>
      <c r="R13">
        <v>489.21653498003565</v>
      </c>
      <c r="S13">
        <v>307.99934323388038</v>
      </c>
      <c r="T13">
        <v>411.98860333795676</v>
      </c>
      <c r="U13">
        <v>15.93841928380056</v>
      </c>
      <c r="V13">
        <v>20.618323201436503</v>
      </c>
      <c r="W13">
        <v>42.904903607679685</v>
      </c>
      <c r="X13">
        <v>36.686158219484668</v>
      </c>
      <c r="Y13">
        <v>53.663263147304384</v>
      </c>
      <c r="Z13">
        <v>43.997240627316458</v>
      </c>
      <c r="AA13">
        <v>5.1007727468490556</v>
      </c>
      <c r="AB13">
        <v>4.5402992661142028</v>
      </c>
      <c r="AC13">
        <v>29.013948924652823</v>
      </c>
      <c r="AD13">
        <v>35.770022280160582</v>
      </c>
      <c r="AE13">
        <v>29.361505591196607</v>
      </c>
      <c r="AF13">
        <v>44.039390000646613</v>
      </c>
      <c r="AG13">
        <v>101.60163067955953</v>
      </c>
      <c r="AH13">
        <v>126.98679122873327</v>
      </c>
      <c r="AI13">
        <v>37.423289170547072</v>
      </c>
      <c r="AJ13">
        <v>35.121674654733212</v>
      </c>
    </row>
    <row r="14" spans="2:36" x14ac:dyDescent="0.25">
      <c r="B14" s="108" t="s">
        <v>77</v>
      </c>
      <c r="C14">
        <v>55.790460862078248</v>
      </c>
      <c r="D14">
        <v>112.02929662009386</v>
      </c>
      <c r="E14">
        <v>17.793784606749718</v>
      </c>
      <c r="F14">
        <v>18.279300974289875</v>
      </c>
      <c r="G14">
        <v>112.67908492661387</v>
      </c>
      <c r="H14">
        <v>140.53735412754546</v>
      </c>
      <c r="I14">
        <v>24.038786551312125</v>
      </c>
      <c r="J14">
        <v>25.855712336145029</v>
      </c>
      <c r="K14">
        <v>48.856490019793995</v>
      </c>
      <c r="L14">
        <v>59.104763310359928</v>
      </c>
      <c r="M14">
        <v>42.426265989940418</v>
      </c>
      <c r="N14">
        <v>54.716828596355377</v>
      </c>
      <c r="O14">
        <v>88.575815492659117</v>
      </c>
      <c r="P14">
        <v>88.575815492659117</v>
      </c>
      <c r="Q14">
        <v>162.29940879889173</v>
      </c>
      <c r="R14">
        <v>298.85843828280258</v>
      </c>
      <c r="S14">
        <v>138.87734339644459</v>
      </c>
      <c r="T14">
        <v>208.97896519037923</v>
      </c>
      <c r="U14">
        <v>10.058794248260478</v>
      </c>
      <c r="V14">
        <v>10.137574268437168</v>
      </c>
      <c r="W14">
        <v>42.324660072294662</v>
      </c>
      <c r="X14">
        <v>33.124653660984862</v>
      </c>
      <c r="Y14">
        <v>39.234207024857909</v>
      </c>
      <c r="Z14">
        <v>32.662391706322559</v>
      </c>
      <c r="AA14">
        <v>4.5402992661142028</v>
      </c>
      <c r="AB14">
        <v>5.3512014004892015</v>
      </c>
      <c r="AC14">
        <v>33.06945765647415</v>
      </c>
      <c r="AD14">
        <v>43.811746649827114</v>
      </c>
      <c r="AE14">
        <v>26.892510315264055</v>
      </c>
      <c r="AF14">
        <v>35.237627433822894</v>
      </c>
      <c r="AG14">
        <v>93.05603573993524</v>
      </c>
      <c r="AH14">
        <v>117.88881230558765</v>
      </c>
      <c r="AI14">
        <v>40.157962181249374</v>
      </c>
      <c r="AJ14">
        <v>52.131665141250501</v>
      </c>
    </row>
    <row r="15" spans="2:36" x14ac:dyDescent="0.25">
      <c r="B15" s="108"/>
      <c r="C15">
        <v>3.7531946852949756</v>
      </c>
      <c r="D15">
        <v>35.995344458320503</v>
      </c>
      <c r="E15">
        <v>7.4182686342096247</v>
      </c>
      <c r="F15">
        <v>13.594266628304499</v>
      </c>
      <c r="G15">
        <v>23.839467578204946</v>
      </c>
      <c r="H15">
        <v>79.021317664806858</v>
      </c>
      <c r="I15">
        <v>3.2411824218944716</v>
      </c>
      <c r="J15">
        <v>10.47541719600002</v>
      </c>
      <c r="K15">
        <v>10.953991266201331</v>
      </c>
      <c r="L15">
        <v>22.332249494685446</v>
      </c>
      <c r="M15">
        <v>11.270522269481294</v>
      </c>
      <c r="N15">
        <v>24.339401348589519</v>
      </c>
      <c r="O15">
        <v>19.485569528499965</v>
      </c>
      <c r="P15">
        <v>29.805962768729845</v>
      </c>
      <c r="Q15">
        <v>81.8884668953187</v>
      </c>
      <c r="R15">
        <v>197.9566482964685</v>
      </c>
      <c r="S15">
        <v>34.51645727443556</v>
      </c>
      <c r="T15">
        <v>42.487951625251519</v>
      </c>
      <c r="U15">
        <v>2.5882863934774711</v>
      </c>
      <c r="V15">
        <v>3.7639364883921287</v>
      </c>
      <c r="W15">
        <v>17.827452527370212</v>
      </c>
      <c r="X15">
        <v>16.428903465841973</v>
      </c>
      <c r="Y15">
        <v>8.2588819532908833</v>
      </c>
      <c r="Z15">
        <v>19.135157205252</v>
      </c>
      <c r="AA15">
        <v>1.7892561410164394</v>
      </c>
      <c r="AB15">
        <v>2.6253976339210148</v>
      </c>
      <c r="AC15">
        <v>9.4178736940582404</v>
      </c>
      <c r="AD15">
        <v>22.333993304842906</v>
      </c>
      <c r="AE15">
        <v>6.1235249406158729</v>
      </c>
      <c r="AF15">
        <v>13.499705338044981</v>
      </c>
      <c r="AG15">
        <v>13.19788695285828</v>
      </c>
      <c r="AH15">
        <v>20.897306864908842</v>
      </c>
      <c r="AI15">
        <v>6.1520712216531503</v>
      </c>
      <c r="AJ15">
        <v>7.9864041757102724</v>
      </c>
    </row>
    <row r="16" spans="2:36" x14ac:dyDescent="0.25">
      <c r="B16" s="108"/>
      <c r="C16">
        <v>48.048552358296106</v>
      </c>
      <c r="D16">
        <v>0.53822733839677794</v>
      </c>
      <c r="E16">
        <v>17.089582276278808</v>
      </c>
      <c r="F16">
        <v>0.86099809776224456</v>
      </c>
      <c r="G16">
        <v>120.48101087909377</v>
      </c>
      <c r="H16">
        <v>7.7416165580560348</v>
      </c>
      <c r="I16">
        <v>37.492183514691504</v>
      </c>
      <c r="J16">
        <v>1.3519974806456863</v>
      </c>
      <c r="K16">
        <v>49.550518699573246</v>
      </c>
      <c r="L16">
        <v>0.91496938799293559</v>
      </c>
      <c r="M16">
        <v>35.648318788031631</v>
      </c>
      <c r="N16">
        <v>3.8613518760715539</v>
      </c>
      <c r="O16">
        <v>61.065914473080312</v>
      </c>
      <c r="P16">
        <v>2.8587334044379196</v>
      </c>
      <c r="Q16">
        <v>281.77926538676013</v>
      </c>
      <c r="R16">
        <v>61.015516207400026</v>
      </c>
      <c r="S16">
        <v>76.021532131008655</v>
      </c>
      <c r="T16">
        <v>22.157211833830523</v>
      </c>
      <c r="U16">
        <v>59.571457019389513</v>
      </c>
      <c r="V16">
        <v>0.60177358491713673</v>
      </c>
      <c r="W16">
        <v>39.539049031241753</v>
      </c>
      <c r="X16">
        <v>4.7263702157671421</v>
      </c>
      <c r="Y16">
        <v>42.673273279089983</v>
      </c>
      <c r="Z16">
        <v>3.0132025590907019</v>
      </c>
      <c r="AA16">
        <v>4.0691771918575128</v>
      </c>
      <c r="AB16">
        <v>0.45806030576050732</v>
      </c>
      <c r="AC16">
        <v>36.241088538876184</v>
      </c>
      <c r="AD16">
        <v>2.0646107786426899</v>
      </c>
      <c r="AE16">
        <v>29.163788402602005</v>
      </c>
      <c r="AF16">
        <v>0.81212149793829125</v>
      </c>
      <c r="AG16">
        <v>38.134061549709607</v>
      </c>
      <c r="AH16">
        <v>7.4809559241993062</v>
      </c>
      <c r="AI16">
        <v>35.121674654733212</v>
      </c>
      <c r="AJ16">
        <v>38.223536723959711</v>
      </c>
    </row>
    <row r="17" spans="2:36" x14ac:dyDescent="0.25">
      <c r="B17" s="108"/>
      <c r="C17">
        <v>53.611592913542729</v>
      </c>
      <c r="D17">
        <v>65.428189050833822</v>
      </c>
      <c r="E17">
        <v>31.317326115520739</v>
      </c>
      <c r="F17">
        <v>29.476733297997637</v>
      </c>
      <c r="G17">
        <v>68.657210656284462</v>
      </c>
      <c r="H17">
        <v>92.175910736911703</v>
      </c>
      <c r="I17">
        <v>18.492441923626711</v>
      </c>
      <c r="J17">
        <v>19.178571080622795</v>
      </c>
      <c r="K17">
        <v>33.382727983546253</v>
      </c>
      <c r="L17">
        <v>36.07567831725116</v>
      </c>
      <c r="M17">
        <v>46.908089755298015</v>
      </c>
      <c r="N17">
        <v>38.116616642027878</v>
      </c>
      <c r="O17">
        <v>55.275868120104711</v>
      </c>
      <c r="P17">
        <v>56.763929261199245</v>
      </c>
      <c r="Q17">
        <v>217.82081986132545</v>
      </c>
      <c r="R17">
        <v>351.35478338901322</v>
      </c>
      <c r="S17">
        <v>54.519678983247346</v>
      </c>
      <c r="T17">
        <v>89.769391663314252</v>
      </c>
      <c r="U17">
        <v>21.946149634184337</v>
      </c>
      <c r="V17">
        <v>27.950538756062148</v>
      </c>
      <c r="W17">
        <v>36.437242991850248</v>
      </c>
      <c r="X17">
        <v>35.45835675273554</v>
      </c>
      <c r="Y17">
        <v>49.338506614687979</v>
      </c>
      <c r="Z17">
        <v>38.053569141803514</v>
      </c>
      <c r="AA17">
        <v>4.8954686159213825</v>
      </c>
      <c r="AB17">
        <v>4.3874925567209289</v>
      </c>
      <c r="AC17">
        <v>29.978638125988706</v>
      </c>
      <c r="AD17">
        <v>33.504959361616493</v>
      </c>
      <c r="AE17">
        <v>17.10124347774374</v>
      </c>
      <c r="AF17">
        <v>23.335080487596407</v>
      </c>
      <c r="AG17">
        <v>30.510912201146361</v>
      </c>
      <c r="AH17">
        <v>33.766146250276456</v>
      </c>
      <c r="AI17">
        <v>36.12660078266746</v>
      </c>
      <c r="AJ17">
        <v>46.241412144818135</v>
      </c>
    </row>
    <row r="18" spans="2:36" x14ac:dyDescent="0.25">
      <c r="B18" s="108"/>
      <c r="C18">
        <v>35.285454438212071</v>
      </c>
      <c r="D18">
        <v>50.001328707916123</v>
      </c>
      <c r="E18">
        <v>20.357507426906214</v>
      </c>
      <c r="F18">
        <v>30.691367099312515</v>
      </c>
      <c r="G18">
        <v>112.67908492661387</v>
      </c>
      <c r="H18">
        <v>191.2221131439841</v>
      </c>
      <c r="I18">
        <v>26.235255646262061</v>
      </c>
      <c r="J18">
        <v>35.888421297462692</v>
      </c>
      <c r="K18">
        <v>45.209487184658428</v>
      </c>
      <c r="L18">
        <v>58.689378621376498</v>
      </c>
      <c r="M18">
        <v>30.154409235092832</v>
      </c>
      <c r="N18">
        <v>46.59509680333796</v>
      </c>
      <c r="O18">
        <v>62.294760970109863</v>
      </c>
      <c r="P18">
        <v>57.142162212738242</v>
      </c>
      <c r="Q18">
        <v>169.62283026781265</v>
      </c>
      <c r="R18">
        <v>307.78238999906182</v>
      </c>
      <c r="S18">
        <v>86.713826692542483</v>
      </c>
      <c r="T18">
        <v>103.82357718056382</v>
      </c>
      <c r="U18">
        <v>10.960119516634705</v>
      </c>
      <c r="V18">
        <v>18.485006411002583</v>
      </c>
      <c r="W18">
        <v>39.27077696712481</v>
      </c>
      <c r="X18">
        <v>37.44315299508942</v>
      </c>
      <c r="Y18">
        <v>35.255078799134949</v>
      </c>
      <c r="Z18">
        <v>41.389146828023769</v>
      </c>
      <c r="AA18">
        <v>3.9592427676279356</v>
      </c>
      <c r="AB18">
        <v>4.8620637998449219</v>
      </c>
      <c r="AC18">
        <v>30.37343589247573</v>
      </c>
      <c r="AD18">
        <v>42.68020743790828</v>
      </c>
      <c r="AE18">
        <v>21.663623105971158</v>
      </c>
      <c r="AF18">
        <v>31.62689328816543</v>
      </c>
      <c r="AG18">
        <v>46.3906637334509</v>
      </c>
      <c r="AH18">
        <v>64.167447250659706</v>
      </c>
      <c r="AI18">
        <v>29.237347328506704</v>
      </c>
      <c r="AJ18">
        <v>36.12660078266746</v>
      </c>
    </row>
    <row r="19" spans="2:36" x14ac:dyDescent="0.25">
      <c r="B19" s="108"/>
      <c r="C19">
        <v>16.88584572235435</v>
      </c>
      <c r="D19">
        <v>80.648519258753481</v>
      </c>
      <c r="E19">
        <v>4.6626027462310837</v>
      </c>
      <c r="F19">
        <v>4.3591345952120104</v>
      </c>
      <c r="G19">
        <v>80.624466630889401</v>
      </c>
      <c r="H19">
        <v>76.419927528906868</v>
      </c>
      <c r="I19">
        <v>22.187285846538678</v>
      </c>
      <c r="J19">
        <v>22.843453674035278</v>
      </c>
      <c r="K19">
        <v>21.256495905743709</v>
      </c>
      <c r="L19">
        <v>29.19613565135068</v>
      </c>
      <c r="M19">
        <v>28.391155100880209</v>
      </c>
      <c r="N19">
        <v>31.601196648274026</v>
      </c>
      <c r="O19">
        <v>37.109269004736284</v>
      </c>
      <c r="P19">
        <v>44.693106941824738</v>
      </c>
      <c r="Q19">
        <v>28.184566359115273</v>
      </c>
      <c r="R19">
        <v>45.798620900165069</v>
      </c>
      <c r="S19">
        <v>21.70156988819679</v>
      </c>
      <c r="T19">
        <v>25.80422391579047</v>
      </c>
      <c r="U19">
        <v>25.852880714699911</v>
      </c>
      <c r="V19">
        <v>44.635214914628442</v>
      </c>
      <c r="W19">
        <v>43.790218109256109</v>
      </c>
      <c r="X19">
        <v>42.324660072294662</v>
      </c>
      <c r="Y19">
        <v>29.349776144195879</v>
      </c>
      <c r="Z19">
        <v>31.922424666002843</v>
      </c>
      <c r="AA19">
        <v>7.7450929633321328</v>
      </c>
      <c r="AB19">
        <v>9.7752894456386681</v>
      </c>
      <c r="AC19">
        <v>22.776627340782017</v>
      </c>
      <c r="AD19">
        <v>28.636821941950839</v>
      </c>
      <c r="AE19">
        <v>6.1650396477874416</v>
      </c>
      <c r="AF19">
        <v>6.3339321301883915</v>
      </c>
      <c r="AG19">
        <v>11.297891588617716</v>
      </c>
      <c r="AH19">
        <v>14.216423784121922</v>
      </c>
      <c r="AI19">
        <v>20.261120990846113</v>
      </c>
      <c r="AJ19">
        <v>24.338887231635464</v>
      </c>
    </row>
    <row r="20" spans="2:36" x14ac:dyDescent="0.25">
      <c r="B20" s="108" t="s">
        <v>78</v>
      </c>
      <c r="C20">
        <v>57.482530344686296</v>
      </c>
      <c r="D20">
        <v>50.001328707916123</v>
      </c>
      <c r="E20">
        <v>34.877848988004075</v>
      </c>
      <c r="F20">
        <v>27.007399875741772</v>
      </c>
      <c r="G20">
        <v>111.92723679979146</v>
      </c>
      <c r="H20">
        <v>75.910017642773951</v>
      </c>
      <c r="I20">
        <v>34.857542702173596</v>
      </c>
      <c r="J20">
        <v>23.51902703949715</v>
      </c>
      <c r="K20">
        <v>49.90122145503728</v>
      </c>
      <c r="L20">
        <v>35.072168688929047</v>
      </c>
      <c r="M20">
        <v>54.351732047047975</v>
      </c>
      <c r="N20">
        <v>42.426265989940418</v>
      </c>
      <c r="O20">
        <v>57.522915429655121</v>
      </c>
      <c r="P20">
        <v>43.233405764322299</v>
      </c>
      <c r="Q20">
        <v>213.06676134666498</v>
      </c>
      <c r="R20">
        <v>173.40754476489639</v>
      </c>
      <c r="S20">
        <v>129.58404732127394</v>
      </c>
      <c r="T20">
        <v>49.48134384793336</v>
      </c>
      <c r="U20">
        <v>44.288350562422195</v>
      </c>
      <c r="V20">
        <v>21.271878294704024</v>
      </c>
      <c r="W20">
        <v>39.539049031241753</v>
      </c>
      <c r="X20">
        <v>40.908150897212352</v>
      </c>
      <c r="Y20">
        <v>37.191464884875664</v>
      </c>
      <c r="Z20">
        <v>39.234207024857909</v>
      </c>
      <c r="AA20">
        <v>9.7085865880278863</v>
      </c>
      <c r="AB20">
        <v>8.2373817133101124</v>
      </c>
      <c r="AC20">
        <v>42.401918801506241</v>
      </c>
      <c r="AD20">
        <v>33.724856236970133</v>
      </c>
      <c r="AE20">
        <v>24.966239484496022</v>
      </c>
      <c r="AF20">
        <v>20.385513022818721</v>
      </c>
      <c r="AG20">
        <v>67.276032433017477</v>
      </c>
      <c r="AH20">
        <v>59.16893035488004</v>
      </c>
      <c r="AI20">
        <v>11.125279402177338</v>
      </c>
      <c r="AJ20">
        <v>11.283319060215394</v>
      </c>
    </row>
    <row r="21" spans="2:36" x14ac:dyDescent="0.25">
      <c r="B21" s="108"/>
      <c r="C21">
        <v>20.607675432944088</v>
      </c>
      <c r="D21">
        <v>58.638991987931639</v>
      </c>
      <c r="E21">
        <v>13.778483195526029</v>
      </c>
      <c r="F21">
        <v>15.34498361720426</v>
      </c>
      <c r="G21">
        <v>11.262979367967006</v>
      </c>
      <c r="H21">
        <v>12.452777419298107</v>
      </c>
      <c r="I21">
        <v>12.386609612332737</v>
      </c>
      <c r="J21">
        <v>14.225776645121075</v>
      </c>
      <c r="K21">
        <v>9.4460447195340631</v>
      </c>
      <c r="L21">
        <v>11.109597698298993</v>
      </c>
      <c r="M21">
        <v>33.117399907165193</v>
      </c>
      <c r="N21">
        <v>33.563812837652236</v>
      </c>
      <c r="O21">
        <v>37.109269004736284</v>
      </c>
      <c r="P21">
        <v>40.45547023263012</v>
      </c>
      <c r="Q21">
        <v>170.87513342354788</v>
      </c>
      <c r="R21">
        <v>200.89041432314258</v>
      </c>
      <c r="S21">
        <v>34.041621758206752</v>
      </c>
      <c r="T21">
        <v>45.22074031469274</v>
      </c>
      <c r="U21">
        <v>78.274908078525357</v>
      </c>
      <c r="V21">
        <v>106.94181011435744</v>
      </c>
      <c r="W21">
        <v>27.940437264043513</v>
      </c>
      <c r="X21">
        <v>34.039114189155697</v>
      </c>
      <c r="Y21">
        <v>23.88008039345689</v>
      </c>
      <c r="Z21">
        <v>25.775642015769233</v>
      </c>
      <c r="AA21">
        <v>4.7307084522643263</v>
      </c>
      <c r="AB21">
        <v>6.8002973761309242</v>
      </c>
      <c r="AC21">
        <v>22.188368507886121</v>
      </c>
      <c r="AD21">
        <v>26.823454229243588</v>
      </c>
      <c r="AE21">
        <v>14.346096080962692</v>
      </c>
      <c r="AF21">
        <v>14.346096080962692</v>
      </c>
      <c r="AG21">
        <v>38.134061549709607</v>
      </c>
      <c r="AH21">
        <v>27.944674876356199</v>
      </c>
      <c r="AI21">
        <v>20.118727062339179</v>
      </c>
      <c r="AJ21">
        <v>26.302280233092489</v>
      </c>
    </row>
    <row r="22" spans="2:36" x14ac:dyDescent="0.25">
      <c r="B22" s="108"/>
      <c r="C22">
        <v>21.445207038600351</v>
      </c>
      <c r="D22">
        <v>114.28315677002189</v>
      </c>
      <c r="E22">
        <v>20.085330142792021</v>
      </c>
      <c r="F22">
        <v>29.082633124269886</v>
      </c>
      <c r="G22">
        <v>83.928996291066028</v>
      </c>
      <c r="H22">
        <v>114.19796625931782</v>
      </c>
      <c r="I22">
        <v>22.677614500046687</v>
      </c>
      <c r="J22">
        <v>32.408042672620994</v>
      </c>
      <c r="K22">
        <v>23.133818642283742</v>
      </c>
      <c r="L22">
        <v>44.262981847597743</v>
      </c>
      <c r="M22">
        <v>26.55264388499462</v>
      </c>
      <c r="N22">
        <v>34.016243284763867</v>
      </c>
      <c r="O22">
        <v>48.400648561654791</v>
      </c>
      <c r="P22">
        <v>79.646674396372475</v>
      </c>
      <c r="Q22">
        <v>112.35408692928702</v>
      </c>
      <c r="R22">
        <v>361.84628277667031</v>
      </c>
      <c r="S22">
        <v>23.419574365040432</v>
      </c>
      <c r="T22">
        <v>51.939454966807332</v>
      </c>
      <c r="U22">
        <v>71.279570954351144</v>
      </c>
      <c r="V22">
        <v>120.21797062202735</v>
      </c>
      <c r="W22">
        <v>31.798819000700238</v>
      </c>
      <c r="X22">
        <v>41.187608420795023</v>
      </c>
      <c r="Y22">
        <v>28.684856465847108</v>
      </c>
      <c r="Z22">
        <v>47.128300178074049</v>
      </c>
      <c r="AA22">
        <v>5.7304334119951736</v>
      </c>
      <c r="AB22">
        <v>8.1253477402820167</v>
      </c>
      <c r="AC22">
        <v>26.1306767761534</v>
      </c>
      <c r="AD22">
        <v>41.850773290775756</v>
      </c>
      <c r="AE22">
        <v>22.40799535853639</v>
      </c>
      <c r="AF22">
        <v>25.135499205232865</v>
      </c>
      <c r="AG22">
        <v>29.497129656719686</v>
      </c>
      <c r="AH22">
        <v>46.078199338579701</v>
      </c>
      <c r="AI22">
        <v>18.099056360383305</v>
      </c>
      <c r="AJ22">
        <v>19.697521609121093</v>
      </c>
    </row>
    <row r="23" spans="2:36" x14ac:dyDescent="0.25">
      <c r="B23" s="108"/>
      <c r="C23">
        <v>32.26026497010907</v>
      </c>
      <c r="D23">
        <v>76.730822013721948</v>
      </c>
      <c r="E23">
        <v>30.485506866083149</v>
      </c>
      <c r="F23">
        <v>34.411536584710852</v>
      </c>
      <c r="G23">
        <v>108.24258032538803</v>
      </c>
      <c r="H23">
        <v>146.29751446700379</v>
      </c>
      <c r="I23">
        <v>20.930953155898049</v>
      </c>
      <c r="J23">
        <v>31.707325587653131</v>
      </c>
      <c r="K23">
        <v>39.819527381428266</v>
      </c>
      <c r="L23">
        <v>53.926701668513488</v>
      </c>
      <c r="M23">
        <v>33.117399907165193</v>
      </c>
      <c r="N23">
        <v>40.483877911865036</v>
      </c>
      <c r="O23">
        <v>65.259097066548819</v>
      </c>
      <c r="P23">
        <v>69.2785894158948</v>
      </c>
      <c r="Q23">
        <v>199.41813632239723</v>
      </c>
      <c r="R23">
        <v>241.44779635845117</v>
      </c>
      <c r="S23">
        <v>112.04276921676498</v>
      </c>
      <c r="T23">
        <v>137.91878235333735</v>
      </c>
      <c r="U23">
        <v>29.519367803757863</v>
      </c>
      <c r="V23">
        <v>48.256839078173378</v>
      </c>
      <c r="W23">
        <v>34.039114189155697</v>
      </c>
      <c r="X23">
        <v>40.081103652742826</v>
      </c>
      <c r="Y23">
        <v>30.961813333760091</v>
      </c>
      <c r="Z23">
        <v>33.675764640040029</v>
      </c>
      <c r="AA23">
        <v>4.1821641133296197</v>
      </c>
      <c r="AB23">
        <v>8.1811729531947055</v>
      </c>
      <c r="AC23">
        <v>25.289811970900651</v>
      </c>
      <c r="AD23">
        <v>36.241088538876184</v>
      </c>
      <c r="AE23">
        <v>21.810492593438102</v>
      </c>
      <c r="AF23">
        <v>38.733613968855586</v>
      </c>
      <c r="AG23">
        <v>52.038775069358095</v>
      </c>
      <c r="AH23">
        <v>54.9297675564112</v>
      </c>
      <c r="AI23">
        <v>13.458948965857088</v>
      </c>
      <c r="AJ23">
        <v>15.829218778035266</v>
      </c>
    </row>
    <row r="24" spans="2:36" x14ac:dyDescent="0.25">
      <c r="B24" s="108"/>
      <c r="C24">
        <v>105.53092689907128</v>
      </c>
      <c r="D24">
        <v>47.100952375211961</v>
      </c>
      <c r="E24">
        <v>36.560269500174563</v>
      </c>
      <c r="F24">
        <v>19.816791834336001</v>
      </c>
      <c r="G24">
        <v>157.47795564373601</v>
      </c>
      <c r="H24">
        <v>111.92723679979146</v>
      </c>
      <c r="I24">
        <v>48.031950023171675</v>
      </c>
      <c r="J24">
        <v>24.749710747093804</v>
      </c>
      <c r="K24">
        <v>66.165259487658929</v>
      </c>
      <c r="L24">
        <v>35.570384809700499</v>
      </c>
      <c r="M24">
        <v>63.825479725590171</v>
      </c>
      <c r="N24">
        <v>37.358700129662182</v>
      </c>
      <c r="O24">
        <v>111.7539399573933</v>
      </c>
      <c r="P24">
        <v>35.897260098464095</v>
      </c>
      <c r="Q24">
        <v>224.32497778441234</v>
      </c>
      <c r="R24">
        <v>336.18513222934098</v>
      </c>
      <c r="S24">
        <v>96.20732559469414</v>
      </c>
      <c r="T24">
        <v>129.58404732127394</v>
      </c>
      <c r="U24">
        <v>151.91935778149158</v>
      </c>
      <c r="V24">
        <v>81.388526683571598</v>
      </c>
      <c r="W24">
        <v>57.889909481976254</v>
      </c>
      <c r="X24">
        <v>31.368773537208458</v>
      </c>
      <c r="Y24">
        <v>82.940606531644946</v>
      </c>
      <c r="Z24">
        <v>28.46658109062815</v>
      </c>
      <c r="AA24">
        <v>12.169854381797323</v>
      </c>
      <c r="AB24">
        <v>6.3502632744536101</v>
      </c>
      <c r="AC24">
        <v>41.850773290775756</v>
      </c>
      <c r="AD24">
        <v>30.975402425326298</v>
      </c>
      <c r="AE24">
        <v>38.213714459614444</v>
      </c>
      <c r="AF24">
        <v>23.812908974343877</v>
      </c>
      <c r="AG24">
        <v>75.97871378644372</v>
      </c>
      <c r="AH24">
        <v>34.926650002996368</v>
      </c>
      <c r="AI24">
        <v>23.330437984505082</v>
      </c>
      <c r="AJ24">
        <v>15.60750703618517</v>
      </c>
    </row>
    <row r="25" spans="2:36" x14ac:dyDescent="0.25">
      <c r="B25" s="108"/>
      <c r="C25">
        <v>40.162869829917554</v>
      </c>
      <c r="D25">
        <v>27.508251050885754</v>
      </c>
      <c r="E25">
        <v>21.196369602753865</v>
      </c>
      <c r="F25">
        <v>13.412513013147969</v>
      </c>
      <c r="G25">
        <v>56.921369376707396</v>
      </c>
      <c r="H25">
        <v>33.993477598591674</v>
      </c>
      <c r="I25">
        <v>14.753598777938493</v>
      </c>
      <c r="J25">
        <v>11.770683276949283</v>
      </c>
      <c r="K25">
        <v>16.031450911916288</v>
      </c>
      <c r="L25">
        <v>16.031450911916288</v>
      </c>
      <c r="M25">
        <v>27.45651527192263</v>
      </c>
      <c r="N25">
        <v>27.091331986495941</v>
      </c>
      <c r="O25">
        <v>27.890799214812539</v>
      </c>
      <c r="P25">
        <v>20.548818693900941</v>
      </c>
      <c r="Q25">
        <v>294.49396556282272</v>
      </c>
      <c r="R25">
        <v>206.88902814171095</v>
      </c>
      <c r="S25">
        <v>49.139813059589798</v>
      </c>
      <c r="T25">
        <v>39.920311360386428</v>
      </c>
      <c r="U25">
        <v>21.271878294704024</v>
      </c>
      <c r="V25">
        <v>26.055359303491201</v>
      </c>
      <c r="W25">
        <v>46.241393750620304</v>
      </c>
      <c r="X25">
        <v>30.318932724532434</v>
      </c>
      <c r="Y25">
        <v>46.769680729618855</v>
      </c>
      <c r="Z25">
        <v>23.88008039345689</v>
      </c>
      <c r="AA25">
        <v>7.0854854249962784</v>
      </c>
      <c r="AB25">
        <v>4.6663676117411326</v>
      </c>
      <c r="AC25">
        <v>30.572780221607008</v>
      </c>
      <c r="AD25">
        <v>28.824768675362176</v>
      </c>
      <c r="AE25">
        <v>12.532741365110093</v>
      </c>
      <c r="AF25">
        <v>12.116415639783217</v>
      </c>
      <c r="AG25">
        <v>54.192300467724522</v>
      </c>
      <c r="AH25">
        <v>36.61866786128197</v>
      </c>
      <c r="AI25">
        <v>13.084564186295605</v>
      </c>
      <c r="AJ25">
        <v>9.9381006123003406</v>
      </c>
    </row>
    <row r="26" spans="2:36" x14ac:dyDescent="0.25">
      <c r="B26" s="108" t="s">
        <v>79</v>
      </c>
      <c r="C26">
        <v>49.505817415309259</v>
      </c>
      <c r="D26">
        <v>166.8568292697276</v>
      </c>
      <c r="E26">
        <v>13.778483195526029</v>
      </c>
      <c r="F26">
        <v>15.870130475210836</v>
      </c>
      <c r="G26">
        <v>86.206923384261685</v>
      </c>
      <c r="H26">
        <v>108.24258032538803</v>
      </c>
      <c r="I26">
        <v>24.749710747093804</v>
      </c>
      <c r="J26">
        <v>35.888421297462692</v>
      </c>
      <c r="K26">
        <v>39.819527381428266</v>
      </c>
      <c r="L26">
        <v>68.540122380927599</v>
      </c>
      <c r="M26">
        <v>43.870487064444177</v>
      </c>
      <c r="N26">
        <v>54.351732047047975</v>
      </c>
      <c r="O26">
        <v>61.882422157668351</v>
      </c>
      <c r="P26">
        <v>78.07553847245444</v>
      </c>
      <c r="Q26">
        <v>214.63980535964086</v>
      </c>
      <c r="R26">
        <v>623.62231767763626</v>
      </c>
      <c r="S26">
        <v>78.157122580684202</v>
      </c>
      <c r="T26">
        <v>223.96617570852291</v>
      </c>
      <c r="U26">
        <v>14.857718657714488</v>
      </c>
      <c r="V26">
        <v>17.366592450869451</v>
      </c>
      <c r="W26">
        <v>37.44315299508942</v>
      </c>
      <c r="X26">
        <v>40.354911334674007</v>
      </c>
      <c r="Y26">
        <v>38.345355396584189</v>
      </c>
      <c r="Z26">
        <v>40.451475001812533</v>
      </c>
      <c r="AA26">
        <v>5.6913311136894409</v>
      </c>
      <c r="AB26">
        <v>5.8895476504259356</v>
      </c>
      <c r="AC26">
        <v>32.426795892298337</v>
      </c>
      <c r="AD26">
        <v>49.610063895318021</v>
      </c>
      <c r="AE26">
        <v>22.55991135049079</v>
      </c>
      <c r="AF26">
        <v>32.493318294853793</v>
      </c>
      <c r="AG26">
        <v>44.849246524837469</v>
      </c>
      <c r="AH26">
        <v>66.822894601571619</v>
      </c>
      <c r="AI26">
        <v>61.312628116617439</v>
      </c>
      <c r="AJ26">
        <v>60.453853608048355</v>
      </c>
    </row>
    <row r="27" spans="2:36" x14ac:dyDescent="0.25">
      <c r="B27" s="108"/>
      <c r="C27">
        <v>14.688196873237469</v>
      </c>
      <c r="D27">
        <v>84.766245009943646</v>
      </c>
      <c r="E27">
        <v>9.7099077016261646</v>
      </c>
      <c r="F27">
        <v>16.524083432331</v>
      </c>
      <c r="G27">
        <v>85.631710034705577</v>
      </c>
      <c r="H27">
        <v>125.41912818485851</v>
      </c>
      <c r="I27">
        <v>13.420256385787248</v>
      </c>
      <c r="J27">
        <v>27.208668130913246</v>
      </c>
      <c r="K27">
        <v>20.51997455716911</v>
      </c>
      <c r="L27">
        <v>50.254406372664519</v>
      </c>
      <c r="M27">
        <v>22.61138015386177</v>
      </c>
      <c r="N27">
        <v>49.821352103911707</v>
      </c>
      <c r="O27">
        <v>37.856029216505469</v>
      </c>
      <c r="P27">
        <v>89.166019387364884</v>
      </c>
      <c r="Q27">
        <v>200.89041432314258</v>
      </c>
      <c r="R27">
        <v>290.19323078590708</v>
      </c>
      <c r="S27">
        <v>73.433915948032777</v>
      </c>
      <c r="T27">
        <v>94.883822004782189</v>
      </c>
      <c r="U27">
        <v>16.315846835469767</v>
      </c>
      <c r="V27">
        <v>50.569378480539591</v>
      </c>
      <c r="W27">
        <v>21.425002837908451</v>
      </c>
      <c r="X27">
        <v>36.936773871889471</v>
      </c>
      <c r="Y27">
        <v>17.863876117320331</v>
      </c>
      <c r="Z27">
        <v>38.639379003087804</v>
      </c>
      <c r="AA27">
        <v>2.6074829189122242</v>
      </c>
      <c r="AB27">
        <v>6.0946676328855922</v>
      </c>
      <c r="AC27">
        <v>18.717983957351194</v>
      </c>
      <c r="AD27">
        <v>33.94619632063425</v>
      </c>
      <c r="AE27">
        <v>19.841939168746119</v>
      </c>
      <c r="AF27">
        <v>27.443183689440414</v>
      </c>
      <c r="AG27">
        <v>39.179005798995604</v>
      </c>
      <c r="AH27">
        <v>77.534894142064132</v>
      </c>
      <c r="AI27">
        <v>8.8152144211180481</v>
      </c>
      <c r="AJ27">
        <v>19.421628535222379</v>
      </c>
    </row>
    <row r="28" spans="2:36" x14ac:dyDescent="0.25">
      <c r="B28" s="108"/>
      <c r="C28">
        <v>37.458257572340642</v>
      </c>
      <c r="D28">
        <v>108.7315755067015</v>
      </c>
      <c r="E28">
        <v>18.904868111581688</v>
      </c>
      <c r="F28">
        <v>19.683872066517488</v>
      </c>
      <c r="G28">
        <v>226.06136288502273</v>
      </c>
      <c r="H28">
        <v>240.10107459370187</v>
      </c>
      <c r="I28">
        <v>27.011138321605653</v>
      </c>
      <c r="J28">
        <v>35.112452498307107</v>
      </c>
      <c r="K28">
        <v>64.780024327231615</v>
      </c>
      <c r="L28">
        <v>78.923129444865012</v>
      </c>
      <c r="M28">
        <v>46.59509680333796</v>
      </c>
      <c r="N28">
        <v>47.859739991138113</v>
      </c>
      <c r="O28">
        <v>76.028795472400816</v>
      </c>
      <c r="P28">
        <v>90.358251431413024</v>
      </c>
      <c r="Q28">
        <v>243.23037383842626</v>
      </c>
      <c r="R28">
        <v>316.97281207062218</v>
      </c>
      <c r="S28">
        <v>170.95073811187046</v>
      </c>
      <c r="T28">
        <v>245.06780016025834</v>
      </c>
      <c r="U28">
        <v>25.852880714699911</v>
      </c>
      <c r="V28">
        <v>24.288682030745612</v>
      </c>
      <c r="W28">
        <v>39.539049031241753</v>
      </c>
      <c r="X28">
        <v>44.390553491220153</v>
      </c>
      <c r="Y28">
        <v>40.761647862264972</v>
      </c>
      <c r="Z28">
        <v>51.652366534962212</v>
      </c>
      <c r="AA28">
        <v>5.4249848707520512</v>
      </c>
      <c r="AB28">
        <v>6.3938927670832779</v>
      </c>
      <c r="AC28">
        <v>30.975402425326298</v>
      </c>
      <c r="AD28">
        <v>39.200659350368412</v>
      </c>
      <c r="AE28">
        <v>42.865092305667666</v>
      </c>
      <c r="AF28">
        <v>43.44827404469617</v>
      </c>
      <c r="AG28">
        <v>67.732243072002191</v>
      </c>
      <c r="AH28">
        <v>98.225725069488831</v>
      </c>
      <c r="AI28">
        <v>26.117429404119413</v>
      </c>
      <c r="AJ28">
        <v>40.442187419660563</v>
      </c>
    </row>
    <row r="29" spans="2:36" x14ac:dyDescent="0.25">
      <c r="B29" s="108"/>
      <c r="C29">
        <v>61.022182138296685</v>
      </c>
      <c r="D29">
        <v>73.003436405466829</v>
      </c>
      <c r="E29">
        <v>19.290438184311927</v>
      </c>
      <c r="F29">
        <v>17.55588397054623</v>
      </c>
      <c r="G29">
        <v>220.0879296267081</v>
      </c>
      <c r="H29">
        <v>197.73145350825689</v>
      </c>
      <c r="I29">
        <v>30.572969931822353</v>
      </c>
      <c r="J29">
        <v>26.044792628373429</v>
      </c>
      <c r="K29">
        <v>70.501240706563024</v>
      </c>
      <c r="L29">
        <v>69.51376601821444</v>
      </c>
      <c r="M29">
        <v>34.706349535374585</v>
      </c>
      <c r="N29">
        <v>30.972833722593069</v>
      </c>
      <c r="O29">
        <v>73.058843427401683</v>
      </c>
      <c r="P29">
        <v>84.552338323358896</v>
      </c>
      <c r="Q29">
        <v>271.60404040001924</v>
      </c>
      <c r="R29">
        <v>389.46615958606361</v>
      </c>
      <c r="S29">
        <v>151.96207610635344</v>
      </c>
      <c r="T29">
        <v>236.72619761891221</v>
      </c>
      <c r="U29">
        <v>16.702212008506727</v>
      </c>
      <c r="V29">
        <v>14.401231573285143</v>
      </c>
      <c r="W29">
        <v>34.978819903771083</v>
      </c>
      <c r="X29">
        <v>32.234760107528245</v>
      </c>
      <c r="Y29">
        <v>36.627606783444264</v>
      </c>
      <c r="Z29">
        <v>26.172441202134756</v>
      </c>
      <c r="AA29">
        <v>4.9970664293309781</v>
      </c>
      <c r="AB29">
        <v>4.4176368304136844</v>
      </c>
      <c r="AC29">
        <v>30.175391352283235</v>
      </c>
      <c r="AD29">
        <v>30.175391352283235</v>
      </c>
      <c r="AE29">
        <v>36.202969217691887</v>
      </c>
      <c r="AF29">
        <v>36.695512436677973</v>
      </c>
      <c r="AG29">
        <v>85.807155087361807</v>
      </c>
      <c r="AH29">
        <v>74.45376707505531</v>
      </c>
      <c r="AI29">
        <v>11.047091613824971</v>
      </c>
      <c r="AJ29">
        <v>10.589370144683144</v>
      </c>
    </row>
    <row r="30" spans="2:36" x14ac:dyDescent="0.25">
      <c r="B30" s="108"/>
      <c r="C30">
        <v>44.368815229119072</v>
      </c>
      <c r="D30">
        <v>157.17813450161503</v>
      </c>
      <c r="E30">
        <v>10.813844491562012</v>
      </c>
      <c r="F30">
        <v>15.139823138658278</v>
      </c>
      <c r="G30">
        <v>91.560869481732595</v>
      </c>
      <c r="H30">
        <v>126.26160530918993</v>
      </c>
      <c r="I30">
        <v>20.478390295834028</v>
      </c>
      <c r="J30">
        <v>35.627878113903229</v>
      </c>
      <c r="K30">
        <v>42.429004382024296</v>
      </c>
      <c r="L30">
        <v>58.689378621376498</v>
      </c>
      <c r="M30">
        <v>37.358700129662182</v>
      </c>
      <c r="N30">
        <v>60.903378333829117</v>
      </c>
      <c r="O30">
        <v>74.529026992119469</v>
      </c>
      <c r="P30">
        <v>108.82432078586626</v>
      </c>
      <c r="Q30">
        <v>170.87513342354788</v>
      </c>
      <c r="R30">
        <v>468.0947386418481</v>
      </c>
      <c r="S30">
        <v>80.352705856614079</v>
      </c>
      <c r="T30">
        <v>196.3499071867038</v>
      </c>
      <c r="U30">
        <v>40.64621788349109</v>
      </c>
      <c r="V30">
        <v>55.532228928361249</v>
      </c>
      <c r="W30">
        <v>34.271646981462851</v>
      </c>
      <c r="X30">
        <v>40.081103652742826</v>
      </c>
      <c r="Y30">
        <v>33.933982869309837</v>
      </c>
      <c r="Z30">
        <v>57.482204294669572</v>
      </c>
      <c r="AA30">
        <v>5.7698043626956315</v>
      </c>
      <c r="AB30">
        <v>7.3826335718863501</v>
      </c>
      <c r="AC30">
        <v>28.264596903532667</v>
      </c>
      <c r="AD30">
        <v>44.973285270487544</v>
      </c>
      <c r="AE30">
        <v>26.711419072607224</v>
      </c>
      <c r="AF30">
        <v>42.004963784084133</v>
      </c>
      <c r="AG30">
        <v>40.525543331604737</v>
      </c>
      <c r="AH30">
        <v>56.434945405035165</v>
      </c>
      <c r="AI30">
        <v>36.382293331858463</v>
      </c>
      <c r="AJ30">
        <v>42.488894856966738</v>
      </c>
    </row>
    <row r="31" spans="2:36" x14ac:dyDescent="0.25">
      <c r="B31" s="108"/>
      <c r="C31">
        <v>13.563320040485625</v>
      </c>
      <c r="D31">
        <v>90.886653169343631</v>
      </c>
      <c r="E31">
        <v>9.9748496024433262</v>
      </c>
      <c r="F31">
        <v>33.723731645447387</v>
      </c>
      <c r="G31">
        <v>110.4385571309234</v>
      </c>
      <c r="H31">
        <v>214.27233804658243</v>
      </c>
      <c r="I31">
        <v>12.477191675389864</v>
      </c>
      <c r="J31">
        <v>38.042541874564975</v>
      </c>
      <c r="K31">
        <v>25.355136379781975</v>
      </c>
      <c r="L31">
        <v>64.324754248300835</v>
      </c>
      <c r="M31">
        <v>12.295379000222656</v>
      </c>
      <c r="N31">
        <v>34.474772362876202</v>
      </c>
      <c r="O31">
        <v>15.859967687939426</v>
      </c>
      <c r="P31">
        <v>57.522915429655121</v>
      </c>
      <c r="Q31">
        <v>99.147400751363193</v>
      </c>
      <c r="R31">
        <v>227.64952891427663</v>
      </c>
      <c r="S31">
        <v>51.939454966807332</v>
      </c>
      <c r="T31">
        <v>122.59920449573127</v>
      </c>
      <c r="U31">
        <v>38.186965422509857</v>
      </c>
      <c r="V31">
        <v>176.19252276795672</v>
      </c>
      <c r="W31">
        <v>12.259404187050848</v>
      </c>
      <c r="X31">
        <v>46.875333154862744</v>
      </c>
      <c r="Y31">
        <v>8.8466245219095168</v>
      </c>
      <c r="Z31">
        <v>41.706509546262211</v>
      </c>
      <c r="AA31">
        <v>2.9494876693904399</v>
      </c>
      <c r="AB31">
        <v>9.0660860028277011</v>
      </c>
      <c r="AC31">
        <v>11.459962780226352</v>
      </c>
      <c r="AD31">
        <v>36.959345192213242</v>
      </c>
      <c r="AE31">
        <v>13.683369508864256</v>
      </c>
      <c r="AF31">
        <v>47.758853164017566</v>
      </c>
      <c r="AG31">
        <v>23.126857538232048</v>
      </c>
      <c r="AH31">
        <v>62.035362915905104</v>
      </c>
      <c r="AI31">
        <v>6.2836251297319272</v>
      </c>
      <c r="AJ31">
        <v>23.330437984505082</v>
      </c>
    </row>
    <row r="32" spans="2:36" x14ac:dyDescent="0.25">
      <c r="B32" s="109" t="s">
        <v>80</v>
      </c>
      <c r="C32">
        <v>43.929121933886002</v>
      </c>
      <c r="D32">
        <v>158.75135447176646</v>
      </c>
      <c r="E32">
        <v>18.402736060292089</v>
      </c>
      <c r="F32">
        <v>21.196369602753865</v>
      </c>
      <c r="G32">
        <v>166.1422169642388</v>
      </c>
      <c r="H32">
        <v>233.75665675054941</v>
      </c>
      <c r="I32">
        <v>27.407642456372006</v>
      </c>
      <c r="J32">
        <v>46.993417448231789</v>
      </c>
      <c r="K32">
        <v>43.33629253608553</v>
      </c>
      <c r="L32">
        <v>90.879037635103515</v>
      </c>
      <c r="M32">
        <v>36.861813590438004</v>
      </c>
      <c r="N32">
        <v>55.454395551162456</v>
      </c>
      <c r="O32">
        <v>78.59577626683874</v>
      </c>
      <c r="P32">
        <v>114.76242631989577</v>
      </c>
      <c r="Q32">
        <v>205.37278772897199</v>
      </c>
      <c r="R32">
        <v>587.98352679508309</v>
      </c>
      <c r="S32">
        <v>158.41019707478267</v>
      </c>
      <c r="T32">
        <v>346.48588919615099</v>
      </c>
      <c r="U32">
        <v>38.486044003125258</v>
      </c>
      <c r="V32">
        <v>48.634784452381524</v>
      </c>
      <c r="W32">
        <v>34.978819903771083</v>
      </c>
      <c r="X32">
        <v>38.476832797894431</v>
      </c>
      <c r="Y32">
        <v>24.433624574271079</v>
      </c>
      <c r="Z32">
        <v>37.191464884875664</v>
      </c>
      <c r="AA32">
        <v>5.2784214354183101</v>
      </c>
      <c r="AB32">
        <v>7.851883904949597</v>
      </c>
      <c r="AC32">
        <v>21.474364108991775</v>
      </c>
      <c r="AD32">
        <v>44.388716812732959</v>
      </c>
      <c r="AE32">
        <v>39.794728996381465</v>
      </c>
      <c r="AF32">
        <v>57.316838512698297</v>
      </c>
      <c r="AG32">
        <v>93.687065127236991</v>
      </c>
      <c r="AH32">
        <v>114.74459682687245</v>
      </c>
      <c r="AI32">
        <v>16.054080036099563</v>
      </c>
      <c r="AJ32">
        <v>40.442187419660563</v>
      </c>
    </row>
    <row r="33" spans="2:87" x14ac:dyDescent="0.25">
      <c r="B33" s="109"/>
      <c r="C33">
        <v>48.048552358296106</v>
      </c>
      <c r="D33">
        <v>180.69513589905529</v>
      </c>
      <c r="E33">
        <v>21.483602636542397</v>
      </c>
      <c r="F33">
        <v>26.113717797335028</v>
      </c>
      <c r="G33">
        <v>307.59033268728854</v>
      </c>
      <c r="H33">
        <v>472.12233518279726</v>
      </c>
      <c r="I33">
        <v>28.841806334752093</v>
      </c>
      <c r="J33">
        <v>44.010617232724556</v>
      </c>
      <c r="K33">
        <v>92.170015732055347</v>
      </c>
      <c r="L33">
        <v>153.15232020401541</v>
      </c>
      <c r="M33">
        <v>41.861978677834344</v>
      </c>
      <c r="N33">
        <v>51.517307309722234</v>
      </c>
      <c r="O33">
        <v>98.505997264173587</v>
      </c>
      <c r="P33">
        <v>120.22346987407546</v>
      </c>
      <c r="Q33">
        <v>140.09599259096106</v>
      </c>
      <c r="R33">
        <v>199.41813632239723</v>
      </c>
      <c r="S33">
        <v>301.66563026234439</v>
      </c>
      <c r="T33">
        <v>243.37628993685865</v>
      </c>
      <c r="U33">
        <v>12.810844870816394</v>
      </c>
      <c r="V33">
        <v>15.328675369771927</v>
      </c>
      <c r="W33">
        <v>33.350939461701941</v>
      </c>
      <c r="X33">
        <v>43.493101904184627</v>
      </c>
      <c r="Y33">
        <v>24.620976141181384</v>
      </c>
      <c r="Z33">
        <v>36.348891614569425</v>
      </c>
      <c r="AA33">
        <v>5.7698043626956315</v>
      </c>
      <c r="AB33">
        <v>8.5828376086395988</v>
      </c>
      <c r="AC33">
        <v>26.1306767761534</v>
      </c>
      <c r="AD33">
        <v>46.46860887368635</v>
      </c>
      <c r="AE33">
        <v>59.28627197195447</v>
      </c>
      <c r="AF33">
        <v>101.10447776615814</v>
      </c>
      <c r="AG33">
        <v>104.38570442838594</v>
      </c>
      <c r="AH33">
        <v>168.66780896469342</v>
      </c>
      <c r="AI33">
        <v>2.8520524301068066</v>
      </c>
      <c r="AJ33">
        <v>4.447589375685987</v>
      </c>
    </row>
    <row r="34" spans="2:87" x14ac:dyDescent="0.25">
      <c r="B34" s="109"/>
      <c r="C34">
        <v>51.517819539667371</v>
      </c>
      <c r="D34">
        <v>166.8568292697276</v>
      </c>
      <c r="E34">
        <v>14.638842345560159</v>
      </c>
      <c r="F34">
        <v>18.652112430287097</v>
      </c>
      <c r="G34">
        <v>481.70054086045189</v>
      </c>
      <c r="H34">
        <v>521.99637082100628</v>
      </c>
      <c r="I34">
        <v>29.265183362765473</v>
      </c>
      <c r="J34">
        <v>43.691108435466951</v>
      </c>
      <c r="K34">
        <v>114.69428163532775</v>
      </c>
      <c r="L34">
        <v>177.60123180911651</v>
      </c>
      <c r="M34">
        <v>34.474772362876202</v>
      </c>
      <c r="N34">
        <v>52.562467279077211</v>
      </c>
      <c r="O34">
        <v>111.01422306675779</v>
      </c>
      <c r="P34">
        <v>125.11073503539998</v>
      </c>
      <c r="Q34">
        <v>232.72896586846463</v>
      </c>
      <c r="R34">
        <v>475.03201735064607</v>
      </c>
      <c r="S34">
        <v>429.47028310967823</v>
      </c>
      <c r="T34">
        <v>611.4210754268048</v>
      </c>
      <c r="U34">
        <v>35.046591195239756</v>
      </c>
      <c r="V34">
        <v>44.984795892703765</v>
      </c>
      <c r="W34">
        <v>45.616027707700461</v>
      </c>
      <c r="X34">
        <v>42.613794252913102</v>
      </c>
      <c r="Y34">
        <v>29.801596792810656</v>
      </c>
      <c r="Z34">
        <v>35.525406856050395</v>
      </c>
      <c r="AA34">
        <v>4.4176368304136844</v>
      </c>
      <c r="AB34">
        <v>6.571428968117015</v>
      </c>
      <c r="AC34">
        <v>31.383326882807044</v>
      </c>
      <c r="AD34">
        <v>41.577892830941799</v>
      </c>
      <c r="AE34">
        <v>84.815736009871927</v>
      </c>
      <c r="AF34">
        <v>117.30777941000503</v>
      </c>
      <c r="AG34">
        <v>207.97919859184327</v>
      </c>
      <c r="AH34">
        <v>295.5591605796713</v>
      </c>
      <c r="AI34">
        <v>30.716997665008254</v>
      </c>
      <c r="AJ34">
        <v>37.423289170547072</v>
      </c>
    </row>
    <row r="35" spans="2:87" x14ac:dyDescent="0.25">
      <c r="B35" s="109"/>
      <c r="C35">
        <v>116.58236118014467</v>
      </c>
      <c r="D35">
        <v>146.59358436870923</v>
      </c>
      <c r="E35">
        <v>38.843174080150554</v>
      </c>
      <c r="F35">
        <v>34.180723570608649</v>
      </c>
      <c r="G35">
        <v>103.98075386509277</v>
      </c>
      <c r="H35">
        <v>128.82314399253571</v>
      </c>
      <c r="I35">
        <v>33.610485437654042</v>
      </c>
      <c r="J35">
        <v>36.681538644623828</v>
      </c>
      <c r="K35">
        <v>53.547708082449169</v>
      </c>
      <c r="L35">
        <v>74.069183562771926</v>
      </c>
      <c r="M35">
        <v>42.143177885050562</v>
      </c>
      <c r="N35">
        <v>48.504875383460018</v>
      </c>
      <c r="O35">
        <v>50.703824420876941</v>
      </c>
      <c r="P35">
        <v>47.445881796156115</v>
      </c>
      <c r="Q35">
        <v>214.63980535964086</v>
      </c>
      <c r="R35">
        <v>407.04000569948289</v>
      </c>
      <c r="S35">
        <v>53.398533741979897</v>
      </c>
      <c r="T35">
        <v>92.291185819987589</v>
      </c>
      <c r="U35">
        <v>352.80157878034731</v>
      </c>
      <c r="V35">
        <v>227.92689258705002</v>
      </c>
      <c r="W35">
        <v>43.493101904184627</v>
      </c>
      <c r="X35">
        <v>40.354911334674007</v>
      </c>
      <c r="Y35">
        <v>62.045047410421581</v>
      </c>
      <c r="Z35">
        <v>51.259321525314341</v>
      </c>
      <c r="AA35">
        <v>14.541172735736861</v>
      </c>
      <c r="AB35">
        <v>13.486201440611207</v>
      </c>
      <c r="AC35">
        <v>43.811746649827114</v>
      </c>
      <c r="AD35">
        <v>51.259556456350701</v>
      </c>
      <c r="AE35">
        <v>29.962736163027127</v>
      </c>
      <c r="AF35">
        <v>36.944291280251285</v>
      </c>
      <c r="AG35">
        <v>40.525543331604737</v>
      </c>
      <c r="AH35">
        <v>53.827288135294452</v>
      </c>
      <c r="AI35">
        <v>16.167705690338106</v>
      </c>
      <c r="AJ35">
        <v>17.227217415507894</v>
      </c>
    </row>
    <row r="36" spans="2:87" x14ac:dyDescent="0.25">
      <c r="B36" s="109"/>
      <c r="C36">
        <v>56.348876111441662</v>
      </c>
      <c r="D36">
        <v>82.271045590632397</v>
      </c>
      <c r="E36">
        <v>22.218829646533653</v>
      </c>
      <c r="F36">
        <v>25.080247889917594</v>
      </c>
      <c r="G36">
        <v>154.3466403951422</v>
      </c>
      <c r="H36">
        <v>177.64594256850768</v>
      </c>
      <c r="I36">
        <v>35.888421297462692</v>
      </c>
      <c r="J36">
        <v>39.454042707942435</v>
      </c>
      <c r="K36">
        <v>59.944373377156218</v>
      </c>
      <c r="L36">
        <v>74.593421602093343</v>
      </c>
      <c r="M36">
        <v>45.061181288037872</v>
      </c>
      <c r="N36">
        <v>65.998145661637153</v>
      </c>
      <c r="O36">
        <v>104.57326022314882</v>
      </c>
      <c r="P36">
        <v>109.54944578312751</v>
      </c>
      <c r="Q36">
        <v>185.27594649867177</v>
      </c>
      <c r="R36">
        <v>321.67042680311289</v>
      </c>
      <c r="S36">
        <v>199.08872821593397</v>
      </c>
      <c r="T36">
        <v>188.35744219985722</v>
      </c>
      <c r="U36">
        <v>61.459740017382096</v>
      </c>
      <c r="V36">
        <v>46.41071410089387</v>
      </c>
      <c r="W36">
        <v>45.306523402215333</v>
      </c>
      <c r="X36">
        <v>57.497127007718966</v>
      </c>
      <c r="Y36">
        <v>41.07419905881892</v>
      </c>
      <c r="Z36">
        <v>44.674549431984282</v>
      </c>
      <c r="AA36">
        <v>5.7304334119951736</v>
      </c>
      <c r="AB36">
        <v>6.0946676328855922</v>
      </c>
      <c r="AC36">
        <v>28.636821941950839</v>
      </c>
      <c r="AD36">
        <v>43.242276018171232</v>
      </c>
      <c r="AE36">
        <v>43.155698087828959</v>
      </c>
      <c r="AF36">
        <v>49.734778356828549</v>
      </c>
      <c r="AG36">
        <v>110.93199140349248</v>
      </c>
      <c r="AH36">
        <v>112.44159132887809</v>
      </c>
      <c r="AI36">
        <v>59.188192379638693</v>
      </c>
      <c r="AJ36">
        <v>48.925453183882475</v>
      </c>
    </row>
    <row r="37" spans="2:87" x14ac:dyDescent="0.25">
      <c r="B37" s="109"/>
      <c r="C37">
        <v>42.63601381605649</v>
      </c>
      <c r="D37">
        <v>51.517819539667371</v>
      </c>
      <c r="E37">
        <v>30.485506866083149</v>
      </c>
      <c r="F37">
        <v>29.876173942317184</v>
      </c>
      <c r="G37">
        <v>236.90762857965979</v>
      </c>
      <c r="H37">
        <v>346.9830069347089</v>
      </c>
      <c r="I37">
        <v>33.85627562613805</v>
      </c>
      <c r="J37">
        <v>34.353261466339212</v>
      </c>
      <c r="K37">
        <v>80.610796206546382</v>
      </c>
      <c r="L37">
        <v>101.02021439475632</v>
      </c>
      <c r="M37">
        <v>42.711255680784454</v>
      </c>
      <c r="N37">
        <v>50.832105296525043</v>
      </c>
      <c r="O37">
        <v>104.57326022314882</v>
      </c>
      <c r="P37">
        <v>97.853970588129911</v>
      </c>
      <c r="Q37">
        <v>195.06572643997728</v>
      </c>
      <c r="R37">
        <v>331.27554745432673</v>
      </c>
      <c r="S37">
        <v>213.36664694734083</v>
      </c>
      <c r="T37">
        <v>220.88512095789201</v>
      </c>
      <c r="U37">
        <v>112.06662049095911</v>
      </c>
      <c r="V37">
        <v>99.690646803399204</v>
      </c>
      <c r="W37">
        <v>46.875333154862744</v>
      </c>
      <c r="X37">
        <v>39.539049031241753</v>
      </c>
      <c r="Y37">
        <v>41.706509546262211</v>
      </c>
      <c r="Z37">
        <v>36.072297308950112</v>
      </c>
      <c r="AA37">
        <v>6.2211529509500547</v>
      </c>
      <c r="AB37">
        <v>5.5375719679006146</v>
      </c>
      <c r="AC37">
        <v>26.1306767761534</v>
      </c>
      <c r="AD37">
        <v>30.572780221607008</v>
      </c>
      <c r="AE37">
        <v>48.082636413564444</v>
      </c>
      <c r="AF37">
        <v>58.887044657805419</v>
      </c>
      <c r="AG37">
        <v>127.84791105215267</v>
      </c>
      <c r="AH37">
        <v>127.84791105215267</v>
      </c>
      <c r="AI37">
        <v>30.073906932533102</v>
      </c>
      <c r="AJ37">
        <v>34.629743386767096</v>
      </c>
    </row>
    <row r="38" spans="2:87" ht="15.75" thickBot="1" x14ac:dyDescent="0.3"/>
    <row r="39" spans="2:87" x14ac:dyDescent="0.25">
      <c r="C39" s="32" t="s">
        <v>123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60" t="s">
        <v>105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4"/>
      <c r="AK39" s="32" t="s">
        <v>116</v>
      </c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4"/>
      <c r="BB39" s="32" t="s">
        <v>117</v>
      </c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4"/>
      <c r="BS39" s="32" t="s">
        <v>118</v>
      </c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4"/>
    </row>
    <row r="40" spans="2:87" x14ac:dyDescent="0.25">
      <c r="B40" s="29" t="s">
        <v>111</v>
      </c>
      <c r="C40" s="35">
        <f>AVERAGE(C42:C47)</f>
        <v>48.06367997152514</v>
      </c>
      <c r="D40" s="36">
        <f t="shared" ref="D40:BA40" si="0">AVERAGE(D42:D47)</f>
        <v>27.319023985111045</v>
      </c>
      <c r="E40" s="36">
        <f t="shared" si="0"/>
        <v>137.03447545157425</v>
      </c>
      <c r="F40" s="36">
        <f t="shared" si="0"/>
        <v>28.497719958590846</v>
      </c>
      <c r="G40" s="36">
        <f t="shared" si="0"/>
        <v>56.78680910966051</v>
      </c>
      <c r="H40" s="36">
        <f t="shared" si="0"/>
        <v>35.398829576950391</v>
      </c>
      <c r="I40" s="36">
        <f t="shared" si="0"/>
        <v>48.452424883622221</v>
      </c>
      <c r="J40" s="36">
        <f t="shared" si="0"/>
        <v>326.58631222052077</v>
      </c>
      <c r="K40" s="36">
        <f t="shared" si="0"/>
        <v>163.67095101677435</v>
      </c>
      <c r="L40" s="36">
        <f t="shared" si="0"/>
        <v>25.206189486575976</v>
      </c>
      <c r="M40" s="36">
        <f t="shared" si="0"/>
        <v>38.643889080631531</v>
      </c>
      <c r="N40" s="36">
        <f t="shared" si="0"/>
        <v>43.23648086058904</v>
      </c>
      <c r="O40" s="36">
        <f t="shared" si="0"/>
        <v>4.8032286252834071</v>
      </c>
      <c r="P40" s="36">
        <f t="shared" si="0"/>
        <v>33.091723190338847</v>
      </c>
      <c r="Q40" s="36">
        <f t="shared" si="0"/>
        <v>25.405577692318431</v>
      </c>
      <c r="R40" s="36">
        <f t="shared" si="0"/>
        <v>63.971102152345964</v>
      </c>
      <c r="S40" s="37">
        <f t="shared" si="0"/>
        <v>27.964359552213551</v>
      </c>
      <c r="T40" s="35">
        <f t="shared" si="0"/>
        <v>1.2653917743311554</v>
      </c>
      <c r="U40" s="36">
        <f t="shared" si="0"/>
        <v>0.7056570815574158</v>
      </c>
      <c r="V40" s="36">
        <f t="shared" si="0"/>
        <v>3.5531276683529662</v>
      </c>
      <c r="W40" s="36">
        <f t="shared" si="0"/>
        <v>0.73174783617922357</v>
      </c>
      <c r="X40" s="36">
        <f t="shared" si="0"/>
        <v>1.4732506919765307</v>
      </c>
      <c r="Y40" s="36">
        <f t="shared" si="0"/>
        <v>0.92235076314610109</v>
      </c>
      <c r="Z40" s="36">
        <f t="shared" si="0"/>
        <v>1.2491653275633612</v>
      </c>
      <c r="AA40" s="36">
        <f t="shared" si="0"/>
        <v>8.6200785376759637</v>
      </c>
      <c r="AB40" s="36">
        <f t="shared" si="0"/>
        <v>4.3533335391868659</v>
      </c>
      <c r="AC40" s="36">
        <f t="shared" si="0"/>
        <v>0.62481188596130155</v>
      </c>
      <c r="AD40" s="36">
        <f t="shared" si="0"/>
        <v>1</v>
      </c>
      <c r="AE40" s="36">
        <f t="shared" si="0"/>
        <v>1.1108660462729869</v>
      </c>
      <c r="AF40" s="36">
        <f t="shared" si="0"/>
        <v>0.12410287987935913</v>
      </c>
      <c r="AG40" s="36">
        <f t="shared" si="0"/>
        <v>0.86130614417455076</v>
      </c>
      <c r="AH40" s="36">
        <f t="shared" si="0"/>
        <v>0.65837752634966729</v>
      </c>
      <c r="AI40" s="36">
        <f t="shared" si="0"/>
        <v>1.6656640604960822</v>
      </c>
      <c r="AJ40" s="37">
        <f t="shared" si="0"/>
        <v>0.72942861764843736</v>
      </c>
      <c r="AK40" s="35">
        <f t="shared" si="0"/>
        <v>1.1549656604201843</v>
      </c>
      <c r="AL40" s="36">
        <f t="shared" si="0"/>
        <v>0.63233349488313284</v>
      </c>
      <c r="AM40" s="36">
        <f t="shared" si="0"/>
        <v>3.1947101050929714</v>
      </c>
      <c r="AN40" s="36">
        <f t="shared" si="0"/>
        <v>0.65713066724083502</v>
      </c>
      <c r="AO40" s="36">
        <f t="shared" si="0"/>
        <v>1.3288571991930673</v>
      </c>
      <c r="AP40" s="36">
        <f t="shared" si="0"/>
        <v>0.84699166555541539</v>
      </c>
      <c r="AQ40" s="36">
        <f t="shared" si="0"/>
        <v>1.1148748460975038</v>
      </c>
      <c r="AR40" s="36">
        <f t="shared" si="0"/>
        <v>8.0487409608884199</v>
      </c>
      <c r="AS40" s="36">
        <f t="shared" si="0"/>
        <v>3.9568250246620411</v>
      </c>
      <c r="AT40" s="36">
        <f t="shared" si="0"/>
        <v>0.55327833237931368</v>
      </c>
      <c r="AU40" s="36">
        <f t="shared" si="0"/>
        <v>0.9139291278503211</v>
      </c>
      <c r="AV40" s="36">
        <f t="shared" si="0"/>
        <v>1</v>
      </c>
      <c r="AW40" s="36">
        <f t="shared" si="0"/>
        <v>0.1133127428409768</v>
      </c>
      <c r="AX40" s="36">
        <f t="shared" si="0"/>
        <v>0.79074379771977521</v>
      </c>
      <c r="AY40" s="36">
        <f t="shared" si="0"/>
        <v>0.59452396774114979</v>
      </c>
      <c r="AZ40" s="36">
        <f t="shared" si="0"/>
        <v>1.5002251473271697</v>
      </c>
      <c r="BA40" s="37">
        <f t="shared" si="0"/>
        <v>0.65258236994422558</v>
      </c>
      <c r="BB40" s="35">
        <f t="shared" ref="BB40:BR40" si="1">AVERAGE(BB42:BB47)</f>
        <v>1.4410073565570511</v>
      </c>
      <c r="BC40" s="36">
        <f t="shared" si="1"/>
        <v>0.82665421721475729</v>
      </c>
      <c r="BD40" s="36">
        <f t="shared" si="1"/>
        <v>4.1718194703208562</v>
      </c>
      <c r="BE40" s="36">
        <f t="shared" si="1"/>
        <v>0.85820505716920581</v>
      </c>
      <c r="BF40" s="36">
        <f t="shared" si="1"/>
        <v>1.7153056380374512</v>
      </c>
      <c r="BG40" s="36">
        <f t="shared" si="1"/>
        <v>1.0675809738490061</v>
      </c>
      <c r="BH40" s="36">
        <f t="shared" si="1"/>
        <v>1.4531445360589348</v>
      </c>
      <c r="BI40" s="36">
        <f t="shared" si="1"/>
        <v>9.8674580524950013</v>
      </c>
      <c r="BJ40" s="36">
        <f t="shared" si="1"/>
        <v>4.941306032560786</v>
      </c>
      <c r="BK40" s="36">
        <f t="shared" si="1"/>
        <v>0.75186117924748697</v>
      </c>
      <c r="BL40" s="36">
        <f t="shared" si="1"/>
        <v>1.1706150159801052</v>
      </c>
      <c r="BM40" s="36">
        <f t="shared" si="1"/>
        <v>1.3060532425661899</v>
      </c>
      <c r="BN40" s="36">
        <f t="shared" si="1"/>
        <v>0.14516095722208097</v>
      </c>
      <c r="BO40" s="36">
        <f t="shared" si="1"/>
        <v>1</v>
      </c>
      <c r="BP40" s="36">
        <f t="shared" si="1"/>
        <v>0.7661986872324219</v>
      </c>
      <c r="BQ40" s="36">
        <f t="shared" si="1"/>
        <v>1.9377221925108259</v>
      </c>
      <c r="BR40" s="37">
        <f t="shared" si="1"/>
        <v>0.84118207829325975</v>
      </c>
      <c r="BS40" s="35">
        <f t="shared" ref="BS40:CI40" si="2">AVERAGE(BS42:BS47)</f>
        <v>1.3477280852862812</v>
      </c>
      <c r="BT40" s="36">
        <f t="shared" si="2"/>
        <v>0.77570838539845555</v>
      </c>
      <c r="BU40" s="36">
        <f t="shared" si="2"/>
        <v>3.9247080511766956</v>
      </c>
      <c r="BV40" s="36">
        <f t="shared" si="2"/>
        <v>0.80350554430119692</v>
      </c>
      <c r="BW40" s="36">
        <f t="shared" si="2"/>
        <v>1.614130441422077</v>
      </c>
      <c r="BX40" s="36">
        <f t="shared" si="2"/>
        <v>1</v>
      </c>
      <c r="BY40" s="36">
        <f t="shared" si="2"/>
        <v>1.3622146746975938</v>
      </c>
      <c r="BZ40" s="36">
        <f t="shared" si="2"/>
        <v>9.1527274846714501</v>
      </c>
      <c r="CA40" s="36">
        <f t="shared" si="2"/>
        <v>4.5560559453726208</v>
      </c>
      <c r="CB40" s="36">
        <f t="shared" si="2"/>
        <v>0.69479651881183446</v>
      </c>
      <c r="CC40" s="36">
        <f t="shared" si="2"/>
        <v>1.1026691307722842</v>
      </c>
      <c r="CD40" s="36">
        <f t="shared" si="2"/>
        <v>1.229970815045373</v>
      </c>
      <c r="CE40" s="36">
        <f t="shared" si="2"/>
        <v>0.13611599256051188</v>
      </c>
      <c r="CF40" s="36">
        <f t="shared" si="2"/>
        <v>0.93967254022646429</v>
      </c>
      <c r="CG40" s="36">
        <f t="shared" si="2"/>
        <v>0.71714696363872754</v>
      </c>
      <c r="CH40" s="36">
        <f t="shared" si="2"/>
        <v>1.8159968841167871</v>
      </c>
      <c r="CI40" s="37">
        <f t="shared" si="2"/>
        <v>0.78780087204913496</v>
      </c>
    </row>
    <row r="41" spans="2:87" x14ac:dyDescent="0.25">
      <c r="C41" s="38" t="s">
        <v>11</v>
      </c>
      <c r="D41" s="39" t="s">
        <v>87</v>
      </c>
      <c r="E41" s="39" t="s">
        <v>102</v>
      </c>
      <c r="F41" s="39" t="s">
        <v>7</v>
      </c>
      <c r="G41" s="39" t="s">
        <v>3</v>
      </c>
      <c r="H41" s="39" t="s">
        <v>14</v>
      </c>
      <c r="I41" s="39" t="s">
        <v>60</v>
      </c>
      <c r="J41" s="39" t="s">
        <v>59</v>
      </c>
      <c r="K41" s="39" t="s">
        <v>58</v>
      </c>
      <c r="L41" s="39" t="s">
        <v>8</v>
      </c>
      <c r="M41" s="39" t="s">
        <v>12</v>
      </c>
      <c r="N41" s="39" t="s">
        <v>5</v>
      </c>
      <c r="O41" s="39" t="s">
        <v>103</v>
      </c>
      <c r="P41" s="39" t="s">
        <v>1</v>
      </c>
      <c r="Q41" s="39" t="s">
        <v>6</v>
      </c>
      <c r="R41" s="39" t="s">
        <v>9</v>
      </c>
      <c r="S41" s="40" t="s">
        <v>104</v>
      </c>
      <c r="T41" s="38" t="s">
        <v>11</v>
      </c>
      <c r="U41" s="39" t="s">
        <v>87</v>
      </c>
      <c r="V41" s="39" t="s">
        <v>102</v>
      </c>
      <c r="W41" s="39" t="s">
        <v>7</v>
      </c>
      <c r="X41" s="39" t="s">
        <v>3</v>
      </c>
      <c r="Y41" s="39" t="s">
        <v>14</v>
      </c>
      <c r="Z41" s="39" t="s">
        <v>60</v>
      </c>
      <c r="AA41" s="39" t="s">
        <v>59</v>
      </c>
      <c r="AB41" s="39" t="s">
        <v>58</v>
      </c>
      <c r="AC41" s="39" t="s">
        <v>8</v>
      </c>
      <c r="AD41" s="39" t="s">
        <v>12</v>
      </c>
      <c r="AE41" s="39" t="s">
        <v>5</v>
      </c>
      <c r="AF41" s="39" t="s">
        <v>103</v>
      </c>
      <c r="AG41" s="39" t="s">
        <v>1</v>
      </c>
      <c r="AH41" s="39" t="s">
        <v>6</v>
      </c>
      <c r="AI41" s="39" t="s">
        <v>9</v>
      </c>
      <c r="AJ41" s="40" t="s">
        <v>104</v>
      </c>
      <c r="AK41" s="38" t="s">
        <v>11</v>
      </c>
      <c r="AL41" s="39" t="s">
        <v>87</v>
      </c>
      <c r="AM41" s="39" t="s">
        <v>102</v>
      </c>
      <c r="AN41" s="39" t="s">
        <v>7</v>
      </c>
      <c r="AO41" s="39" t="s">
        <v>3</v>
      </c>
      <c r="AP41" s="39" t="s">
        <v>14</v>
      </c>
      <c r="AQ41" s="39" t="s">
        <v>60</v>
      </c>
      <c r="AR41" s="39" t="s">
        <v>59</v>
      </c>
      <c r="AS41" s="39" t="s">
        <v>58</v>
      </c>
      <c r="AT41" s="39" t="s">
        <v>8</v>
      </c>
      <c r="AU41" s="39" t="s">
        <v>12</v>
      </c>
      <c r="AV41" s="39" t="s">
        <v>5</v>
      </c>
      <c r="AW41" s="39" t="s">
        <v>103</v>
      </c>
      <c r="AX41" s="39" t="s">
        <v>1</v>
      </c>
      <c r="AY41" s="39" t="s">
        <v>6</v>
      </c>
      <c r="AZ41" s="39" t="s">
        <v>9</v>
      </c>
      <c r="BA41" s="40" t="s">
        <v>104</v>
      </c>
      <c r="BB41" s="38" t="s">
        <v>11</v>
      </c>
      <c r="BC41" s="39" t="s">
        <v>87</v>
      </c>
      <c r="BD41" s="39" t="s">
        <v>102</v>
      </c>
      <c r="BE41" s="39" t="s">
        <v>7</v>
      </c>
      <c r="BF41" s="39" t="s">
        <v>3</v>
      </c>
      <c r="BG41" s="39" t="s">
        <v>14</v>
      </c>
      <c r="BH41" s="39" t="s">
        <v>60</v>
      </c>
      <c r="BI41" s="39" t="s">
        <v>59</v>
      </c>
      <c r="BJ41" s="39" t="s">
        <v>58</v>
      </c>
      <c r="BK41" s="39" t="s">
        <v>8</v>
      </c>
      <c r="BL41" s="39" t="s">
        <v>12</v>
      </c>
      <c r="BM41" s="39" t="s">
        <v>5</v>
      </c>
      <c r="BN41" s="39" t="s">
        <v>103</v>
      </c>
      <c r="BO41" s="39" t="s">
        <v>1</v>
      </c>
      <c r="BP41" s="39" t="s">
        <v>6</v>
      </c>
      <c r="BQ41" s="39" t="s">
        <v>9</v>
      </c>
      <c r="BR41" s="40" t="s">
        <v>104</v>
      </c>
      <c r="BS41" s="38" t="s">
        <v>11</v>
      </c>
      <c r="BT41" s="39" t="s">
        <v>87</v>
      </c>
      <c r="BU41" s="39" t="s">
        <v>102</v>
      </c>
      <c r="BV41" s="39" t="s">
        <v>7</v>
      </c>
      <c r="BW41" s="39" t="s">
        <v>3</v>
      </c>
      <c r="BX41" s="39" t="s">
        <v>14</v>
      </c>
      <c r="BY41" s="39" t="s">
        <v>60</v>
      </c>
      <c r="BZ41" s="39" t="s">
        <v>59</v>
      </c>
      <c r="CA41" s="39" t="s">
        <v>58</v>
      </c>
      <c r="CB41" s="39" t="s">
        <v>8</v>
      </c>
      <c r="CC41" s="39" t="s">
        <v>12</v>
      </c>
      <c r="CD41" s="39" t="s">
        <v>5</v>
      </c>
      <c r="CE41" s="39" t="s">
        <v>103</v>
      </c>
      <c r="CF41" s="39" t="s">
        <v>1</v>
      </c>
      <c r="CG41" s="39" t="s">
        <v>6</v>
      </c>
      <c r="CH41" s="39" t="s">
        <v>9</v>
      </c>
      <c r="CI41" s="40" t="s">
        <v>104</v>
      </c>
    </row>
    <row r="42" spans="2:87" x14ac:dyDescent="0.25">
      <c r="B42" s="108" t="s">
        <v>76</v>
      </c>
      <c r="C42" s="35">
        <f t="shared" ref="C42:C71" si="3">AVERAGE(C8:D8)</f>
        <v>71.308987271716887</v>
      </c>
      <c r="D42" s="36">
        <f t="shared" ref="D42:D71" si="4">AVERAGE(E8:F8)</f>
        <v>26.500141733567165</v>
      </c>
      <c r="E42" s="36">
        <f t="shared" ref="E42:E71" si="5">AVERAGE(G8:H8)</f>
        <v>114.93838002883348</v>
      </c>
      <c r="F42" s="36">
        <f t="shared" ref="F42:F71" si="6">AVERAGE(I8:J8)</f>
        <v>25.575067389598729</v>
      </c>
      <c r="G42" s="36">
        <f t="shared" ref="G42:G71" si="7">AVERAGE(K8:L8)</f>
        <v>55.201136740323093</v>
      </c>
      <c r="H42" s="36">
        <f t="shared" ref="H42:H71" si="8">AVERAGE(M8:N8)</f>
        <v>40.334903916414532</v>
      </c>
      <c r="I42" s="36">
        <f t="shared" ref="I42:I71" si="9">AVERAGE(O8:P8)</f>
        <v>47.188017764669631</v>
      </c>
      <c r="J42" s="36">
        <f t="shared" ref="J42:J71" si="10">AVERAGE(Q8:R8)</f>
        <v>500.13005862403656</v>
      </c>
      <c r="K42" s="36">
        <f t="shared" ref="K42:K71" si="11">AVERAGE(S8:T8)</f>
        <v>290.38467393042066</v>
      </c>
      <c r="L42" s="36">
        <f t="shared" ref="L42:L71" si="12">AVERAGE(U8:V8)</f>
        <v>11.575649673945192</v>
      </c>
      <c r="M42" s="36">
        <f t="shared" ref="M42:M71" si="13">AVERAGE(W8:X8)</f>
        <v>33.497433738336241</v>
      </c>
      <c r="N42" s="36">
        <f t="shared" ref="N42:N71" si="14">AVERAGE(Y8:Z8)</f>
        <v>33.411325520004233</v>
      </c>
      <c r="O42" s="36">
        <f t="shared" ref="O42:O71" si="15">AVERAGE(AA8:AB8)</f>
        <v>4.4852568070256229</v>
      </c>
      <c r="P42" s="36">
        <f t="shared" ref="P42:P71" si="16">AVERAGE(AC8:AD8)</f>
        <v>34.725691148550347</v>
      </c>
      <c r="Q42" s="36">
        <f t="shared" ref="Q42:Q71" si="17">AVERAGE(AE8:AF8)</f>
        <v>26.003952058626499</v>
      </c>
      <c r="R42" s="36">
        <f t="shared" ref="R42:R71" si="18">AVERAGE(AG8:AH8)</f>
        <v>67.264408251720567</v>
      </c>
      <c r="S42" s="37">
        <f t="shared" ref="S42:S71" si="19">AVERAGE(AI8:AJ8)</f>
        <v>35.876928124684056</v>
      </c>
      <c r="T42" s="47">
        <f t="shared" ref="T42:T71" si="20">C42/$M42</f>
        <v>2.1287895612763643</v>
      </c>
      <c r="U42" s="48">
        <f t="shared" ref="U42:AJ57" si="21">D42/$M42</f>
        <v>0.79110960978598777</v>
      </c>
      <c r="V42" s="48">
        <f t="shared" si="21"/>
        <v>3.4312592697897299</v>
      </c>
      <c r="W42" s="48">
        <f t="shared" si="21"/>
        <v>0.76349333472460201</v>
      </c>
      <c r="X42" s="48">
        <f t="shared" si="21"/>
        <v>1.6479213653059035</v>
      </c>
      <c r="Y42" s="48">
        <f t="shared" si="21"/>
        <v>1.2041192239229099</v>
      </c>
      <c r="Z42" s="48">
        <f t="shared" si="21"/>
        <v>1.4087054588502748</v>
      </c>
      <c r="AA42" s="48">
        <f t="shared" si="21"/>
        <v>14.930399221945805</v>
      </c>
      <c r="AB42" s="48">
        <f t="shared" si="21"/>
        <v>8.6688632985663325</v>
      </c>
      <c r="AC42" s="48">
        <f t="shared" si="21"/>
        <v>0.34556825350765313</v>
      </c>
      <c r="AD42" s="48">
        <f t="shared" si="21"/>
        <v>1</v>
      </c>
      <c r="AE42" s="48">
        <f t="shared" si="21"/>
        <v>0.99742940850321138</v>
      </c>
      <c r="AF42" s="48">
        <f t="shared" si="21"/>
        <v>0.13389852016909751</v>
      </c>
      <c r="AG42" s="48">
        <f t="shared" si="21"/>
        <v>1.0366672091900706</v>
      </c>
      <c r="AH42" s="48">
        <f t="shared" si="21"/>
        <v>0.77629684296878532</v>
      </c>
      <c r="AI42" s="48">
        <f t="shared" si="21"/>
        <v>2.0080466096941514</v>
      </c>
      <c r="AJ42" s="49">
        <f t="shared" si="21"/>
        <v>1.0710351248079222</v>
      </c>
      <c r="AK42" s="47">
        <f>C42/$N42</f>
        <v>2.1342759127895818</v>
      </c>
      <c r="AL42" s="48">
        <f t="shared" ref="AL42:BA57" si="22">D42/$N42</f>
        <v>0.79314847049994586</v>
      </c>
      <c r="AM42" s="48">
        <f t="shared" si="22"/>
        <v>3.4401023676841813</v>
      </c>
      <c r="AN42" s="48">
        <f t="shared" si="22"/>
        <v>0.76546102231970015</v>
      </c>
      <c r="AO42" s="48">
        <f t="shared" si="22"/>
        <v>1.652168415385757</v>
      </c>
      <c r="AP42" s="48">
        <f t="shared" si="22"/>
        <v>1.207222499815668</v>
      </c>
      <c r="AQ42" s="48">
        <f t="shared" si="22"/>
        <v>1.4123359977567167</v>
      </c>
      <c r="AR42" s="48">
        <f t="shared" si="22"/>
        <v>14.968878092687332</v>
      </c>
      <c r="AS42" s="48">
        <f t="shared" si="22"/>
        <v>8.6912048358141245</v>
      </c>
      <c r="AT42" s="48">
        <f t="shared" si="22"/>
        <v>0.34645885770124707</v>
      </c>
      <c r="AU42" s="48">
        <f t="shared" si="22"/>
        <v>1.0025772164675255</v>
      </c>
      <c r="AV42" s="48">
        <f t="shared" si="22"/>
        <v>1</v>
      </c>
      <c r="AW42" s="48">
        <f t="shared" si="22"/>
        <v>0.13424360564025462</v>
      </c>
      <c r="AX42" s="48">
        <f t="shared" si="22"/>
        <v>1.039338924992939</v>
      </c>
      <c r="AY42" s="48">
        <f t="shared" si="22"/>
        <v>0.77829752797617247</v>
      </c>
      <c r="AZ42" s="48">
        <f t="shared" si="22"/>
        <v>2.0132217804842139</v>
      </c>
      <c r="BA42" s="49">
        <f t="shared" si="22"/>
        <v>1.0737954141688753</v>
      </c>
      <c r="BB42" s="47">
        <f>C42/$P42</f>
        <v>2.0534936789787621</v>
      </c>
      <c r="BC42" s="48">
        <f t="shared" ref="BC42:BR57" si="23">D42/$P42</f>
        <v>0.76312784158000657</v>
      </c>
      <c r="BD42" s="48">
        <f t="shared" si="23"/>
        <v>3.3098946695444442</v>
      </c>
      <c r="BE42" s="48">
        <f t="shared" si="23"/>
        <v>0.73648836189301825</v>
      </c>
      <c r="BF42" s="48">
        <f t="shared" si="23"/>
        <v>1.5896339256195773</v>
      </c>
      <c r="BG42" s="48">
        <f t="shared" si="23"/>
        <v>1.1615291901281091</v>
      </c>
      <c r="BH42" s="48">
        <f t="shared" si="23"/>
        <v>1.3588791526944031</v>
      </c>
      <c r="BI42" s="48">
        <f t="shared" si="23"/>
        <v>14.402306824781943</v>
      </c>
      <c r="BJ42" s="48">
        <f t="shared" si="23"/>
        <v>8.3622431786370086</v>
      </c>
      <c r="BK42" s="48">
        <f t="shared" si="23"/>
        <v>0.33334540771057991</v>
      </c>
      <c r="BL42" s="48">
        <f t="shared" si="23"/>
        <v>0.96462972025639926</v>
      </c>
      <c r="BM42" s="48">
        <f t="shared" si="23"/>
        <v>0.96215005129995856</v>
      </c>
      <c r="BN42" s="48">
        <f t="shared" si="23"/>
        <v>0.12916249205346236</v>
      </c>
      <c r="BO42" s="48">
        <f t="shared" si="23"/>
        <v>1</v>
      </c>
      <c r="BP42" s="48">
        <f t="shared" si="23"/>
        <v>0.74883900646890522</v>
      </c>
      <c r="BQ42" s="48">
        <f t="shared" si="23"/>
        <v>1.9370214393710801</v>
      </c>
      <c r="BR42" s="49">
        <f t="shared" si="23"/>
        <v>1.0331523128282436</v>
      </c>
      <c r="BS42" s="47">
        <f>C42/$H42</f>
        <v>1.76792257691972</v>
      </c>
      <c r="BT42" s="48">
        <f t="shared" ref="BT42:CI57" si="24">D42/$H42</f>
        <v>0.65700272370756219</v>
      </c>
      <c r="BU42" s="48">
        <f t="shared" si="24"/>
        <v>2.8496009378631149</v>
      </c>
      <c r="BV42" s="48">
        <f t="shared" si="24"/>
        <v>0.63406788925536028</v>
      </c>
      <c r="BW42" s="48">
        <f t="shared" si="24"/>
        <v>1.3685699327489573</v>
      </c>
      <c r="BX42" s="48">
        <f t="shared" si="24"/>
        <v>1</v>
      </c>
      <c r="BY42" s="48">
        <f t="shared" si="24"/>
        <v>1.1699052974678386</v>
      </c>
      <c r="BZ42" s="48">
        <f t="shared" si="24"/>
        <v>12.399435973876352</v>
      </c>
      <c r="CA42" s="48">
        <f t="shared" si="24"/>
        <v>7.1993396719670102</v>
      </c>
      <c r="CB42" s="48">
        <f t="shared" si="24"/>
        <v>0.2869884033425058</v>
      </c>
      <c r="CC42" s="48">
        <f t="shared" si="24"/>
        <v>0.83048254702062796</v>
      </c>
      <c r="CD42" s="48">
        <f t="shared" si="24"/>
        <v>0.82834771564702536</v>
      </c>
      <c r="CE42" s="48">
        <f t="shared" si="24"/>
        <v>0.11120038407232502</v>
      </c>
      <c r="CF42" s="48">
        <f t="shared" si="24"/>
        <v>0.86093402430093602</v>
      </c>
      <c r="CG42" s="48">
        <f t="shared" si="24"/>
        <v>0.64470097939278925</v>
      </c>
      <c r="CH42" s="48">
        <f t="shared" si="24"/>
        <v>1.6676476629549355</v>
      </c>
      <c r="CI42" s="49">
        <f t="shared" si="24"/>
        <v>0.88947597839903925</v>
      </c>
    </row>
    <row r="43" spans="2:87" x14ac:dyDescent="0.25">
      <c r="B43" s="108"/>
      <c r="C43" s="35">
        <f t="shared" si="3"/>
        <v>55.660193341182172</v>
      </c>
      <c r="D43" s="36">
        <f t="shared" si="4"/>
        <v>19.696233696837218</v>
      </c>
      <c r="E43" s="36">
        <f t="shared" si="5"/>
        <v>114.81269728100276</v>
      </c>
      <c r="F43" s="36">
        <f t="shared" si="6"/>
        <v>25.587233310537091</v>
      </c>
      <c r="G43" s="36">
        <f t="shared" si="7"/>
        <v>62.398892538501556</v>
      </c>
      <c r="H43" s="36">
        <f t="shared" si="8"/>
        <v>36.493573950989401</v>
      </c>
      <c r="I43" s="36">
        <f t="shared" si="9"/>
        <v>58.837424215738352</v>
      </c>
      <c r="J43" s="36">
        <f t="shared" si="10"/>
        <v>203.7083779204437</v>
      </c>
      <c r="K43" s="36">
        <f t="shared" si="11"/>
        <v>73.094141560298795</v>
      </c>
      <c r="L43" s="36">
        <f t="shared" si="12"/>
        <v>16.773740951154519</v>
      </c>
      <c r="M43" s="36">
        <f t="shared" si="13"/>
        <v>40.114548258088007</v>
      </c>
      <c r="N43" s="36">
        <f t="shared" si="14"/>
        <v>45.713633180540555</v>
      </c>
      <c r="O43" s="36">
        <f t="shared" si="15"/>
        <v>4.4512304062495769</v>
      </c>
      <c r="P43" s="36">
        <f t="shared" si="16"/>
        <v>35.41391437016847</v>
      </c>
      <c r="Q43" s="36">
        <f t="shared" si="17"/>
        <v>25.181987252566387</v>
      </c>
      <c r="R43" s="36">
        <f t="shared" si="18"/>
        <v>56.411269712945924</v>
      </c>
      <c r="S43" s="37">
        <f t="shared" si="19"/>
        <v>24.954761207439844</v>
      </c>
      <c r="T43" s="47">
        <f t="shared" si="20"/>
        <v>1.3875313510469311</v>
      </c>
      <c r="U43" s="48">
        <f t="shared" si="21"/>
        <v>0.49099976323093725</v>
      </c>
      <c r="V43" s="48">
        <f t="shared" si="21"/>
        <v>2.8621211572002161</v>
      </c>
      <c r="W43" s="48">
        <f t="shared" si="21"/>
        <v>0.63785420555940375</v>
      </c>
      <c r="X43" s="48">
        <f t="shared" si="21"/>
        <v>1.5555177671961073</v>
      </c>
      <c r="Y43" s="48">
        <f t="shared" si="21"/>
        <v>0.90973413725608798</v>
      </c>
      <c r="Z43" s="48">
        <f t="shared" si="21"/>
        <v>1.4667353060338997</v>
      </c>
      <c r="AA43" s="48">
        <f t="shared" si="21"/>
        <v>5.078167068212502</v>
      </c>
      <c r="AB43" s="48">
        <f t="shared" si="21"/>
        <v>1.8221354778826744</v>
      </c>
      <c r="AC43" s="48">
        <f t="shared" si="21"/>
        <v>0.41814607616259397</v>
      </c>
      <c r="AD43" s="48">
        <f t="shared" si="21"/>
        <v>1</v>
      </c>
      <c r="AE43" s="48">
        <f t="shared" si="21"/>
        <v>1.139577414319346</v>
      </c>
      <c r="AF43" s="48">
        <f t="shared" si="21"/>
        <v>0.11096299471232628</v>
      </c>
      <c r="AG43" s="48">
        <f t="shared" si="21"/>
        <v>0.88281972271813425</v>
      </c>
      <c r="AH43" s="48">
        <f t="shared" si="21"/>
        <v>0.62775198390746245</v>
      </c>
      <c r="AI43" s="48">
        <f t="shared" si="21"/>
        <v>1.4062546423309685</v>
      </c>
      <c r="AJ43" s="49">
        <f t="shared" si="21"/>
        <v>0.62208755404364791</v>
      </c>
      <c r="AK43" s="47">
        <f t="shared" ref="AK43:AK71" si="25">C43/$N43</f>
        <v>1.2175841093478363</v>
      </c>
      <c r="AL43" s="48">
        <f t="shared" si="22"/>
        <v>0.43086126230766403</v>
      </c>
      <c r="AM43" s="48">
        <f t="shared" si="22"/>
        <v>2.5115636035220317</v>
      </c>
      <c r="AN43" s="48">
        <f t="shared" si="22"/>
        <v>0.55972871833405491</v>
      </c>
      <c r="AO43" s="48">
        <f t="shared" si="22"/>
        <v>1.3649952584618368</v>
      </c>
      <c r="AP43" s="48">
        <f t="shared" si="22"/>
        <v>0.79830832537117258</v>
      </c>
      <c r="AQ43" s="48">
        <f t="shared" si="22"/>
        <v>1.2870870268256069</v>
      </c>
      <c r="AR43" s="48">
        <f t="shared" si="22"/>
        <v>4.4561843753683217</v>
      </c>
      <c r="AS43" s="48">
        <f t="shared" si="22"/>
        <v>1.5989571704270842</v>
      </c>
      <c r="AT43" s="48">
        <f t="shared" si="22"/>
        <v>0.36693082094150392</v>
      </c>
      <c r="AU43" s="48">
        <f t="shared" si="22"/>
        <v>0.87751826899560514</v>
      </c>
      <c r="AV43" s="48">
        <f t="shared" si="22"/>
        <v>1</v>
      </c>
      <c r="AW43" s="48">
        <f t="shared" si="22"/>
        <v>9.7372055042529049E-2</v>
      </c>
      <c r="AX43" s="48">
        <f t="shared" si="22"/>
        <v>0.77469043491479728</v>
      </c>
      <c r="AY43" s="48">
        <f t="shared" si="22"/>
        <v>0.55086383427703334</v>
      </c>
      <c r="AZ43" s="48">
        <f t="shared" si="22"/>
        <v>1.2340141395053053</v>
      </c>
      <c r="BA43" s="49">
        <f t="shared" si="22"/>
        <v>0.54589319358809185</v>
      </c>
      <c r="BB43" s="47">
        <f t="shared" ref="BB43:BB71" si="26">C43/$P43</f>
        <v>1.5717040697446456</v>
      </c>
      <c r="BC43" s="48">
        <f t="shared" si="23"/>
        <v>0.55617217263699847</v>
      </c>
      <c r="BD43" s="48">
        <f t="shared" si="23"/>
        <v>3.2420222198796877</v>
      </c>
      <c r="BE43" s="48">
        <f t="shared" si="23"/>
        <v>0.72251920652100932</v>
      </c>
      <c r="BF43" s="48">
        <f t="shared" si="23"/>
        <v>1.7619880108781296</v>
      </c>
      <c r="BG43" s="48">
        <f t="shared" si="23"/>
        <v>1.0304868750044305</v>
      </c>
      <c r="BH43" s="48">
        <f t="shared" si="23"/>
        <v>1.6614210900476194</v>
      </c>
      <c r="BI43" s="48">
        <f t="shared" si="23"/>
        <v>5.7522129802188999</v>
      </c>
      <c r="BJ43" s="48">
        <f t="shared" si="23"/>
        <v>2.0639949822059469</v>
      </c>
      <c r="BK43" s="48">
        <f t="shared" si="23"/>
        <v>0.47364831732027263</v>
      </c>
      <c r="BL43" s="48">
        <f t="shared" si="23"/>
        <v>1.1327340953836833</v>
      </c>
      <c r="BM43" s="48">
        <f t="shared" si="23"/>
        <v>1.2908381915287013</v>
      </c>
      <c r="BN43" s="48">
        <f t="shared" si="23"/>
        <v>0.12569156743653134</v>
      </c>
      <c r="BO43" s="48">
        <f t="shared" si="23"/>
        <v>1</v>
      </c>
      <c r="BP43" s="48">
        <f t="shared" si="23"/>
        <v>0.71107607561673203</v>
      </c>
      <c r="BQ43" s="48">
        <f t="shared" si="23"/>
        <v>1.5929125801598747</v>
      </c>
      <c r="BR43" s="49">
        <f t="shared" si="23"/>
        <v>0.7046597827790797</v>
      </c>
      <c r="BS43" s="47">
        <f t="shared" ref="BS43:BS71" si="27">C43/$H43</f>
        <v>1.5252053256261884</v>
      </c>
      <c r="BT43" s="48">
        <f t="shared" si="24"/>
        <v>0.53971786165118041</v>
      </c>
      <c r="BU43" s="48">
        <f t="shared" si="24"/>
        <v>3.1461072416528828</v>
      </c>
      <c r="BV43" s="48">
        <f t="shared" si="24"/>
        <v>0.70114353132144736</v>
      </c>
      <c r="BW43" s="48">
        <f t="shared" si="24"/>
        <v>1.7098597309844963</v>
      </c>
      <c r="BX43" s="48">
        <f t="shared" si="24"/>
        <v>1</v>
      </c>
      <c r="BY43" s="48">
        <f t="shared" si="24"/>
        <v>1.6122680747782219</v>
      </c>
      <c r="BZ43" s="48">
        <f t="shared" si="24"/>
        <v>5.582034201254789</v>
      </c>
      <c r="CA43" s="48">
        <f t="shared" si="24"/>
        <v>2.0029318492747157</v>
      </c>
      <c r="CB43" s="48">
        <f t="shared" si="24"/>
        <v>0.45963546825206897</v>
      </c>
      <c r="CC43" s="48">
        <f t="shared" si="24"/>
        <v>1.0992222442219979</v>
      </c>
      <c r="CD43" s="48">
        <f t="shared" si="24"/>
        <v>1.2526488428328129</v>
      </c>
      <c r="CE43" s="48">
        <f t="shared" si="24"/>
        <v>0.12197299207327697</v>
      </c>
      <c r="CF43" s="48">
        <f t="shared" si="24"/>
        <v>0.97041507684966932</v>
      </c>
      <c r="CG43" s="48">
        <f t="shared" si="24"/>
        <v>0.69003894456557224</v>
      </c>
      <c r="CH43" s="48">
        <f t="shared" si="24"/>
        <v>1.5457863838906498</v>
      </c>
      <c r="CI43" s="49">
        <f t="shared" si="24"/>
        <v>0.68381247725843197</v>
      </c>
    </row>
    <row r="44" spans="2:87" x14ac:dyDescent="0.25">
      <c r="B44" s="108"/>
      <c r="C44" s="35">
        <f t="shared" si="3"/>
        <v>50.567712756473924</v>
      </c>
      <c r="D44" s="36">
        <f t="shared" si="4"/>
        <v>34.182899057342119</v>
      </c>
      <c r="E44" s="36">
        <f t="shared" si="5"/>
        <v>132.55981329687526</v>
      </c>
      <c r="F44" s="36">
        <f t="shared" si="6"/>
        <v>29.679576572335257</v>
      </c>
      <c r="G44" s="36">
        <f t="shared" si="7"/>
        <v>60.98425953787293</v>
      </c>
      <c r="H44" s="36">
        <f t="shared" si="8"/>
        <v>31.454372312049493</v>
      </c>
      <c r="I44" s="36">
        <f t="shared" si="9"/>
        <v>48.054644337711721</v>
      </c>
      <c r="J44" s="36">
        <f t="shared" si="10"/>
        <v>216.17115580401475</v>
      </c>
      <c r="K44" s="36">
        <f t="shared" si="11"/>
        <v>105.76119515117077</v>
      </c>
      <c r="L44" s="36">
        <f t="shared" si="12"/>
        <v>15.343513498136877</v>
      </c>
      <c r="M44" s="36">
        <f t="shared" si="13"/>
        <v>39.070174398194524</v>
      </c>
      <c r="N44" s="36">
        <f t="shared" si="14"/>
        <v>47.623103754223152</v>
      </c>
      <c r="O44" s="36">
        <f t="shared" si="15"/>
        <v>4.4692632238745942</v>
      </c>
      <c r="P44" s="36">
        <f t="shared" si="16"/>
        <v>31.697502295881993</v>
      </c>
      <c r="Q44" s="36">
        <f t="shared" si="17"/>
        <v>22.320029354537517</v>
      </c>
      <c r="R44" s="36">
        <f t="shared" si="18"/>
        <v>59.651506799946389</v>
      </c>
      <c r="S44" s="37">
        <f t="shared" si="19"/>
        <v>36.41487284252851</v>
      </c>
      <c r="T44" s="47">
        <f t="shared" si="20"/>
        <v>1.2942791665350415</v>
      </c>
      <c r="U44" s="48">
        <f t="shared" si="21"/>
        <v>0.87491032696597715</v>
      </c>
      <c r="V44" s="48">
        <f t="shared" si="21"/>
        <v>3.3928646426262432</v>
      </c>
      <c r="W44" s="48">
        <f t="shared" si="21"/>
        <v>0.75964791633248463</v>
      </c>
      <c r="X44" s="48">
        <f t="shared" si="21"/>
        <v>1.5608903844742263</v>
      </c>
      <c r="Y44" s="48">
        <f t="shared" si="21"/>
        <v>0.80507376269871567</v>
      </c>
      <c r="Z44" s="48">
        <f t="shared" si="21"/>
        <v>1.2299572519935407</v>
      </c>
      <c r="AA44" s="48">
        <f t="shared" si="21"/>
        <v>5.5328945706985184</v>
      </c>
      <c r="AB44" s="48">
        <f t="shared" si="21"/>
        <v>2.7069547750997014</v>
      </c>
      <c r="AC44" s="48">
        <f t="shared" si="21"/>
        <v>0.39271679060756681</v>
      </c>
      <c r="AD44" s="48">
        <f t="shared" si="21"/>
        <v>1</v>
      </c>
      <c r="AE44" s="48">
        <f t="shared" si="21"/>
        <v>1.2189119830605073</v>
      </c>
      <c r="AF44" s="48">
        <f t="shared" si="21"/>
        <v>0.11439066481569439</v>
      </c>
      <c r="AG44" s="48">
        <f t="shared" si="21"/>
        <v>0.81129666770432352</v>
      </c>
      <c r="AH44" s="48">
        <f t="shared" si="21"/>
        <v>0.57128051508183053</v>
      </c>
      <c r="AI44" s="48">
        <f t="shared" si="21"/>
        <v>1.5267786161380164</v>
      </c>
      <c r="AJ44" s="49">
        <f t="shared" si="21"/>
        <v>0.93203763237389803</v>
      </c>
      <c r="AK44" s="47">
        <f t="shared" si="25"/>
        <v>1.0618315223100017</v>
      </c>
      <c r="AL44" s="48">
        <f t="shared" si="22"/>
        <v>0.71777974055945115</v>
      </c>
      <c r="AM44" s="48">
        <f t="shared" si="22"/>
        <v>2.7835189823200057</v>
      </c>
      <c r="AN44" s="48">
        <f t="shared" si="22"/>
        <v>0.62321802303159024</v>
      </c>
      <c r="AO44" s="48">
        <f t="shared" si="22"/>
        <v>1.2805603736498365</v>
      </c>
      <c r="AP44" s="48">
        <f t="shared" si="22"/>
        <v>0.66048555916014107</v>
      </c>
      <c r="AQ44" s="48">
        <f t="shared" si="22"/>
        <v>1.0090615803983649</v>
      </c>
      <c r="AR44" s="48">
        <f t="shared" si="22"/>
        <v>4.5392076274500477</v>
      </c>
      <c r="AS44" s="48">
        <f t="shared" si="22"/>
        <v>2.2207959333560239</v>
      </c>
      <c r="AT44" s="48">
        <f t="shared" si="22"/>
        <v>0.32218634000259244</v>
      </c>
      <c r="AU44" s="48">
        <f t="shared" si="22"/>
        <v>0.82040378132073832</v>
      </c>
      <c r="AV44" s="48">
        <f t="shared" si="22"/>
        <v>1</v>
      </c>
      <c r="AW44" s="48">
        <f t="shared" si="22"/>
        <v>9.3846533962588824E-2</v>
      </c>
      <c r="AX44" s="48">
        <f t="shared" si="22"/>
        <v>0.66559085395754158</v>
      </c>
      <c r="AY44" s="48">
        <f t="shared" si="22"/>
        <v>0.4686806947679929</v>
      </c>
      <c r="AZ44" s="48">
        <f t="shared" si="22"/>
        <v>1.2525749499192727</v>
      </c>
      <c r="BA44" s="49">
        <f t="shared" si="22"/>
        <v>0.76464719793277414</v>
      </c>
      <c r="BB44" s="47">
        <f t="shared" si="26"/>
        <v>1.595321684479962</v>
      </c>
      <c r="BC44" s="48">
        <f t="shared" si="23"/>
        <v>1.0784098613909721</v>
      </c>
      <c r="BD44" s="48">
        <f t="shared" si="23"/>
        <v>4.1820270903205161</v>
      </c>
      <c r="BE44" s="48">
        <f t="shared" si="23"/>
        <v>0.93633802106202868</v>
      </c>
      <c r="BF44" s="48">
        <f t="shared" si="23"/>
        <v>1.9239452676306219</v>
      </c>
      <c r="BG44" s="48">
        <f t="shared" si="23"/>
        <v>0.99232968006239131</v>
      </c>
      <c r="BH44" s="48">
        <f t="shared" si="23"/>
        <v>1.5160388313610054</v>
      </c>
      <c r="BI44" s="48">
        <f t="shared" si="23"/>
        <v>6.8198167094099018</v>
      </c>
      <c r="BJ44" s="48">
        <f t="shared" si="23"/>
        <v>3.3365781998826707</v>
      </c>
      <c r="BK44" s="48">
        <f t="shared" si="23"/>
        <v>0.48406064789938491</v>
      </c>
      <c r="BL44" s="48">
        <f t="shared" si="23"/>
        <v>1.2325947336005196</v>
      </c>
      <c r="BM44" s="48">
        <f t="shared" si="23"/>
        <v>1.5024244910429472</v>
      </c>
      <c r="BN44" s="48">
        <f t="shared" si="23"/>
        <v>0.14099733102488715</v>
      </c>
      <c r="BO44" s="48">
        <f t="shared" si="23"/>
        <v>1</v>
      </c>
      <c r="BP44" s="48">
        <f t="shared" si="23"/>
        <v>0.70415735429845661</v>
      </c>
      <c r="BQ44" s="48">
        <f t="shared" si="23"/>
        <v>1.8818992816256082</v>
      </c>
      <c r="BR44" s="49">
        <f t="shared" si="23"/>
        <v>1.1488246771815638</v>
      </c>
      <c r="BS44" s="47">
        <f t="shared" si="27"/>
        <v>1.607652896545086</v>
      </c>
      <c r="BT44" s="48">
        <f t="shared" si="24"/>
        <v>1.0867455474305359</v>
      </c>
      <c r="BU44" s="48">
        <f t="shared" si="24"/>
        <v>4.2143525224979435</v>
      </c>
      <c r="BV44" s="48">
        <f t="shared" si="24"/>
        <v>0.94357554739585914</v>
      </c>
      <c r="BW44" s="48">
        <f t="shared" si="24"/>
        <v>1.9388166113399494</v>
      </c>
      <c r="BX44" s="48">
        <f t="shared" si="24"/>
        <v>1</v>
      </c>
      <c r="BY44" s="48">
        <f t="shared" si="24"/>
        <v>1.527757218010134</v>
      </c>
      <c r="BZ44" s="48">
        <f t="shared" si="24"/>
        <v>6.8725312226689779</v>
      </c>
      <c r="CA44" s="48">
        <f t="shared" si="24"/>
        <v>3.3623686431236122</v>
      </c>
      <c r="CB44" s="48">
        <f t="shared" si="24"/>
        <v>0.48780224720170645</v>
      </c>
      <c r="CC44" s="48">
        <f t="shared" si="24"/>
        <v>1.2421222083400971</v>
      </c>
      <c r="CD44" s="48">
        <f t="shared" si="24"/>
        <v>1.5140376441713246</v>
      </c>
      <c r="CE44" s="48">
        <f t="shared" si="24"/>
        <v>0.14208718519436217</v>
      </c>
      <c r="CF44" s="48">
        <f t="shared" si="24"/>
        <v>1.0077296085078564</v>
      </c>
      <c r="CG44" s="48">
        <f t="shared" si="24"/>
        <v>0.70960021497511161</v>
      </c>
      <c r="CH44" s="48">
        <f t="shared" si="24"/>
        <v>1.8964456263237903</v>
      </c>
      <c r="CI44" s="49">
        <f t="shared" si="24"/>
        <v>1.1577046421803419</v>
      </c>
    </row>
    <row r="45" spans="2:87" x14ac:dyDescent="0.25">
      <c r="B45" s="108"/>
      <c r="C45" s="35">
        <f t="shared" si="3"/>
        <v>35.33322582321896</v>
      </c>
      <c r="D45" s="36">
        <f t="shared" si="4"/>
        <v>31.684117109387785</v>
      </c>
      <c r="E45" s="36">
        <f t="shared" si="5"/>
        <v>94.251033963306497</v>
      </c>
      <c r="F45" s="36">
        <f t="shared" si="6"/>
        <v>40.252079797118085</v>
      </c>
      <c r="G45" s="36">
        <f t="shared" si="7"/>
        <v>47.491058996727027</v>
      </c>
      <c r="H45" s="36">
        <f t="shared" si="8"/>
        <v>38.931243067780755</v>
      </c>
      <c r="I45" s="36">
        <f t="shared" si="9"/>
        <v>49.486425515255974</v>
      </c>
      <c r="J45" s="36">
        <f t="shared" si="10"/>
        <v>378.51462900937986</v>
      </c>
      <c r="K45" s="36">
        <f t="shared" si="11"/>
        <v>77.88505262111012</v>
      </c>
      <c r="L45" s="36">
        <f t="shared" si="12"/>
        <v>73.258407501910582</v>
      </c>
      <c r="M45" s="36">
        <f t="shared" si="13"/>
        <v>43.387852957807695</v>
      </c>
      <c r="N45" s="36">
        <f t="shared" si="14"/>
        <v>52.160133367048132</v>
      </c>
      <c r="O45" s="36">
        <f t="shared" si="15"/>
        <v>6.3484205693988383</v>
      </c>
      <c r="P45" s="36">
        <f t="shared" si="16"/>
        <v>34.601286201930989</v>
      </c>
      <c r="Q45" s="36">
        <f t="shared" si="17"/>
        <v>25.432449725108697</v>
      </c>
      <c r="R45" s="36">
        <f t="shared" si="18"/>
        <v>45.20035526357087</v>
      </c>
      <c r="S45" s="37">
        <f t="shared" si="19"/>
        <v>23.667154045985555</v>
      </c>
      <c r="T45" s="47">
        <f t="shared" si="20"/>
        <v>0.81435755435002932</v>
      </c>
      <c r="U45" s="48">
        <f t="shared" si="21"/>
        <v>0.73025316878894309</v>
      </c>
      <c r="V45" s="48">
        <f t="shared" si="21"/>
        <v>2.1722908034873369</v>
      </c>
      <c r="W45" s="48">
        <f t="shared" si="21"/>
        <v>0.9277269339937384</v>
      </c>
      <c r="X45" s="48">
        <f t="shared" si="21"/>
        <v>1.0945703868525016</v>
      </c>
      <c r="Y45" s="48">
        <f t="shared" si="21"/>
        <v>0.89728438753674333</v>
      </c>
      <c r="Z45" s="48">
        <f t="shared" si="21"/>
        <v>1.1405594455982602</v>
      </c>
      <c r="AA45" s="48">
        <f t="shared" si="21"/>
        <v>8.723976947590943</v>
      </c>
      <c r="AB45" s="48">
        <f t="shared" si="21"/>
        <v>1.7950888857498677</v>
      </c>
      <c r="AC45" s="48">
        <f t="shared" si="21"/>
        <v>1.6884543140023629</v>
      </c>
      <c r="AD45" s="48">
        <f t="shared" si="21"/>
        <v>1</v>
      </c>
      <c r="AE45" s="48">
        <f t="shared" si="21"/>
        <v>1.2021828648163577</v>
      </c>
      <c r="AF45" s="48">
        <f t="shared" si="21"/>
        <v>0.14631792394918294</v>
      </c>
      <c r="AG45" s="48">
        <f t="shared" si="21"/>
        <v>0.79748786453155085</v>
      </c>
      <c r="AH45" s="48">
        <f t="shared" si="21"/>
        <v>0.58616520503654235</v>
      </c>
      <c r="AI45" s="48">
        <f t="shared" si="21"/>
        <v>1.0417744180041759</v>
      </c>
      <c r="AJ45" s="49">
        <f t="shared" si="21"/>
        <v>0.54547880184346897</v>
      </c>
      <c r="AK45" s="47">
        <f t="shared" si="25"/>
        <v>0.67739906979495046</v>
      </c>
      <c r="AL45" s="48">
        <f t="shared" si="22"/>
        <v>0.60743934235037911</v>
      </c>
      <c r="AM45" s="48">
        <f t="shared" si="22"/>
        <v>1.8069553867906529</v>
      </c>
      <c r="AN45" s="48">
        <f t="shared" si="22"/>
        <v>0.7717020106882454</v>
      </c>
      <c r="AO45" s="48">
        <f t="shared" si="22"/>
        <v>0.91048576625628863</v>
      </c>
      <c r="AP45" s="48">
        <f t="shared" si="22"/>
        <v>0.7463792853791924</v>
      </c>
      <c r="AQ45" s="48">
        <f t="shared" si="22"/>
        <v>0.94874039464244819</v>
      </c>
      <c r="AR45" s="48">
        <f t="shared" si="22"/>
        <v>7.2567803143023468</v>
      </c>
      <c r="AS45" s="48">
        <f t="shared" si="22"/>
        <v>1.4931912093291073</v>
      </c>
      <c r="AT45" s="48">
        <f t="shared" si="22"/>
        <v>1.4044904177371442</v>
      </c>
      <c r="AU45" s="48">
        <f t="shared" si="22"/>
        <v>0.83182020744635832</v>
      </c>
      <c r="AV45" s="48">
        <f t="shared" si="22"/>
        <v>1</v>
      </c>
      <c r="AW45" s="48">
        <f t="shared" si="22"/>
        <v>0.12171020585252984</v>
      </c>
      <c r="AX45" s="48">
        <f t="shared" si="22"/>
        <v>0.6633665209105879</v>
      </c>
      <c r="AY45" s="48">
        <f t="shared" si="22"/>
        <v>0.48758406245133379</v>
      </c>
      <c r="AZ45" s="48">
        <f t="shared" si="22"/>
        <v>0.86656901249654272</v>
      </c>
      <c r="BA45" s="49">
        <f t="shared" si="22"/>
        <v>0.45374029010702538</v>
      </c>
      <c r="BB45" s="47">
        <f t="shared" si="26"/>
        <v>1.0211535379643524</v>
      </c>
      <c r="BC45" s="48">
        <f t="shared" si="23"/>
        <v>0.91569188857550599</v>
      </c>
      <c r="BD45" s="48">
        <f t="shared" si="23"/>
        <v>2.7239170651999243</v>
      </c>
      <c r="BE45" s="48">
        <f t="shared" si="23"/>
        <v>1.1633116631043543</v>
      </c>
      <c r="BF45" s="48">
        <f t="shared" si="23"/>
        <v>1.3725229380079143</v>
      </c>
      <c r="BG45" s="48">
        <f t="shared" si="23"/>
        <v>1.1251386101828817</v>
      </c>
      <c r="BH45" s="48">
        <f t="shared" si="23"/>
        <v>1.4301903468690795</v>
      </c>
      <c r="BI45" s="48">
        <f t="shared" si="23"/>
        <v>10.939322509585097</v>
      </c>
      <c r="BJ45" s="48">
        <f t="shared" si="23"/>
        <v>2.2509294066867258</v>
      </c>
      <c r="BK45" s="48">
        <f t="shared" si="23"/>
        <v>2.1172163102371107</v>
      </c>
      <c r="BL45" s="48">
        <f t="shared" si="23"/>
        <v>1.2539375763258869</v>
      </c>
      <c r="BM45" s="48">
        <f t="shared" si="23"/>
        <v>1.5074622678083347</v>
      </c>
      <c r="BN45" s="48">
        <f t="shared" si="23"/>
        <v>0.18347354292987389</v>
      </c>
      <c r="BO45" s="48">
        <f t="shared" si="23"/>
        <v>1</v>
      </c>
      <c r="BP45" s="48">
        <f t="shared" si="23"/>
        <v>0.73501457653008839</v>
      </c>
      <c r="BQ45" s="48">
        <f t="shared" si="23"/>
        <v>1.3063200887904676</v>
      </c>
      <c r="BR45" s="49">
        <f t="shared" si="23"/>
        <v>0.68399636672074826</v>
      </c>
      <c r="BS45" s="47">
        <f t="shared" si="27"/>
        <v>0.90758021164909863</v>
      </c>
      <c r="BT45" s="48">
        <f t="shared" si="24"/>
        <v>0.8138480719514799</v>
      </c>
      <c r="BU45" s="48">
        <f t="shared" si="24"/>
        <v>2.4209613291620795</v>
      </c>
      <c r="BV45" s="48">
        <f t="shared" si="24"/>
        <v>1.0339274224313286</v>
      </c>
      <c r="BW45" s="48">
        <f t="shared" si="24"/>
        <v>1.2198700903036492</v>
      </c>
      <c r="BX45" s="48">
        <f t="shared" si="24"/>
        <v>1</v>
      </c>
      <c r="BY45" s="48">
        <f t="shared" si="24"/>
        <v>1.2711236943834094</v>
      </c>
      <c r="BZ45" s="48">
        <f t="shared" si="24"/>
        <v>9.7226443129589182</v>
      </c>
      <c r="CA45" s="48">
        <f t="shared" si="24"/>
        <v>2.0005796497560921</v>
      </c>
      <c r="CB45" s="48">
        <f t="shared" si="24"/>
        <v>1.8817382063646142</v>
      </c>
      <c r="CC45" s="48">
        <f t="shared" si="24"/>
        <v>1.1144738656884861</v>
      </c>
      <c r="CD45" s="48">
        <f t="shared" si="24"/>
        <v>1.3398013846163448</v>
      </c>
      <c r="CE45" s="48">
        <f t="shared" si="24"/>
        <v>0.16306750232315984</v>
      </c>
      <c r="CF45" s="48">
        <f t="shared" si="24"/>
        <v>0.88877938322413319</v>
      </c>
      <c r="CG45" s="48">
        <f t="shared" si="24"/>
        <v>0.6532658019891594</v>
      </c>
      <c r="CH45" s="48">
        <f t="shared" si="24"/>
        <v>1.1610303628084866</v>
      </c>
      <c r="CI45" s="49">
        <f t="shared" si="24"/>
        <v>0.6079218689416146</v>
      </c>
    </row>
    <row r="46" spans="2:87" x14ac:dyDescent="0.25">
      <c r="B46" s="108"/>
      <c r="C46" s="35">
        <f t="shared" si="3"/>
        <v>26.365035355663942</v>
      </c>
      <c r="D46" s="36">
        <f t="shared" si="4"/>
        <v>16.499471327854135</v>
      </c>
      <c r="E46" s="36">
        <f t="shared" si="5"/>
        <v>102.65440732422169</v>
      </c>
      <c r="F46" s="36">
        <f t="shared" si="6"/>
        <v>18.123859298914311</v>
      </c>
      <c r="G46" s="36">
        <f t="shared" si="7"/>
        <v>37.623257106642335</v>
      </c>
      <c r="H46" s="36">
        <f t="shared" si="8"/>
        <v>30.195337636713923</v>
      </c>
      <c r="I46" s="36">
        <f t="shared" si="9"/>
        <v>22.308090778273041</v>
      </c>
      <c r="J46" s="36">
        <f t="shared" si="10"/>
        <v>318.85252125524323</v>
      </c>
      <c r="K46" s="36">
        <f t="shared" si="11"/>
        <v>74.906669551727305</v>
      </c>
      <c r="L46" s="36">
        <f t="shared" si="12"/>
        <v>16.007454051690143</v>
      </c>
      <c r="M46" s="36">
        <f t="shared" si="13"/>
        <v>35.997794217780552</v>
      </c>
      <c r="N46" s="36">
        <f t="shared" si="14"/>
        <v>31.680437454407706</v>
      </c>
      <c r="O46" s="36">
        <f t="shared" si="15"/>
        <v>4.2446647386701795</v>
      </c>
      <c r="P46" s="36">
        <f t="shared" si="16"/>
        <v>29.719959523094595</v>
      </c>
      <c r="Q46" s="36">
        <f t="shared" si="17"/>
        <v>16.794599967149892</v>
      </c>
      <c r="R46" s="36">
        <f t="shared" si="18"/>
        <v>41.004861931745666</v>
      </c>
      <c r="S46" s="37">
        <f t="shared" si="19"/>
        <v>10.599959180003186</v>
      </c>
      <c r="T46" s="47">
        <f t="shared" si="20"/>
        <v>0.73240696905371339</v>
      </c>
      <c r="U46" s="48">
        <f t="shared" si="21"/>
        <v>0.45834673169236789</v>
      </c>
      <c r="V46" s="48">
        <f t="shared" si="21"/>
        <v>2.8516860422941455</v>
      </c>
      <c r="W46" s="48">
        <f t="shared" si="21"/>
        <v>0.5034713846428488</v>
      </c>
      <c r="X46" s="48">
        <f t="shared" si="21"/>
        <v>1.0451545136079174</v>
      </c>
      <c r="Y46" s="48">
        <f t="shared" si="21"/>
        <v>0.83881077418347494</v>
      </c>
      <c r="Z46" s="48">
        <f t="shared" si="21"/>
        <v>0.61970715881403382</v>
      </c>
      <c r="AA46" s="48">
        <f t="shared" si="21"/>
        <v>8.8575571971504576</v>
      </c>
      <c r="AB46" s="48">
        <f t="shared" si="21"/>
        <v>2.0808683192796384</v>
      </c>
      <c r="AC46" s="48">
        <f t="shared" si="21"/>
        <v>0.44467874767125343</v>
      </c>
      <c r="AD46" s="48">
        <f t="shared" si="21"/>
        <v>1</v>
      </c>
      <c r="AE46" s="48">
        <f t="shared" si="21"/>
        <v>0.88006607468075493</v>
      </c>
      <c r="AF46" s="48">
        <f t="shared" si="21"/>
        <v>0.11791457868197916</v>
      </c>
      <c r="AG46" s="48">
        <f t="shared" si="21"/>
        <v>0.82560501744339887</v>
      </c>
      <c r="AH46" s="48">
        <f t="shared" si="21"/>
        <v>0.46654525178807932</v>
      </c>
      <c r="AI46" s="48">
        <f t="shared" si="21"/>
        <v>1.1390937367904601</v>
      </c>
      <c r="AJ46" s="49">
        <f t="shared" si="21"/>
        <v>0.29446135271164753</v>
      </c>
      <c r="AK46" s="47">
        <f t="shared" si="25"/>
        <v>0.83221815966419899</v>
      </c>
      <c r="AL46" s="48">
        <f t="shared" si="22"/>
        <v>0.52080945383405874</v>
      </c>
      <c r="AM46" s="48">
        <f t="shared" si="22"/>
        <v>3.2403090226249187</v>
      </c>
      <c r="AN46" s="48">
        <f t="shared" si="22"/>
        <v>0.57208361863679802</v>
      </c>
      <c r="AO46" s="48">
        <f t="shared" si="22"/>
        <v>1.1875864138803993</v>
      </c>
      <c r="AP46" s="48">
        <f t="shared" si="22"/>
        <v>0.95312249649863467</v>
      </c>
      <c r="AQ46" s="48">
        <f t="shared" si="22"/>
        <v>0.7041598087266725</v>
      </c>
      <c r="AR46" s="48">
        <f t="shared" si="22"/>
        <v>10.064650202956122</v>
      </c>
      <c r="AS46" s="48">
        <f t="shared" si="22"/>
        <v>2.3644455560163209</v>
      </c>
      <c r="AT46" s="48">
        <f t="shared" si="22"/>
        <v>0.50527881992560753</v>
      </c>
      <c r="AU46" s="48">
        <f t="shared" si="22"/>
        <v>1.1362783190600221</v>
      </c>
      <c r="AV46" s="48">
        <f t="shared" si="22"/>
        <v>1</v>
      </c>
      <c r="AW46" s="48">
        <f t="shared" si="22"/>
        <v>0.13398377925742999</v>
      </c>
      <c r="AX46" s="48">
        <f t="shared" si="22"/>
        <v>0.93811708142810546</v>
      </c>
      <c r="AY46" s="48">
        <f t="shared" si="22"/>
        <v>0.5301252544671935</v>
      </c>
      <c r="AZ46" s="48">
        <f t="shared" si="22"/>
        <v>1.2943275164920631</v>
      </c>
      <c r="BA46" s="49">
        <f t="shared" si="22"/>
        <v>0.33459005088733113</v>
      </c>
      <c r="BB46" s="47">
        <f t="shared" si="26"/>
        <v>0.88711545300646755</v>
      </c>
      <c r="BC46" s="48">
        <f t="shared" si="23"/>
        <v>0.55516466349938443</v>
      </c>
      <c r="BD46" s="48">
        <f t="shared" si="23"/>
        <v>3.4540560946744114</v>
      </c>
      <c r="BE46" s="48">
        <f t="shared" si="23"/>
        <v>0.60982112996589855</v>
      </c>
      <c r="BF46" s="48">
        <f t="shared" si="23"/>
        <v>1.2659255836942274</v>
      </c>
      <c r="BG46" s="48">
        <f t="shared" si="23"/>
        <v>1.0159952476802643</v>
      </c>
      <c r="BH46" s="48">
        <f t="shared" si="23"/>
        <v>0.75060972949636806</v>
      </c>
      <c r="BI46" s="48">
        <f t="shared" si="23"/>
        <v>10.728565124978429</v>
      </c>
      <c r="BJ46" s="48">
        <f t="shared" si="23"/>
        <v>2.5204162708741009</v>
      </c>
      <c r="BK46" s="48">
        <f t="shared" si="23"/>
        <v>0.53860955090639251</v>
      </c>
      <c r="BL46" s="48">
        <f t="shared" si="23"/>
        <v>1.2112329490155469</v>
      </c>
      <c r="BM46" s="48">
        <f t="shared" si="23"/>
        <v>1.0659650269641072</v>
      </c>
      <c r="BN46" s="48">
        <f t="shared" si="23"/>
        <v>0.14282202286889936</v>
      </c>
      <c r="BO46" s="48">
        <f t="shared" si="23"/>
        <v>1</v>
      </c>
      <c r="BP46" s="48">
        <f t="shared" si="23"/>
        <v>0.56509498117247614</v>
      </c>
      <c r="BQ46" s="48">
        <f t="shared" si="23"/>
        <v>1.3797078660178481</v>
      </c>
      <c r="BR46" s="49">
        <f t="shared" si="23"/>
        <v>0.35666129261603596</v>
      </c>
      <c r="BS46" s="47">
        <f t="shared" si="27"/>
        <v>0.87314921504991583</v>
      </c>
      <c r="BT46" s="48">
        <f t="shared" si="24"/>
        <v>0.54642446878264905</v>
      </c>
      <c r="BU46" s="48">
        <f t="shared" si="24"/>
        <v>3.3996774124295999</v>
      </c>
      <c r="BV46" s="48">
        <f t="shared" si="24"/>
        <v>0.60022045512343813</v>
      </c>
      <c r="BW46" s="48">
        <f t="shared" si="24"/>
        <v>1.2459955758499932</v>
      </c>
      <c r="BX46" s="48">
        <f t="shared" si="24"/>
        <v>1</v>
      </c>
      <c r="BY46" s="48">
        <f t="shared" si="24"/>
        <v>0.73879255952246969</v>
      </c>
      <c r="BZ46" s="48">
        <f t="shared" si="24"/>
        <v>10.559660736085185</v>
      </c>
      <c r="CA46" s="48">
        <f t="shared" si="24"/>
        <v>2.4807362796516554</v>
      </c>
      <c r="CB46" s="48">
        <f t="shared" si="24"/>
        <v>0.53012999040709485</v>
      </c>
      <c r="CC46" s="48">
        <f t="shared" si="24"/>
        <v>1.1921639907086694</v>
      </c>
      <c r="CD46" s="48">
        <f t="shared" si="24"/>
        <v>1.0491830836787226</v>
      </c>
      <c r="CE46" s="48">
        <f t="shared" si="24"/>
        <v>0.14057351468423968</v>
      </c>
      <c r="CF46" s="48">
        <f t="shared" si="24"/>
        <v>0.98425657234442299</v>
      </c>
      <c r="CG46" s="48">
        <f t="shared" si="24"/>
        <v>0.55619844921785755</v>
      </c>
      <c r="CH46" s="48">
        <f t="shared" si="24"/>
        <v>1.3579865350433655</v>
      </c>
      <c r="CI46" s="49">
        <f t="shared" si="24"/>
        <v>0.3510462213581908</v>
      </c>
    </row>
    <row r="47" spans="2:87" x14ac:dyDescent="0.25">
      <c r="B47" s="108"/>
      <c r="C47" s="35">
        <f t="shared" si="3"/>
        <v>49.146925280894934</v>
      </c>
      <c r="D47" s="36">
        <f t="shared" si="4"/>
        <v>35.351280985677846</v>
      </c>
      <c r="E47" s="36">
        <f t="shared" si="5"/>
        <v>262.99052081520574</v>
      </c>
      <c r="F47" s="36">
        <f t="shared" si="6"/>
        <v>31.768503383041612</v>
      </c>
      <c r="G47" s="36">
        <f t="shared" si="7"/>
        <v>77.022249737896146</v>
      </c>
      <c r="H47" s="36">
        <f t="shared" si="8"/>
        <v>34.983546577754225</v>
      </c>
      <c r="I47" s="36">
        <f t="shared" si="9"/>
        <v>64.839946690084631</v>
      </c>
      <c r="J47" s="36">
        <f t="shared" si="10"/>
        <v>342.14113071000645</v>
      </c>
      <c r="K47" s="36">
        <f t="shared" si="11"/>
        <v>359.99397328591857</v>
      </c>
      <c r="L47" s="36">
        <f t="shared" si="12"/>
        <v>18.278371242618533</v>
      </c>
      <c r="M47" s="36">
        <f t="shared" si="13"/>
        <v>39.795530913582176</v>
      </c>
      <c r="N47" s="36">
        <f t="shared" si="14"/>
        <v>48.830251887310425</v>
      </c>
      <c r="O47" s="36">
        <f t="shared" si="15"/>
        <v>4.8205360064816292</v>
      </c>
      <c r="P47" s="36">
        <f t="shared" si="16"/>
        <v>32.391985602406706</v>
      </c>
      <c r="Q47" s="36">
        <f t="shared" si="17"/>
        <v>36.700447795921612</v>
      </c>
      <c r="R47" s="36">
        <f t="shared" si="18"/>
        <v>114.29421095414639</v>
      </c>
      <c r="S47" s="37">
        <f t="shared" si="19"/>
        <v>36.272481912640146</v>
      </c>
      <c r="T47" s="47">
        <f t="shared" si="20"/>
        <v>1.234986043724853</v>
      </c>
      <c r="U47" s="48">
        <f t="shared" si="21"/>
        <v>0.88832288888028099</v>
      </c>
      <c r="V47" s="48">
        <f t="shared" si="21"/>
        <v>6.608544094720127</v>
      </c>
      <c r="W47" s="48">
        <f t="shared" si="21"/>
        <v>0.79829324182226336</v>
      </c>
      <c r="X47" s="48">
        <f t="shared" si="21"/>
        <v>1.9354497344225285</v>
      </c>
      <c r="Y47" s="48">
        <f t="shared" si="21"/>
        <v>0.87908229327867504</v>
      </c>
      <c r="Z47" s="48">
        <f t="shared" si="21"/>
        <v>1.6293273440901581</v>
      </c>
      <c r="AA47" s="48">
        <f t="shared" si="21"/>
        <v>8.5974762204575601</v>
      </c>
      <c r="AB47" s="48">
        <f t="shared" si="21"/>
        <v>9.0460904785429808</v>
      </c>
      <c r="AC47" s="48">
        <f t="shared" si="21"/>
        <v>0.45930713381637894</v>
      </c>
      <c r="AD47" s="48">
        <f t="shared" si="21"/>
        <v>1</v>
      </c>
      <c r="AE47" s="48">
        <f t="shared" si="21"/>
        <v>1.2270285322577441</v>
      </c>
      <c r="AF47" s="48">
        <f t="shared" si="21"/>
        <v>0.12113259694787448</v>
      </c>
      <c r="AG47" s="48">
        <f t="shared" si="21"/>
        <v>0.81396038345982591</v>
      </c>
      <c r="AH47" s="48">
        <f t="shared" si="21"/>
        <v>0.92222535931530403</v>
      </c>
      <c r="AI47" s="48">
        <f t="shared" si="21"/>
        <v>2.8720363400187203</v>
      </c>
      <c r="AJ47" s="49">
        <f t="shared" si="21"/>
        <v>0.9114712401100391</v>
      </c>
      <c r="AK47" s="47">
        <f t="shared" si="25"/>
        <v>1.0064851886145361</v>
      </c>
      <c r="AL47" s="48">
        <f t="shared" si="22"/>
        <v>0.72396269974729799</v>
      </c>
      <c r="AM47" s="48">
        <f t="shared" si="22"/>
        <v>5.3858112676160372</v>
      </c>
      <c r="AN47" s="48">
        <f t="shared" si="22"/>
        <v>0.65059061043462141</v>
      </c>
      <c r="AO47" s="48">
        <f t="shared" si="22"/>
        <v>1.5773469675242862</v>
      </c>
      <c r="AP47" s="48">
        <f t="shared" si="22"/>
        <v>0.71643182710768361</v>
      </c>
      <c r="AQ47" s="48">
        <f t="shared" si="22"/>
        <v>1.327864268235214</v>
      </c>
      <c r="AR47" s="48">
        <f t="shared" si="22"/>
        <v>7.0067451525663556</v>
      </c>
      <c r="AS47" s="48">
        <f t="shared" si="22"/>
        <v>7.3723554430295826</v>
      </c>
      <c r="AT47" s="48">
        <f t="shared" si="22"/>
        <v>0.37432473796778742</v>
      </c>
      <c r="AU47" s="48">
        <f t="shared" si="22"/>
        <v>0.81497697381167689</v>
      </c>
      <c r="AV47" s="48">
        <f t="shared" si="22"/>
        <v>1</v>
      </c>
      <c r="AW47" s="48">
        <f t="shared" si="22"/>
        <v>9.8720277290528319E-2</v>
      </c>
      <c r="AX47" s="48">
        <f t="shared" si="22"/>
        <v>0.66335897011468103</v>
      </c>
      <c r="AY47" s="48">
        <f t="shared" si="22"/>
        <v>0.75159243250717289</v>
      </c>
      <c r="AZ47" s="48">
        <f t="shared" si="22"/>
        <v>2.340643485065621</v>
      </c>
      <c r="BA47" s="49">
        <f t="shared" si="22"/>
        <v>0.74282807298125608</v>
      </c>
      <c r="BB47" s="47">
        <f t="shared" si="26"/>
        <v>1.517255715168117</v>
      </c>
      <c r="BC47" s="48">
        <f t="shared" si="23"/>
        <v>1.0913588756056765</v>
      </c>
      <c r="BD47" s="48">
        <f t="shared" si="23"/>
        <v>8.1189996823061588</v>
      </c>
      <c r="BE47" s="48">
        <f t="shared" si="23"/>
        <v>0.98075196046892632</v>
      </c>
      <c r="BF47" s="48">
        <f t="shared" si="23"/>
        <v>2.3778181023942366</v>
      </c>
      <c r="BG47" s="48">
        <f t="shared" si="23"/>
        <v>1.0800062400359602</v>
      </c>
      <c r="BH47" s="48">
        <f t="shared" si="23"/>
        <v>2.0017280658851324</v>
      </c>
      <c r="BI47" s="48">
        <f t="shared" si="23"/>
        <v>10.562524165995725</v>
      </c>
      <c r="BJ47" s="48">
        <f t="shared" si="23"/>
        <v>11.113674157078263</v>
      </c>
      <c r="BK47" s="48">
        <f t="shared" si="23"/>
        <v>0.56428684141118102</v>
      </c>
      <c r="BL47" s="48">
        <f t="shared" si="23"/>
        <v>1.2285610212985953</v>
      </c>
      <c r="BM47" s="48">
        <f t="shared" si="23"/>
        <v>1.5074794267530907</v>
      </c>
      <c r="BN47" s="48">
        <f t="shared" si="23"/>
        <v>0.14881878701883178</v>
      </c>
      <c r="BO47" s="48">
        <f t="shared" si="23"/>
        <v>1</v>
      </c>
      <c r="BP47" s="48">
        <f t="shared" si="23"/>
        <v>1.1330101293078738</v>
      </c>
      <c r="BQ47" s="48">
        <f t="shared" si="23"/>
        <v>3.5284718991000785</v>
      </c>
      <c r="BR47" s="49">
        <f t="shared" si="23"/>
        <v>1.119798037633887</v>
      </c>
      <c r="BS47" s="47">
        <f t="shared" si="27"/>
        <v>1.4048582859276793</v>
      </c>
      <c r="BT47" s="48">
        <f t="shared" si="24"/>
        <v>1.0105116388673256</v>
      </c>
      <c r="BU47" s="48">
        <f t="shared" si="24"/>
        <v>7.5175488634545546</v>
      </c>
      <c r="BV47" s="48">
        <f t="shared" si="24"/>
        <v>0.90809842027974841</v>
      </c>
      <c r="BW47" s="48">
        <f t="shared" si="24"/>
        <v>2.2016707073054169</v>
      </c>
      <c r="BX47" s="48">
        <f t="shared" si="24"/>
        <v>1</v>
      </c>
      <c r="BY47" s="48">
        <f t="shared" si="24"/>
        <v>1.85344120402349</v>
      </c>
      <c r="BZ47" s="48">
        <f t="shared" si="24"/>
        <v>9.7800584611844759</v>
      </c>
      <c r="CA47" s="48">
        <f t="shared" si="24"/>
        <v>10.290379578462638</v>
      </c>
      <c r="CB47" s="48">
        <f t="shared" si="24"/>
        <v>0.52248479730301589</v>
      </c>
      <c r="CC47" s="48">
        <f t="shared" si="24"/>
        <v>1.1375499286538278</v>
      </c>
      <c r="CD47" s="48">
        <f t="shared" si="24"/>
        <v>1.3958062193260079</v>
      </c>
      <c r="CE47" s="48">
        <f t="shared" si="24"/>
        <v>0.13779437701570749</v>
      </c>
      <c r="CF47" s="48">
        <f t="shared" si="24"/>
        <v>0.92592057613176726</v>
      </c>
      <c r="CG47" s="48">
        <f t="shared" si="24"/>
        <v>1.0490773916918747</v>
      </c>
      <c r="CH47" s="48">
        <f t="shared" si="24"/>
        <v>3.2670847336794955</v>
      </c>
      <c r="CI47" s="49">
        <f t="shared" si="24"/>
        <v>1.0368440441571909</v>
      </c>
    </row>
    <row r="48" spans="2:87" x14ac:dyDescent="0.25">
      <c r="B48" s="108" t="s">
        <v>77</v>
      </c>
      <c r="C48" s="35">
        <f t="shared" si="3"/>
        <v>83.909878741086061</v>
      </c>
      <c r="D48" s="36">
        <f t="shared" si="4"/>
        <v>18.036542790519796</v>
      </c>
      <c r="E48" s="36">
        <f t="shared" si="5"/>
        <v>126.60821952707965</v>
      </c>
      <c r="F48" s="36">
        <f t="shared" si="6"/>
        <v>24.947249443728577</v>
      </c>
      <c r="G48" s="36">
        <f t="shared" si="7"/>
        <v>53.980626665076962</v>
      </c>
      <c r="H48" s="36">
        <f t="shared" si="8"/>
        <v>48.571547293147901</v>
      </c>
      <c r="I48" s="36">
        <f t="shared" si="9"/>
        <v>88.575815492659117</v>
      </c>
      <c r="J48" s="36">
        <f t="shared" si="10"/>
        <v>230.57892354084714</v>
      </c>
      <c r="K48" s="36">
        <f t="shared" si="11"/>
        <v>173.92815429341192</v>
      </c>
      <c r="L48" s="36">
        <f t="shared" si="12"/>
        <v>10.098184258348823</v>
      </c>
      <c r="M48" s="36">
        <f t="shared" si="13"/>
        <v>37.724656866639762</v>
      </c>
      <c r="N48" s="36">
        <f t="shared" si="14"/>
        <v>35.948299365590231</v>
      </c>
      <c r="O48" s="36">
        <f t="shared" si="15"/>
        <v>4.9457503333017021</v>
      </c>
      <c r="P48" s="36">
        <f t="shared" si="16"/>
        <v>38.440602153150635</v>
      </c>
      <c r="Q48" s="36">
        <f t="shared" si="17"/>
        <v>31.065068874543474</v>
      </c>
      <c r="R48" s="36">
        <f t="shared" si="18"/>
        <v>105.47242402276144</v>
      </c>
      <c r="S48" s="37">
        <f t="shared" si="19"/>
        <v>46.144813661249941</v>
      </c>
      <c r="T48" s="47">
        <f t="shared" si="20"/>
        <v>2.224271490068563</v>
      </c>
      <c r="U48" s="48">
        <f t="shared" si="21"/>
        <v>0.47811018810007166</v>
      </c>
      <c r="V48" s="48">
        <f t="shared" si="21"/>
        <v>3.3561132172693235</v>
      </c>
      <c r="W48" s="48">
        <f t="shared" si="21"/>
        <v>0.66129824671220916</v>
      </c>
      <c r="X48" s="48">
        <f t="shared" si="21"/>
        <v>1.4309110048609215</v>
      </c>
      <c r="Y48" s="48">
        <f t="shared" si="21"/>
        <v>1.2875278750673047</v>
      </c>
      <c r="Z48" s="48">
        <f t="shared" si="21"/>
        <v>2.3479554978003647</v>
      </c>
      <c r="AA48" s="48">
        <f t="shared" si="21"/>
        <v>6.1121542962197246</v>
      </c>
      <c r="AB48" s="48">
        <f t="shared" si="21"/>
        <v>4.6104635201392137</v>
      </c>
      <c r="AC48" s="48">
        <f t="shared" si="21"/>
        <v>0.26768127524782692</v>
      </c>
      <c r="AD48" s="48">
        <f t="shared" si="21"/>
        <v>1</v>
      </c>
      <c r="AE48" s="48">
        <f t="shared" si="21"/>
        <v>0.95291256041561556</v>
      </c>
      <c r="AF48" s="48">
        <f t="shared" si="21"/>
        <v>0.13110126755520662</v>
      </c>
      <c r="AG48" s="48">
        <f t="shared" si="21"/>
        <v>1.0189781788881953</v>
      </c>
      <c r="AH48" s="48">
        <f t="shared" si="21"/>
        <v>0.82346856021411774</v>
      </c>
      <c r="AI48" s="48">
        <f t="shared" si="21"/>
        <v>2.7958484657823783</v>
      </c>
      <c r="AJ48" s="49">
        <f t="shared" si="21"/>
        <v>1.2232003547275787</v>
      </c>
      <c r="AK48" s="47">
        <f t="shared" si="25"/>
        <v>2.3341821510868113</v>
      </c>
      <c r="AL48" s="48">
        <f t="shared" si="22"/>
        <v>0.50173563447578284</v>
      </c>
      <c r="AM48" s="48">
        <f t="shared" si="22"/>
        <v>3.5219529647143544</v>
      </c>
      <c r="AN48" s="48">
        <f t="shared" si="22"/>
        <v>0.69397578978682162</v>
      </c>
      <c r="AO48" s="48">
        <f t="shared" si="22"/>
        <v>1.5016183690944587</v>
      </c>
      <c r="AP48" s="48">
        <f t="shared" si="22"/>
        <v>1.3511500724743788</v>
      </c>
      <c r="AQ48" s="48">
        <f t="shared" si="22"/>
        <v>2.4639779087142029</v>
      </c>
      <c r="AR48" s="48">
        <f t="shared" si="22"/>
        <v>6.4141816889829748</v>
      </c>
      <c r="AS48" s="48">
        <f t="shared" si="22"/>
        <v>4.8382860208373648</v>
      </c>
      <c r="AT48" s="48">
        <f t="shared" si="22"/>
        <v>0.28090853911200098</v>
      </c>
      <c r="AU48" s="48">
        <f t="shared" si="22"/>
        <v>1.0494142291123196</v>
      </c>
      <c r="AV48" s="48">
        <f t="shared" si="22"/>
        <v>1</v>
      </c>
      <c r="AW48" s="48">
        <f t="shared" si="22"/>
        <v>0.13757953562709513</v>
      </c>
      <c r="AX48" s="48">
        <f t="shared" si="22"/>
        <v>1.0693302000802307</v>
      </c>
      <c r="AY48" s="48">
        <f t="shared" si="22"/>
        <v>0.86415962431533011</v>
      </c>
      <c r="AZ48" s="48">
        <f t="shared" si="22"/>
        <v>2.9340031624338763</v>
      </c>
      <c r="BA48" s="49">
        <f t="shared" si="22"/>
        <v>1.2836438573063578</v>
      </c>
      <c r="BB48" s="47">
        <f t="shared" si="26"/>
        <v>2.1828450659222756</v>
      </c>
      <c r="BC48" s="48">
        <f t="shared" si="23"/>
        <v>0.46920552177254332</v>
      </c>
      <c r="BD48" s="48">
        <f t="shared" si="23"/>
        <v>3.293606562734416</v>
      </c>
      <c r="BE48" s="48">
        <f t="shared" si="23"/>
        <v>0.64898175487305343</v>
      </c>
      <c r="BF48" s="48">
        <f t="shared" si="23"/>
        <v>1.404260694200719</v>
      </c>
      <c r="BG48" s="48">
        <f t="shared" si="23"/>
        <v>1.2635480344359518</v>
      </c>
      <c r="BH48" s="48">
        <f t="shared" si="23"/>
        <v>2.3042254941732057</v>
      </c>
      <c r="BI48" s="48">
        <f t="shared" si="23"/>
        <v>5.9983171601267085</v>
      </c>
      <c r="BJ48" s="48">
        <f t="shared" si="23"/>
        <v>4.5245949478228082</v>
      </c>
      <c r="BK48" s="48">
        <f t="shared" si="23"/>
        <v>0.26269578759762391</v>
      </c>
      <c r="BL48" s="48">
        <f t="shared" si="23"/>
        <v>0.98137528429813647</v>
      </c>
      <c r="BM48" s="48">
        <f t="shared" si="23"/>
        <v>0.93516483488913993</v>
      </c>
      <c r="BN48" s="48">
        <f t="shared" si="23"/>
        <v>0.12865954371883695</v>
      </c>
      <c r="BO48" s="48">
        <f t="shared" si="23"/>
        <v>1</v>
      </c>
      <c r="BP48" s="48">
        <f t="shared" si="23"/>
        <v>0.80813169239070692</v>
      </c>
      <c r="BQ48" s="48">
        <f t="shared" si="23"/>
        <v>2.7437765829616905</v>
      </c>
      <c r="BR48" s="49">
        <f t="shared" si="23"/>
        <v>1.200418595874359</v>
      </c>
      <c r="BS48" s="47">
        <f t="shared" si="27"/>
        <v>1.7275521044173823</v>
      </c>
      <c r="BT48" s="48">
        <f t="shared" si="24"/>
        <v>0.37133967920894817</v>
      </c>
      <c r="BU48" s="48">
        <f t="shared" si="24"/>
        <v>2.6066334424750881</v>
      </c>
      <c r="BV48" s="48">
        <f t="shared" si="24"/>
        <v>0.51361858606567268</v>
      </c>
      <c r="BW48" s="48">
        <f t="shared" si="24"/>
        <v>1.111363126632207</v>
      </c>
      <c r="BX48" s="48">
        <f t="shared" si="24"/>
        <v>1</v>
      </c>
      <c r="BY48" s="48">
        <f t="shared" si="24"/>
        <v>1.8236152733218509</v>
      </c>
      <c r="BZ48" s="48">
        <f t="shared" si="24"/>
        <v>4.7472015282777589</v>
      </c>
      <c r="CA48" s="48">
        <f t="shared" si="24"/>
        <v>3.5808650122609613</v>
      </c>
      <c r="CB48" s="48">
        <f t="shared" si="24"/>
        <v>0.20790328538233321</v>
      </c>
      <c r="CC48" s="48">
        <f t="shared" si="24"/>
        <v>0.77668221353865874</v>
      </c>
      <c r="CD48" s="48">
        <f t="shared" si="24"/>
        <v>0.74011023673239129</v>
      </c>
      <c r="CE48" s="48">
        <f t="shared" si="24"/>
        <v>0.10182402268250183</v>
      </c>
      <c r="CF48" s="48">
        <f t="shared" si="24"/>
        <v>0.79142222752647495</v>
      </c>
      <c r="CG48" s="48">
        <f t="shared" si="24"/>
        <v>0.63957338412659326</v>
      </c>
      <c r="CH48" s="48">
        <f t="shared" si="24"/>
        <v>2.1714857751225209</v>
      </c>
      <c r="CI48" s="49">
        <f t="shared" si="24"/>
        <v>0.95003795911108835</v>
      </c>
    </row>
    <row r="49" spans="2:87" x14ac:dyDescent="0.25">
      <c r="B49" s="108"/>
      <c r="C49" s="35">
        <f t="shared" si="3"/>
        <v>19.874269571807741</v>
      </c>
      <c r="D49" s="36">
        <f t="shared" si="4"/>
        <v>10.506267631257062</v>
      </c>
      <c r="E49" s="36">
        <f t="shared" si="5"/>
        <v>51.430392621505902</v>
      </c>
      <c r="F49" s="36">
        <f t="shared" si="6"/>
        <v>6.8582998089472458</v>
      </c>
      <c r="G49" s="36">
        <f t="shared" si="7"/>
        <v>16.643120380443388</v>
      </c>
      <c r="H49" s="36">
        <f t="shared" si="8"/>
        <v>17.804961809035404</v>
      </c>
      <c r="I49" s="36">
        <f t="shared" si="9"/>
        <v>24.645766148614904</v>
      </c>
      <c r="J49" s="36">
        <f t="shared" si="10"/>
        <v>139.92255759589361</v>
      </c>
      <c r="K49" s="36">
        <f t="shared" si="11"/>
        <v>38.502204449843539</v>
      </c>
      <c r="L49" s="36">
        <f t="shared" si="12"/>
        <v>3.1761114409347999</v>
      </c>
      <c r="M49" s="36">
        <f t="shared" si="13"/>
        <v>17.128177996606091</v>
      </c>
      <c r="N49" s="36">
        <f t="shared" si="14"/>
        <v>13.697019579271441</v>
      </c>
      <c r="O49" s="36">
        <f t="shared" si="15"/>
        <v>2.2073268874687271</v>
      </c>
      <c r="P49" s="36">
        <f t="shared" si="16"/>
        <v>15.875933499450573</v>
      </c>
      <c r="Q49" s="36">
        <f t="shared" si="17"/>
        <v>9.8116151393304278</v>
      </c>
      <c r="R49" s="36">
        <f t="shared" si="18"/>
        <v>17.047596908883563</v>
      </c>
      <c r="S49" s="37">
        <f t="shared" si="19"/>
        <v>7.0692376986817109</v>
      </c>
      <c r="T49" s="47">
        <f t="shared" si="20"/>
        <v>1.1603259596990283</v>
      </c>
      <c r="U49" s="48">
        <f t="shared" si="21"/>
        <v>0.61339084830498924</v>
      </c>
      <c r="V49" s="48">
        <f t="shared" si="21"/>
        <v>3.0026773794443704</v>
      </c>
      <c r="W49" s="48">
        <f t="shared" si="21"/>
        <v>0.40041035364685035</v>
      </c>
      <c r="X49" s="48">
        <f t="shared" si="21"/>
        <v>0.97168072306004671</v>
      </c>
      <c r="Y49" s="48">
        <f t="shared" si="21"/>
        <v>1.0395128899619923</v>
      </c>
      <c r="Z49" s="48">
        <f t="shared" si="21"/>
        <v>1.4389017999169793</v>
      </c>
      <c r="AA49" s="48">
        <f t="shared" si="21"/>
        <v>8.1691442968200665</v>
      </c>
      <c r="AB49" s="48">
        <f t="shared" si="21"/>
        <v>2.2478867546491319</v>
      </c>
      <c r="AC49" s="48">
        <f t="shared" si="21"/>
        <v>0.18543194971258117</v>
      </c>
      <c r="AD49" s="48">
        <f t="shared" si="21"/>
        <v>1</v>
      </c>
      <c r="AE49" s="48">
        <f t="shared" si="21"/>
        <v>0.79967755951540631</v>
      </c>
      <c r="AF49" s="48">
        <f t="shared" si="21"/>
        <v>0.12887108529033875</v>
      </c>
      <c r="AG49" s="48">
        <f t="shared" si="21"/>
        <v>0.92688980127345433</v>
      </c>
      <c r="AH49" s="48">
        <f t="shared" si="21"/>
        <v>0.57283472540246705</v>
      </c>
      <c r="AI49" s="48">
        <f t="shared" si="21"/>
        <v>0.99529540808494077</v>
      </c>
      <c r="AJ49" s="49">
        <f t="shared" si="21"/>
        <v>0.41272560923190221</v>
      </c>
      <c r="AK49" s="47">
        <f t="shared" si="25"/>
        <v>1.45099227293832</v>
      </c>
      <c r="AL49" s="48">
        <f t="shared" si="22"/>
        <v>0.76704771942918559</v>
      </c>
      <c r="AM49" s="48">
        <f t="shared" si="22"/>
        <v>3.7548601229524956</v>
      </c>
      <c r="AN49" s="48">
        <f t="shared" si="22"/>
        <v>0.50071475544404864</v>
      </c>
      <c r="AO49" s="48">
        <f t="shared" si="22"/>
        <v>1.2150906468463012</v>
      </c>
      <c r="AP49" s="48">
        <f t="shared" si="22"/>
        <v>1.2999150439983871</v>
      </c>
      <c r="AQ49" s="48">
        <f t="shared" si="22"/>
        <v>1.7993524800032328</v>
      </c>
      <c r="AR49" s="48">
        <f t="shared" si="22"/>
        <v>10.215547753735214</v>
      </c>
      <c r="AS49" s="48">
        <f t="shared" si="22"/>
        <v>2.8109914151040085</v>
      </c>
      <c r="AT49" s="48">
        <f t="shared" si="22"/>
        <v>0.23188339788470541</v>
      </c>
      <c r="AU49" s="48">
        <f t="shared" si="22"/>
        <v>1.2505040164012935</v>
      </c>
      <c r="AV49" s="48">
        <f t="shared" si="22"/>
        <v>1</v>
      </c>
      <c r="AW49" s="48">
        <f t="shared" si="22"/>
        <v>0.16115380975356225</v>
      </c>
      <c r="AX49" s="48">
        <f t="shared" si="22"/>
        <v>1.1590794192538514</v>
      </c>
      <c r="AY49" s="48">
        <f t="shared" si="22"/>
        <v>0.71633212484991704</v>
      </c>
      <c r="AZ49" s="48">
        <f t="shared" si="22"/>
        <v>1.2446209053159829</v>
      </c>
      <c r="BA49" s="49">
        <f t="shared" si="22"/>
        <v>0.51611503201616449</v>
      </c>
      <c r="BB49" s="47">
        <f t="shared" si="26"/>
        <v>1.2518488800986436</v>
      </c>
      <c r="BC49" s="48">
        <f t="shared" si="23"/>
        <v>0.66177321992566029</v>
      </c>
      <c r="BD49" s="48">
        <f t="shared" si="23"/>
        <v>3.2395192776088271</v>
      </c>
      <c r="BE49" s="48">
        <f t="shared" si="23"/>
        <v>0.43199348304051505</v>
      </c>
      <c r="BF49" s="48">
        <f t="shared" si="23"/>
        <v>1.0483238910656414</v>
      </c>
      <c r="BG49" s="48">
        <f t="shared" si="23"/>
        <v>1.1215064493468425</v>
      </c>
      <c r="BH49" s="48">
        <f t="shared" si="23"/>
        <v>1.5523979203785296</v>
      </c>
      <c r="BI49" s="48">
        <f t="shared" si="23"/>
        <v>8.8135011147997044</v>
      </c>
      <c r="BJ49" s="48">
        <f t="shared" si="23"/>
        <v>2.4251931044669597</v>
      </c>
      <c r="BK49" s="48">
        <f t="shared" si="23"/>
        <v>0.200058247979227</v>
      </c>
      <c r="BL49" s="48">
        <f t="shared" si="23"/>
        <v>1.0788769049201961</v>
      </c>
      <c r="BM49" s="48">
        <f t="shared" si="23"/>
        <v>0.86275365034411744</v>
      </c>
      <c r="BN49" s="48">
        <f t="shared" si="23"/>
        <v>0.13903603763174727</v>
      </c>
      <c r="BO49" s="48">
        <f t="shared" si="23"/>
        <v>1</v>
      </c>
      <c r="BP49" s="48">
        <f t="shared" si="23"/>
        <v>0.61801815557302398</v>
      </c>
      <c r="BQ49" s="48">
        <f t="shared" si="23"/>
        <v>1.0738012293559644</v>
      </c>
      <c r="BR49" s="49">
        <f t="shared" si="23"/>
        <v>0.4452801278694169</v>
      </c>
      <c r="BS49" s="47">
        <f t="shared" si="27"/>
        <v>1.1162208481526894</v>
      </c>
      <c r="BT49" s="48">
        <f t="shared" si="24"/>
        <v>0.59007526912669328</v>
      </c>
      <c r="BU49" s="48">
        <f t="shared" si="24"/>
        <v>2.8885427092242764</v>
      </c>
      <c r="BV49" s="48">
        <f t="shared" si="24"/>
        <v>0.38519036898281328</v>
      </c>
      <c r="BW49" s="48">
        <f t="shared" si="24"/>
        <v>0.93474619934301562</v>
      </c>
      <c r="BX49" s="48">
        <f t="shared" si="24"/>
        <v>1</v>
      </c>
      <c r="BY49" s="48">
        <f t="shared" si="24"/>
        <v>1.3842077513532225</v>
      </c>
      <c r="BZ49" s="48">
        <f t="shared" si="24"/>
        <v>7.8586272240633352</v>
      </c>
      <c r="CA49" s="48">
        <f t="shared" si="24"/>
        <v>2.1624424058188656</v>
      </c>
      <c r="CB49" s="48">
        <f t="shared" si="24"/>
        <v>0.17838350202599326</v>
      </c>
      <c r="CC49" s="48">
        <f t="shared" si="24"/>
        <v>0.96198903318703732</v>
      </c>
      <c r="CD49" s="48">
        <f t="shared" si="24"/>
        <v>0.76928104233959516</v>
      </c>
      <c r="CE49" s="48">
        <f t="shared" si="24"/>
        <v>0.12397257074421719</v>
      </c>
      <c r="CF49" s="48">
        <f t="shared" si="24"/>
        <v>0.89165782379797542</v>
      </c>
      <c r="CG49" s="48">
        <f t="shared" si="24"/>
        <v>0.55106072366588121</v>
      </c>
      <c r="CH49" s="48">
        <f t="shared" si="24"/>
        <v>0.9574632673591299</v>
      </c>
      <c r="CI49" s="49">
        <f t="shared" si="24"/>
        <v>0.39703750979652852</v>
      </c>
    </row>
    <row r="50" spans="2:87" x14ac:dyDescent="0.25">
      <c r="B50" s="108"/>
      <c r="C50" s="35">
        <f t="shared" si="3"/>
        <v>24.293389848346443</v>
      </c>
      <c r="D50" s="36">
        <f t="shared" si="4"/>
        <v>8.9752901870205264</v>
      </c>
      <c r="E50" s="36">
        <f t="shared" si="5"/>
        <v>64.111313718574905</v>
      </c>
      <c r="F50" s="36">
        <f t="shared" si="6"/>
        <v>19.422090497668595</v>
      </c>
      <c r="G50" s="36">
        <f t="shared" si="7"/>
        <v>25.232744043783089</v>
      </c>
      <c r="H50" s="36">
        <f t="shared" si="8"/>
        <v>19.754835332051591</v>
      </c>
      <c r="I50" s="36">
        <f t="shared" si="9"/>
        <v>31.962323938759116</v>
      </c>
      <c r="J50" s="36">
        <f t="shared" si="10"/>
        <v>171.39739079708008</v>
      </c>
      <c r="K50" s="36">
        <f t="shared" si="11"/>
        <v>49.089371982419593</v>
      </c>
      <c r="L50" s="36">
        <f t="shared" si="12"/>
        <v>30.086615302153326</v>
      </c>
      <c r="M50" s="36">
        <f t="shared" si="13"/>
        <v>22.132709623504446</v>
      </c>
      <c r="N50" s="36">
        <f t="shared" si="14"/>
        <v>22.843237919090342</v>
      </c>
      <c r="O50" s="36">
        <f t="shared" si="15"/>
        <v>2.26361874880901</v>
      </c>
      <c r="P50" s="36">
        <f t="shared" si="16"/>
        <v>19.152849658759436</v>
      </c>
      <c r="Q50" s="36">
        <f t="shared" si="17"/>
        <v>14.987954950270149</v>
      </c>
      <c r="R50" s="36">
        <f t="shared" si="18"/>
        <v>22.807508736954457</v>
      </c>
      <c r="S50" s="37">
        <f t="shared" si="19"/>
        <v>36.672605689346462</v>
      </c>
      <c r="T50" s="47">
        <f t="shared" si="20"/>
        <v>1.0976238455027396</v>
      </c>
      <c r="U50" s="48">
        <f t="shared" si="21"/>
        <v>0.40552152627028404</v>
      </c>
      <c r="V50" s="48">
        <f t="shared" si="21"/>
        <v>2.8966771267124978</v>
      </c>
      <c r="W50" s="48">
        <f t="shared" si="21"/>
        <v>0.8775288172146245</v>
      </c>
      <c r="X50" s="48">
        <f t="shared" si="21"/>
        <v>1.1400657431020771</v>
      </c>
      <c r="Y50" s="48">
        <f t="shared" si="21"/>
        <v>0.89256289302564173</v>
      </c>
      <c r="Z50" s="48">
        <f t="shared" si="21"/>
        <v>1.4441215957044788</v>
      </c>
      <c r="AA50" s="48">
        <f t="shared" si="21"/>
        <v>7.7440762433832253</v>
      </c>
      <c r="AB50" s="48">
        <f t="shared" si="21"/>
        <v>2.2179558137015345</v>
      </c>
      <c r="AC50" s="48">
        <f t="shared" si="21"/>
        <v>1.3593733353914339</v>
      </c>
      <c r="AD50" s="48">
        <f t="shared" si="21"/>
        <v>1</v>
      </c>
      <c r="AE50" s="48">
        <f t="shared" si="21"/>
        <v>1.0321030866835812</v>
      </c>
      <c r="AF50" s="48">
        <f t="shared" si="21"/>
        <v>0.10227481349166111</v>
      </c>
      <c r="AG50" s="48">
        <f t="shared" si="21"/>
        <v>0.86536397867975168</v>
      </c>
      <c r="AH50" s="48">
        <f t="shared" si="21"/>
        <v>0.6771857221834815</v>
      </c>
      <c r="AI50" s="48">
        <f t="shared" si="21"/>
        <v>1.0304887709154864</v>
      </c>
      <c r="AJ50" s="49">
        <f t="shared" si="21"/>
        <v>1.656941527412485</v>
      </c>
      <c r="AK50" s="47">
        <f t="shared" si="25"/>
        <v>1.0634827660768789</v>
      </c>
      <c r="AL50" s="48">
        <f t="shared" si="22"/>
        <v>0.39290796772377784</v>
      </c>
      <c r="AM50" s="48">
        <f t="shared" si="22"/>
        <v>2.8065773313596836</v>
      </c>
      <c r="AN50" s="48">
        <f t="shared" si="22"/>
        <v>0.85023369132085003</v>
      </c>
      <c r="AO50" s="48">
        <f t="shared" si="22"/>
        <v>1.1046045281827499</v>
      </c>
      <c r="AP50" s="48">
        <f t="shared" si="22"/>
        <v>0.86480013919315091</v>
      </c>
      <c r="AQ50" s="48">
        <f t="shared" si="22"/>
        <v>1.3992028648463997</v>
      </c>
      <c r="AR50" s="48">
        <f t="shared" si="22"/>
        <v>7.5032003520762451</v>
      </c>
      <c r="AS50" s="48">
        <f t="shared" si="22"/>
        <v>2.1489673292504246</v>
      </c>
      <c r="AT50" s="48">
        <f t="shared" si="22"/>
        <v>1.3170906597706806</v>
      </c>
      <c r="AU50" s="48">
        <f t="shared" si="22"/>
        <v>0.96889546490289369</v>
      </c>
      <c r="AV50" s="48">
        <f t="shared" si="22"/>
        <v>1</v>
      </c>
      <c r="AW50" s="48">
        <f t="shared" si="22"/>
        <v>9.9093602965859728E-2</v>
      </c>
      <c r="AX50" s="48">
        <f t="shared" si="22"/>
        <v>0.83844723443313574</v>
      </c>
      <c r="AY50" s="48">
        <f t="shared" si="22"/>
        <v>0.65612217512056614</v>
      </c>
      <c r="AZ50" s="48">
        <f t="shared" si="22"/>
        <v>0.99843589677337174</v>
      </c>
      <c r="BA50" s="49">
        <f t="shared" si="22"/>
        <v>1.6054031315192303</v>
      </c>
      <c r="BB50" s="47">
        <f t="shared" si="26"/>
        <v>1.2683955798314333</v>
      </c>
      <c r="BC50" s="48">
        <f t="shared" si="23"/>
        <v>0.46861382754684411</v>
      </c>
      <c r="BD50" s="48">
        <f t="shared" si="23"/>
        <v>3.3473511702345555</v>
      </c>
      <c r="BE50" s="48">
        <f t="shared" si="23"/>
        <v>1.0140574819781987</v>
      </c>
      <c r="BF50" s="48">
        <f t="shared" si="23"/>
        <v>1.3174407199632068</v>
      </c>
      <c r="BG50" s="48">
        <f t="shared" si="23"/>
        <v>1.0314306060987035</v>
      </c>
      <c r="BH50" s="48">
        <f t="shared" si="23"/>
        <v>1.6688025285125834</v>
      </c>
      <c r="BI50" s="48">
        <f t="shared" si="23"/>
        <v>8.9489237294092447</v>
      </c>
      <c r="BJ50" s="48">
        <f t="shared" si="23"/>
        <v>2.5630322827688921</v>
      </c>
      <c r="BK50" s="48">
        <f t="shared" si="23"/>
        <v>1.5708688700740363</v>
      </c>
      <c r="BL50" s="48">
        <f t="shared" si="23"/>
        <v>1.1555831125830505</v>
      </c>
      <c r="BM50" s="48">
        <f t="shared" si="23"/>
        <v>1.1926808974163867</v>
      </c>
      <c r="BN50" s="48">
        <f t="shared" si="23"/>
        <v>0.11818704731354471</v>
      </c>
      <c r="BO50" s="48">
        <f t="shared" si="23"/>
        <v>1</v>
      </c>
      <c r="BP50" s="48">
        <f t="shared" si="23"/>
        <v>0.78254438463758846</v>
      </c>
      <c r="BQ50" s="48">
        <f t="shared" si="23"/>
        <v>1.1908154213764</v>
      </c>
      <c r="BR50" s="49">
        <f t="shared" si="23"/>
        <v>1.9147336476154333</v>
      </c>
      <c r="BS50" s="47">
        <f t="shared" si="27"/>
        <v>1.2297439811574229</v>
      </c>
      <c r="BT50" s="48">
        <f t="shared" si="24"/>
        <v>0.4543338395971544</v>
      </c>
      <c r="BU50" s="48">
        <f t="shared" si="24"/>
        <v>3.2453479181654497</v>
      </c>
      <c r="BV50" s="48">
        <f t="shared" si="24"/>
        <v>0.98315628407982081</v>
      </c>
      <c r="BW50" s="48">
        <f t="shared" si="24"/>
        <v>1.2772945772341502</v>
      </c>
      <c r="BX50" s="48">
        <f t="shared" si="24"/>
        <v>1</v>
      </c>
      <c r="BY50" s="48">
        <f t="shared" si="24"/>
        <v>1.6179493982873785</v>
      </c>
      <c r="BZ50" s="48">
        <f t="shared" si="24"/>
        <v>8.6762247275730644</v>
      </c>
      <c r="CA50" s="48">
        <f t="shared" si="24"/>
        <v>2.4849294442244045</v>
      </c>
      <c r="CB50" s="48">
        <f t="shared" si="24"/>
        <v>1.5230000552491951</v>
      </c>
      <c r="CC50" s="48">
        <f t="shared" si="24"/>
        <v>1.1203692286715663</v>
      </c>
      <c r="CD50" s="48">
        <f t="shared" si="24"/>
        <v>1.1563365391372267</v>
      </c>
      <c r="CE50" s="48">
        <f t="shared" si="24"/>
        <v>0.11458555390418065</v>
      </c>
      <c r="CF50" s="48">
        <f t="shared" si="24"/>
        <v>0.96952717331359106</v>
      </c>
      <c r="CG50" s="48">
        <f t="shared" si="24"/>
        <v>0.75869804523010476</v>
      </c>
      <c r="CH50" s="48">
        <f t="shared" si="24"/>
        <v>1.154527909425294</v>
      </c>
      <c r="CI50" s="49">
        <f t="shared" si="24"/>
        <v>1.8563863010210127</v>
      </c>
    </row>
    <row r="51" spans="2:87" x14ac:dyDescent="0.25">
      <c r="B51" s="108"/>
      <c r="C51" s="35">
        <f t="shared" si="3"/>
        <v>59.519890982188272</v>
      </c>
      <c r="D51" s="36">
        <f t="shared" si="4"/>
        <v>30.397029706759188</v>
      </c>
      <c r="E51" s="36">
        <f t="shared" si="5"/>
        <v>80.416560696598083</v>
      </c>
      <c r="F51" s="36">
        <f t="shared" si="6"/>
        <v>18.835506502124751</v>
      </c>
      <c r="G51" s="36">
        <f t="shared" si="7"/>
        <v>34.729203150398703</v>
      </c>
      <c r="H51" s="36">
        <f t="shared" si="8"/>
        <v>42.51235319866295</v>
      </c>
      <c r="I51" s="36">
        <f t="shared" si="9"/>
        <v>56.019898690651978</v>
      </c>
      <c r="J51" s="36">
        <f t="shared" si="10"/>
        <v>284.58780162516933</v>
      </c>
      <c r="K51" s="36">
        <f t="shared" si="11"/>
        <v>72.144535323280792</v>
      </c>
      <c r="L51" s="36">
        <f t="shared" si="12"/>
        <v>24.948344195123241</v>
      </c>
      <c r="M51" s="36">
        <f t="shared" si="13"/>
        <v>35.94779987229289</v>
      </c>
      <c r="N51" s="36">
        <f t="shared" si="14"/>
        <v>43.696037878245747</v>
      </c>
      <c r="O51" s="36">
        <f t="shared" si="15"/>
        <v>4.6414805863211557</v>
      </c>
      <c r="P51" s="36">
        <f t="shared" si="16"/>
        <v>31.741798743802597</v>
      </c>
      <c r="Q51" s="36">
        <f t="shared" si="17"/>
        <v>20.218161982670075</v>
      </c>
      <c r="R51" s="36">
        <f t="shared" si="18"/>
        <v>32.138529225711409</v>
      </c>
      <c r="S51" s="37">
        <f t="shared" si="19"/>
        <v>41.184006463742797</v>
      </c>
      <c r="T51" s="47">
        <f t="shared" si="20"/>
        <v>1.6557311210598955</v>
      </c>
      <c r="U51" s="48">
        <f t="shared" si="21"/>
        <v>0.8455880419593631</v>
      </c>
      <c r="V51" s="48">
        <f t="shared" si="21"/>
        <v>2.237037064362315</v>
      </c>
      <c r="W51" s="48">
        <f t="shared" si="21"/>
        <v>0.52396826979785205</v>
      </c>
      <c r="X51" s="48">
        <f t="shared" si="21"/>
        <v>0.96610093729732172</v>
      </c>
      <c r="Y51" s="48">
        <f t="shared" si="21"/>
        <v>1.1826134937239858</v>
      </c>
      <c r="Z51" s="48">
        <f t="shared" si="21"/>
        <v>1.558367935997937</v>
      </c>
      <c r="AA51" s="48">
        <f t="shared" si="21"/>
        <v>7.9166959490201823</v>
      </c>
      <c r="AB51" s="48">
        <f t="shared" si="21"/>
        <v>2.006924918342134</v>
      </c>
      <c r="AC51" s="48">
        <f t="shared" si="21"/>
        <v>0.69401588647299706</v>
      </c>
      <c r="AD51" s="48">
        <f t="shared" si="21"/>
        <v>1</v>
      </c>
      <c r="AE51" s="48">
        <f t="shared" si="21"/>
        <v>1.2155413692487167</v>
      </c>
      <c r="AF51" s="48">
        <f t="shared" si="21"/>
        <v>0.12911723673800191</v>
      </c>
      <c r="AG51" s="48">
        <f t="shared" si="21"/>
        <v>0.88299698052641862</v>
      </c>
      <c r="AH51" s="48">
        <f t="shared" si="21"/>
        <v>0.5624311377746769</v>
      </c>
      <c r="AI51" s="48">
        <f t="shared" si="21"/>
        <v>0.89403327435575508</v>
      </c>
      <c r="AJ51" s="49">
        <f t="shared" si="21"/>
        <v>1.1456613926318691</v>
      </c>
      <c r="AK51" s="47">
        <f t="shared" si="25"/>
        <v>1.3621347351454145</v>
      </c>
      <c r="AL51" s="48">
        <f t="shared" si="22"/>
        <v>0.69564727565133488</v>
      </c>
      <c r="AM51" s="48">
        <f t="shared" si="22"/>
        <v>1.8403627560162337</v>
      </c>
      <c r="AN51" s="48">
        <f t="shared" si="22"/>
        <v>0.43105753786207895</v>
      </c>
      <c r="AO51" s="48">
        <f t="shared" si="22"/>
        <v>0.79479066837061629</v>
      </c>
      <c r="AP51" s="48">
        <f t="shared" si="22"/>
        <v>0.97291093799211259</v>
      </c>
      <c r="AQ51" s="48">
        <f t="shared" si="22"/>
        <v>1.2820361161061176</v>
      </c>
      <c r="AR51" s="48">
        <f t="shared" si="22"/>
        <v>6.512897174296266</v>
      </c>
      <c r="AS51" s="48">
        <f t="shared" si="22"/>
        <v>1.6510543936341251</v>
      </c>
      <c r="AT51" s="48">
        <f t="shared" si="22"/>
        <v>0.57095209100282929</v>
      </c>
      <c r="AU51" s="48">
        <f t="shared" si="22"/>
        <v>0.82267870538874766</v>
      </c>
      <c r="AV51" s="48">
        <f t="shared" si="22"/>
        <v>1</v>
      </c>
      <c r="AW51" s="48">
        <f t="shared" si="22"/>
        <v>0.10622200116299185</v>
      </c>
      <c r="AX51" s="48">
        <f t="shared" si="22"/>
        <v>0.72642281280164722</v>
      </c>
      <c r="AY51" s="48">
        <f t="shared" si="22"/>
        <v>0.46270012029479157</v>
      </c>
      <c r="AZ51" s="48">
        <f t="shared" si="22"/>
        <v>0.7355021367214557</v>
      </c>
      <c r="BA51" s="49">
        <f t="shared" si="22"/>
        <v>0.94251123130425574</v>
      </c>
      <c r="BB51" s="47">
        <f t="shared" si="26"/>
        <v>1.8751265945131477</v>
      </c>
      <c r="BC51" s="48">
        <f t="shared" si="23"/>
        <v>0.95763412628573963</v>
      </c>
      <c r="BD51" s="48">
        <f t="shared" si="23"/>
        <v>2.5334594723400468</v>
      </c>
      <c r="BE51" s="48">
        <f t="shared" si="23"/>
        <v>0.59339757819497474</v>
      </c>
      <c r="BF51" s="48">
        <f t="shared" si="23"/>
        <v>1.0941157881665222</v>
      </c>
      <c r="BG51" s="48">
        <f t="shared" si="23"/>
        <v>1.3393177098056941</v>
      </c>
      <c r="BH51" s="48">
        <f t="shared" si="23"/>
        <v>1.7648621347140745</v>
      </c>
      <c r="BI51" s="48">
        <f t="shared" si="23"/>
        <v>8.9657112352756467</v>
      </c>
      <c r="BJ51" s="48">
        <f t="shared" si="23"/>
        <v>2.2728559243154609</v>
      </c>
      <c r="BK51" s="48">
        <f t="shared" si="23"/>
        <v>0.78597764406764314</v>
      </c>
      <c r="BL51" s="48">
        <f t="shared" si="23"/>
        <v>1.1325067039343979</v>
      </c>
      <c r="BM51" s="48">
        <f t="shared" si="23"/>
        <v>1.3766087495837691</v>
      </c>
      <c r="BN51" s="48">
        <f t="shared" si="23"/>
        <v>0.14622613619927188</v>
      </c>
      <c r="BO51" s="48">
        <f t="shared" si="23"/>
        <v>1</v>
      </c>
      <c r="BP51" s="48">
        <f t="shared" si="23"/>
        <v>0.63695703403127257</v>
      </c>
      <c r="BQ51" s="48">
        <f t="shared" si="23"/>
        <v>1.0124986767483135</v>
      </c>
      <c r="BR51" s="49">
        <f t="shared" si="23"/>
        <v>1.2974692075944101</v>
      </c>
      <c r="BS51" s="47">
        <f t="shared" si="27"/>
        <v>1.4000610764604822</v>
      </c>
      <c r="BT51" s="48">
        <f t="shared" si="24"/>
        <v>0.71501639922664173</v>
      </c>
      <c r="BU51" s="48">
        <f t="shared" si="24"/>
        <v>1.8916045489367841</v>
      </c>
      <c r="BV51" s="48">
        <f t="shared" si="24"/>
        <v>0.44305960703010777</v>
      </c>
      <c r="BW51" s="48">
        <f t="shared" si="24"/>
        <v>0.81692027228196262</v>
      </c>
      <c r="BX51" s="48">
        <f t="shared" si="24"/>
        <v>1</v>
      </c>
      <c r="BY51" s="48">
        <f t="shared" si="24"/>
        <v>1.3177322466452845</v>
      </c>
      <c r="BZ51" s="48">
        <f t="shared" si="24"/>
        <v>6.6942377970768234</v>
      </c>
      <c r="CA51" s="48">
        <f t="shared" si="24"/>
        <v>1.6970252149097642</v>
      </c>
      <c r="CB51" s="48">
        <f t="shared" si="24"/>
        <v>0.58684928774791723</v>
      </c>
      <c r="CC51" s="48">
        <f t="shared" si="24"/>
        <v>0.84558480459330299</v>
      </c>
      <c r="CD51" s="48">
        <f t="shared" si="24"/>
        <v>1.0278433111912522</v>
      </c>
      <c r="CE51" s="48">
        <f t="shared" si="24"/>
        <v>0.10917957339673058</v>
      </c>
      <c r="CF51" s="48">
        <f t="shared" si="24"/>
        <v>0.74664882923490827</v>
      </c>
      <c r="CG51" s="48">
        <f t="shared" si="24"/>
        <v>0.47558322373238926</v>
      </c>
      <c r="CH51" s="48">
        <f t="shared" si="24"/>
        <v>0.75598095159602208</v>
      </c>
      <c r="CI51" s="49">
        <f t="shared" si="24"/>
        <v>0.9687538648187104</v>
      </c>
    </row>
    <row r="52" spans="2:87" x14ac:dyDescent="0.25">
      <c r="B52" s="108"/>
      <c r="C52" s="35">
        <f t="shared" si="3"/>
        <v>42.643391573064093</v>
      </c>
      <c r="D52" s="36">
        <f t="shared" si="4"/>
        <v>25.524437263109363</v>
      </c>
      <c r="E52" s="36">
        <f t="shared" si="5"/>
        <v>151.95059903529898</v>
      </c>
      <c r="F52" s="36">
        <f t="shared" si="6"/>
        <v>31.061838471862377</v>
      </c>
      <c r="G52" s="36">
        <f t="shared" si="7"/>
        <v>51.949432903017467</v>
      </c>
      <c r="H52" s="36">
        <f t="shared" si="8"/>
        <v>38.374753019215397</v>
      </c>
      <c r="I52" s="36">
        <f t="shared" si="9"/>
        <v>59.718461591424052</v>
      </c>
      <c r="J52" s="36">
        <f t="shared" si="10"/>
        <v>238.70261013343725</v>
      </c>
      <c r="K52" s="36">
        <f t="shared" si="11"/>
        <v>95.268701936553157</v>
      </c>
      <c r="L52" s="36">
        <f t="shared" si="12"/>
        <v>14.722562963818644</v>
      </c>
      <c r="M52" s="36">
        <f t="shared" si="13"/>
        <v>38.356964981107112</v>
      </c>
      <c r="N52" s="36">
        <f t="shared" si="14"/>
        <v>38.322112813579359</v>
      </c>
      <c r="O52" s="36">
        <f t="shared" si="15"/>
        <v>4.410653283736429</v>
      </c>
      <c r="P52" s="36">
        <f t="shared" si="16"/>
        <v>36.526821665192003</v>
      </c>
      <c r="Q52" s="36">
        <f t="shared" si="17"/>
        <v>26.645258197068294</v>
      </c>
      <c r="R52" s="36">
        <f t="shared" si="18"/>
        <v>55.279055492055306</v>
      </c>
      <c r="S52" s="37">
        <f t="shared" si="19"/>
        <v>32.681974055587084</v>
      </c>
      <c r="T52" s="47">
        <f t="shared" si="20"/>
        <v>1.1117509321727692</v>
      </c>
      <c r="U52" s="48">
        <f t="shared" si="21"/>
        <v>0.66544465328999658</v>
      </c>
      <c r="V52" s="48">
        <f t="shared" si="21"/>
        <v>3.9614865021292194</v>
      </c>
      <c r="W52" s="48">
        <f t="shared" si="21"/>
        <v>0.80980960008598224</v>
      </c>
      <c r="X52" s="48">
        <f t="shared" si="21"/>
        <v>1.3543676599179675</v>
      </c>
      <c r="Y52" s="48">
        <f t="shared" si="21"/>
        <v>1.0004637498852438</v>
      </c>
      <c r="Z52" s="48">
        <f t="shared" si="21"/>
        <v>1.5569131087623496</v>
      </c>
      <c r="AA52" s="48">
        <f t="shared" si="21"/>
        <v>6.2231881550328927</v>
      </c>
      <c r="AB52" s="48">
        <f t="shared" si="21"/>
        <v>2.4837393152320097</v>
      </c>
      <c r="AC52" s="48">
        <f t="shared" si="21"/>
        <v>0.38383023711782999</v>
      </c>
      <c r="AD52" s="48">
        <f t="shared" si="21"/>
        <v>1</v>
      </c>
      <c r="AE52" s="48">
        <f t="shared" si="21"/>
        <v>0.99909137316925578</v>
      </c>
      <c r="AF52" s="48">
        <f t="shared" si="21"/>
        <v>0.11498963189368386</v>
      </c>
      <c r="AG52" s="48">
        <f t="shared" si="21"/>
        <v>0.9522865451733068</v>
      </c>
      <c r="AH52" s="48">
        <f t="shared" si="21"/>
        <v>0.69466544629358795</v>
      </c>
      <c r="AI52" s="48">
        <f t="shared" si="21"/>
        <v>1.441173865536109</v>
      </c>
      <c r="AJ52" s="49">
        <f t="shared" si="21"/>
        <v>0.85204796760339951</v>
      </c>
      <c r="AK52" s="47">
        <f t="shared" si="25"/>
        <v>1.112762017598192</v>
      </c>
      <c r="AL52" s="48">
        <f t="shared" si="22"/>
        <v>0.66604984404891243</v>
      </c>
      <c r="AM52" s="48">
        <f t="shared" si="22"/>
        <v>3.9650892886431777</v>
      </c>
      <c r="AN52" s="48">
        <f t="shared" si="22"/>
        <v>0.81054608400546435</v>
      </c>
      <c r="AO52" s="48">
        <f t="shared" si="22"/>
        <v>1.3555993938990047</v>
      </c>
      <c r="AP52" s="48">
        <f t="shared" si="22"/>
        <v>1.0013736248283625</v>
      </c>
      <c r="AQ52" s="48">
        <f t="shared" si="22"/>
        <v>1.5583290483468057</v>
      </c>
      <c r="AR52" s="48">
        <f t="shared" si="22"/>
        <v>6.2288478533170411</v>
      </c>
      <c r="AS52" s="48">
        <f t="shared" si="22"/>
        <v>2.4859981598612406</v>
      </c>
      <c r="AT52" s="48">
        <f t="shared" si="22"/>
        <v>0.38417931274921086</v>
      </c>
      <c r="AU52" s="48">
        <f t="shared" si="22"/>
        <v>1.0009094531843088</v>
      </c>
      <c r="AV52" s="48">
        <f t="shared" si="22"/>
        <v>1</v>
      </c>
      <c r="AW52" s="48">
        <f t="shared" si="22"/>
        <v>0.11509420958057207</v>
      </c>
      <c r="AX52" s="48">
        <f t="shared" si="22"/>
        <v>0.9531526052041891</v>
      </c>
      <c r="AY52" s="48">
        <f t="shared" si="22"/>
        <v>0.6952972119957489</v>
      </c>
      <c r="AZ52" s="48">
        <f t="shared" si="22"/>
        <v>1.4424845456972637</v>
      </c>
      <c r="BA52" s="49">
        <f t="shared" si="22"/>
        <v>0.85282286534072038</v>
      </c>
      <c r="BB52" s="47">
        <f t="shared" si="26"/>
        <v>1.1674542056776003</v>
      </c>
      <c r="BC52" s="48">
        <f t="shared" si="23"/>
        <v>0.6987861549266059</v>
      </c>
      <c r="BD52" s="48">
        <f t="shared" si="23"/>
        <v>4.1599731952615882</v>
      </c>
      <c r="BE52" s="48">
        <f t="shared" si="23"/>
        <v>0.85038437662542521</v>
      </c>
      <c r="BF52" s="48">
        <f t="shared" si="23"/>
        <v>1.4222270248200199</v>
      </c>
      <c r="BG52" s="48">
        <f t="shared" si="23"/>
        <v>1.0505910799182501</v>
      </c>
      <c r="BH52" s="48">
        <f t="shared" si="23"/>
        <v>1.6349208299262559</v>
      </c>
      <c r="BI52" s="48">
        <f t="shared" si="23"/>
        <v>6.5349953609817453</v>
      </c>
      <c r="BJ52" s="48">
        <f t="shared" si="23"/>
        <v>2.6081848240121821</v>
      </c>
      <c r="BK52" s="48">
        <f t="shared" si="23"/>
        <v>0.40306170350015463</v>
      </c>
      <c r="BL52" s="48">
        <f t="shared" si="23"/>
        <v>1.0501040942650406</v>
      </c>
      <c r="BM52" s="48">
        <f t="shared" si="23"/>
        <v>1.049149941509917</v>
      </c>
      <c r="BN52" s="48">
        <f t="shared" si="23"/>
        <v>0.12075108324958732</v>
      </c>
      <c r="BO52" s="48">
        <f t="shared" si="23"/>
        <v>1</v>
      </c>
      <c r="BP52" s="48">
        <f t="shared" si="23"/>
        <v>0.72947102929734831</v>
      </c>
      <c r="BQ52" s="48">
        <f t="shared" si="23"/>
        <v>1.5133825767472433</v>
      </c>
      <c r="BR52" s="49">
        <f t="shared" si="23"/>
        <v>0.89473905929053654</v>
      </c>
      <c r="BS52" s="47">
        <f t="shared" si="27"/>
        <v>1.111235596792278</v>
      </c>
      <c r="BT52" s="48">
        <f t="shared" si="24"/>
        <v>0.66513619645521904</v>
      </c>
      <c r="BU52" s="48">
        <f t="shared" si="24"/>
        <v>3.9596502147965023</v>
      </c>
      <c r="BV52" s="48">
        <f t="shared" si="24"/>
        <v>0.8094342250569998</v>
      </c>
      <c r="BW52" s="48">
        <f t="shared" si="24"/>
        <v>1.3537398632117532</v>
      </c>
      <c r="BX52" s="48">
        <f t="shared" si="24"/>
        <v>1</v>
      </c>
      <c r="BY52" s="48">
        <f t="shared" si="24"/>
        <v>1.5561914251675109</v>
      </c>
      <c r="BZ52" s="48">
        <f t="shared" si="24"/>
        <v>6.2203034900032224</v>
      </c>
      <c r="CA52" s="48">
        <f t="shared" si="24"/>
        <v>2.4825880153247954</v>
      </c>
      <c r="CB52" s="48">
        <f t="shared" si="24"/>
        <v>0.38365231839919889</v>
      </c>
      <c r="CC52" s="48">
        <f t="shared" si="24"/>
        <v>0.99953646507902272</v>
      </c>
      <c r="CD52" s="48">
        <f t="shared" si="24"/>
        <v>0.99862825942854461</v>
      </c>
      <c r="CE52" s="48">
        <f t="shared" si="24"/>
        <v>0.11493633018375081</v>
      </c>
      <c r="CF52" s="48">
        <f t="shared" si="24"/>
        <v>0.95184512710484215</v>
      </c>
      <c r="CG52" s="48">
        <f t="shared" si="24"/>
        <v>0.69434344460083453</v>
      </c>
      <c r="CH52" s="48">
        <f t="shared" si="24"/>
        <v>1.4405058311222332</v>
      </c>
      <c r="CI52" s="49">
        <f t="shared" si="24"/>
        <v>0.8516530136160676</v>
      </c>
    </row>
    <row r="53" spans="2:87" x14ac:dyDescent="0.25">
      <c r="B53" s="108"/>
      <c r="C53" s="35">
        <f t="shared" si="3"/>
        <v>48.767182490553914</v>
      </c>
      <c r="D53" s="36">
        <f t="shared" si="4"/>
        <v>4.5108686707215471</v>
      </c>
      <c r="E53" s="36">
        <f t="shared" si="5"/>
        <v>78.522197079898135</v>
      </c>
      <c r="F53" s="36">
        <f t="shared" si="6"/>
        <v>22.51536976028698</v>
      </c>
      <c r="G53" s="36">
        <f t="shared" si="7"/>
        <v>25.226315778547196</v>
      </c>
      <c r="H53" s="36">
        <f t="shared" si="8"/>
        <v>29.996175874577119</v>
      </c>
      <c r="I53" s="36">
        <f t="shared" si="9"/>
        <v>40.901187973280514</v>
      </c>
      <c r="J53" s="36">
        <f t="shared" si="10"/>
        <v>36.991593629640171</v>
      </c>
      <c r="K53" s="36">
        <f t="shared" si="11"/>
        <v>23.75289690199363</v>
      </c>
      <c r="L53" s="36">
        <f t="shared" si="12"/>
        <v>35.244047814664178</v>
      </c>
      <c r="M53" s="36">
        <f t="shared" si="13"/>
        <v>43.057439090775389</v>
      </c>
      <c r="N53" s="36">
        <f t="shared" si="14"/>
        <v>30.636100405099363</v>
      </c>
      <c r="O53" s="36">
        <f t="shared" si="15"/>
        <v>8.7601912044854</v>
      </c>
      <c r="P53" s="36">
        <f t="shared" si="16"/>
        <v>25.706724641366428</v>
      </c>
      <c r="Q53" s="36">
        <f t="shared" si="17"/>
        <v>6.2494858889879161</v>
      </c>
      <c r="R53" s="36">
        <f t="shared" si="18"/>
        <v>12.757157686369819</v>
      </c>
      <c r="S53" s="37">
        <f t="shared" si="19"/>
        <v>22.300004111240789</v>
      </c>
      <c r="T53" s="47">
        <f t="shared" si="20"/>
        <v>1.1326075939570168</v>
      </c>
      <c r="U53" s="48">
        <f t="shared" si="21"/>
        <v>0.10476397960435027</v>
      </c>
      <c r="V53" s="48">
        <f t="shared" si="21"/>
        <v>1.8236615724951626</v>
      </c>
      <c r="W53" s="48">
        <f t="shared" si="21"/>
        <v>0.52291474448397157</v>
      </c>
      <c r="X53" s="48">
        <f t="shared" si="21"/>
        <v>0.58587589766693005</v>
      </c>
      <c r="Y53" s="48">
        <f t="shared" si="21"/>
        <v>0.69665489885122989</v>
      </c>
      <c r="Z53" s="48">
        <f t="shared" si="21"/>
        <v>0.9499215196484635</v>
      </c>
      <c r="AA53" s="48">
        <f t="shared" si="21"/>
        <v>0.85912201029078938</v>
      </c>
      <c r="AB53" s="48">
        <f t="shared" si="21"/>
        <v>0.55165605302063681</v>
      </c>
      <c r="AC53" s="48">
        <f t="shared" si="21"/>
        <v>0.81853562494418886</v>
      </c>
      <c r="AD53" s="48">
        <f t="shared" si="21"/>
        <v>1</v>
      </c>
      <c r="AE53" s="48">
        <f t="shared" si="21"/>
        <v>0.71151701197349726</v>
      </c>
      <c r="AF53" s="48">
        <f t="shared" si="21"/>
        <v>0.20345360498604712</v>
      </c>
      <c r="AG53" s="48">
        <f t="shared" si="21"/>
        <v>0.59703329283403261</v>
      </c>
      <c r="AH53" s="48">
        <f t="shared" si="21"/>
        <v>0.14514300016339809</v>
      </c>
      <c r="AI53" s="48">
        <f t="shared" si="21"/>
        <v>0.29628231394520876</v>
      </c>
      <c r="AJ53" s="49">
        <f t="shared" si="21"/>
        <v>0.51791292241573028</v>
      </c>
      <c r="AK53" s="47">
        <f t="shared" si="25"/>
        <v>1.5918208207215774</v>
      </c>
      <c r="AL53" s="48">
        <f t="shared" si="22"/>
        <v>0.14724030183589276</v>
      </c>
      <c r="AM53" s="48">
        <f t="shared" si="22"/>
        <v>2.5630610959490183</v>
      </c>
      <c r="AN53" s="48">
        <f t="shared" si="22"/>
        <v>0.73492936315547874</v>
      </c>
      <c r="AO53" s="48">
        <f t="shared" si="22"/>
        <v>0.82341797568819464</v>
      </c>
      <c r="AP53" s="48">
        <f t="shared" si="22"/>
        <v>0.97911207620876817</v>
      </c>
      <c r="AQ53" s="48">
        <f t="shared" si="22"/>
        <v>1.3350650844084755</v>
      </c>
      <c r="AR53" s="48">
        <f t="shared" si="22"/>
        <v>1.2074511161832771</v>
      </c>
      <c r="AS53" s="48">
        <f t="shared" si="22"/>
        <v>0.77532377123427798</v>
      </c>
      <c r="AT53" s="48">
        <f t="shared" si="22"/>
        <v>1.1504090712797712</v>
      </c>
      <c r="AU53" s="48">
        <f t="shared" si="22"/>
        <v>1.4054477730987101</v>
      </c>
      <c r="AV53" s="48">
        <f t="shared" si="22"/>
        <v>1</v>
      </c>
      <c r="AW53" s="48">
        <f t="shared" si="22"/>
        <v>0.28594341605654455</v>
      </c>
      <c r="AX53" s="48">
        <f t="shared" si="22"/>
        <v>0.83909911187938124</v>
      </c>
      <c r="AY53" s="48">
        <f t="shared" si="22"/>
        <v>0.20399090636051356</v>
      </c>
      <c r="AZ53" s="48">
        <f t="shared" si="22"/>
        <v>0.41640931834282657</v>
      </c>
      <c r="BA53" s="49">
        <f t="shared" si="22"/>
        <v>0.72789956346823315</v>
      </c>
      <c r="BB53" s="47">
        <f t="shared" si="26"/>
        <v>1.8970593559040714</v>
      </c>
      <c r="BC53" s="48">
        <f t="shared" si="23"/>
        <v>0.17547426728424217</v>
      </c>
      <c r="BD53" s="48">
        <f t="shared" si="23"/>
        <v>3.0545391595140345</v>
      </c>
      <c r="BE53" s="48">
        <f t="shared" si="23"/>
        <v>0.87585525088855454</v>
      </c>
      <c r="BF53" s="48">
        <f t="shared" si="23"/>
        <v>0.98131193804261729</v>
      </c>
      <c r="BG53" s="48">
        <f t="shared" si="23"/>
        <v>1.1668610565154709</v>
      </c>
      <c r="BH53" s="48">
        <f t="shared" si="23"/>
        <v>1.5910695953643059</v>
      </c>
      <c r="BI53" s="48">
        <f t="shared" si="23"/>
        <v>1.4389850961454069</v>
      </c>
      <c r="BJ53" s="48">
        <f t="shared" si="23"/>
        <v>0.9239954616299596</v>
      </c>
      <c r="BK53" s="48">
        <f t="shared" si="23"/>
        <v>1.3710049921315375</v>
      </c>
      <c r="BL53" s="48">
        <f t="shared" si="23"/>
        <v>1.6749484693778822</v>
      </c>
      <c r="BM53" s="48">
        <f t="shared" si="23"/>
        <v>1.1917543301413336</v>
      </c>
      <c r="BN53" s="48">
        <f t="shared" si="23"/>
        <v>0.34077430426079192</v>
      </c>
      <c r="BO53" s="48">
        <f t="shared" si="23"/>
        <v>1</v>
      </c>
      <c r="BP53" s="48">
        <f t="shared" si="23"/>
        <v>0.24310704596459737</v>
      </c>
      <c r="BQ53" s="48">
        <f t="shared" si="23"/>
        <v>0.49625760824626464</v>
      </c>
      <c r="BR53" s="49">
        <f t="shared" si="23"/>
        <v>0.86747745667125342</v>
      </c>
      <c r="BS53" s="47">
        <f t="shared" si="27"/>
        <v>1.6257799892380924</v>
      </c>
      <c r="BT53" s="48">
        <f t="shared" si="24"/>
        <v>0.15038145827597568</v>
      </c>
      <c r="BU53" s="48">
        <f t="shared" si="24"/>
        <v>2.6177402548985795</v>
      </c>
      <c r="BV53" s="48">
        <f t="shared" si="24"/>
        <v>0.75060800598150901</v>
      </c>
      <c r="BW53" s="48">
        <f t="shared" si="24"/>
        <v>0.8409843936115684</v>
      </c>
      <c r="BX53" s="48">
        <f t="shared" si="24"/>
        <v>1</v>
      </c>
      <c r="BY53" s="48">
        <f t="shared" si="24"/>
        <v>1.363546744901766</v>
      </c>
      <c r="BZ53" s="48">
        <f t="shared" si="24"/>
        <v>1.2332103193524722</v>
      </c>
      <c r="CA53" s="48">
        <f t="shared" si="24"/>
        <v>0.79186416966321027</v>
      </c>
      <c r="CB53" s="48">
        <f t="shared" si="24"/>
        <v>1.1749513658684347</v>
      </c>
      <c r="CC53" s="48">
        <f t="shared" si="24"/>
        <v>1.4354309452915357</v>
      </c>
      <c r="CD53" s="48">
        <f t="shared" si="24"/>
        <v>1.021333537088126</v>
      </c>
      <c r="CE53" s="48">
        <f t="shared" si="24"/>
        <v>0.29204360052809231</v>
      </c>
      <c r="CF53" s="48">
        <f t="shared" si="24"/>
        <v>0.85700006390327366</v>
      </c>
      <c r="CG53" s="48">
        <f t="shared" si="24"/>
        <v>0.20834275392699605</v>
      </c>
      <c r="CH53" s="48">
        <f t="shared" si="24"/>
        <v>0.42529280197953456</v>
      </c>
      <c r="CI53" s="49">
        <f t="shared" si="24"/>
        <v>0.74342823580191353</v>
      </c>
    </row>
    <row r="54" spans="2:87" x14ac:dyDescent="0.25">
      <c r="B54" s="108" t="s">
        <v>78</v>
      </c>
      <c r="C54" s="35">
        <f t="shared" si="3"/>
        <v>53.741929526301206</v>
      </c>
      <c r="D54" s="36">
        <f t="shared" si="4"/>
        <v>30.942624431872922</v>
      </c>
      <c r="E54" s="36">
        <f t="shared" si="5"/>
        <v>93.918627221282705</v>
      </c>
      <c r="F54" s="36">
        <f t="shared" si="6"/>
        <v>29.188284870835375</v>
      </c>
      <c r="G54" s="36">
        <f t="shared" si="7"/>
        <v>42.486695071983164</v>
      </c>
      <c r="H54" s="36">
        <f t="shared" si="8"/>
        <v>48.388999018494196</v>
      </c>
      <c r="I54" s="36">
        <f t="shared" si="9"/>
        <v>50.378160596988707</v>
      </c>
      <c r="J54" s="36">
        <f t="shared" si="10"/>
        <v>193.23715305578068</v>
      </c>
      <c r="K54" s="36">
        <f t="shared" si="11"/>
        <v>89.532695584603658</v>
      </c>
      <c r="L54" s="36">
        <f t="shared" si="12"/>
        <v>32.78011442856311</v>
      </c>
      <c r="M54" s="36">
        <f t="shared" si="13"/>
        <v>40.223599964227049</v>
      </c>
      <c r="N54" s="36">
        <f t="shared" si="14"/>
        <v>38.21283595486679</v>
      </c>
      <c r="O54" s="36">
        <f t="shared" si="15"/>
        <v>8.9729841506689993</v>
      </c>
      <c r="P54" s="36">
        <f t="shared" si="16"/>
        <v>38.063387519238191</v>
      </c>
      <c r="Q54" s="36">
        <f t="shared" si="17"/>
        <v>22.675876253657371</v>
      </c>
      <c r="R54" s="36">
        <f t="shared" si="18"/>
        <v>63.222481393948755</v>
      </c>
      <c r="S54" s="37">
        <f t="shared" si="19"/>
        <v>11.204299231196366</v>
      </c>
      <c r="T54" s="47">
        <f t="shared" si="20"/>
        <v>1.3360795546419693</v>
      </c>
      <c r="U54" s="48">
        <f t="shared" si="21"/>
        <v>0.76926541779929736</v>
      </c>
      <c r="V54" s="48">
        <f t="shared" si="21"/>
        <v>2.3349135160654306</v>
      </c>
      <c r="W54" s="48">
        <f t="shared" si="21"/>
        <v>0.72565073481225062</v>
      </c>
      <c r="X54" s="48">
        <f t="shared" si="21"/>
        <v>1.0562628683103652</v>
      </c>
      <c r="Y54" s="48">
        <f t="shared" si="21"/>
        <v>1.2030002053900959</v>
      </c>
      <c r="Z54" s="48">
        <f t="shared" si="21"/>
        <v>1.2524528048656172</v>
      </c>
      <c r="AA54" s="48">
        <f t="shared" si="21"/>
        <v>4.8040740567138842</v>
      </c>
      <c r="AB54" s="48">
        <f t="shared" si="21"/>
        <v>2.2258747517434982</v>
      </c>
      <c r="AC54" s="48">
        <f t="shared" si="21"/>
        <v>0.81494730600235132</v>
      </c>
      <c r="AD54" s="48">
        <f t="shared" si="21"/>
        <v>1</v>
      </c>
      <c r="AE54" s="48">
        <f t="shared" si="21"/>
        <v>0.95001034191000966</v>
      </c>
      <c r="AF54" s="48">
        <f t="shared" si="21"/>
        <v>0.22307760018121559</v>
      </c>
      <c r="AG54" s="48">
        <f t="shared" si="21"/>
        <v>0.94629490033437957</v>
      </c>
      <c r="AH54" s="48">
        <f t="shared" si="21"/>
        <v>0.56374556911425666</v>
      </c>
      <c r="AI54" s="48">
        <f t="shared" si="21"/>
        <v>1.5717758094794054</v>
      </c>
      <c r="AJ54" s="49">
        <f t="shared" si="21"/>
        <v>0.2785503843803373</v>
      </c>
      <c r="AK54" s="47">
        <f t="shared" si="25"/>
        <v>1.4063842209925439</v>
      </c>
      <c r="AL54" s="48">
        <f t="shared" si="22"/>
        <v>0.80974425631270286</v>
      </c>
      <c r="AM54" s="48">
        <f t="shared" si="22"/>
        <v>2.4577769452183573</v>
      </c>
      <c r="AN54" s="48">
        <f t="shared" si="22"/>
        <v>0.76383456347782408</v>
      </c>
      <c r="AO54" s="48">
        <f t="shared" si="22"/>
        <v>1.1118435470783752</v>
      </c>
      <c r="AP54" s="48">
        <f t="shared" si="22"/>
        <v>1.2663022204278813</v>
      </c>
      <c r="AQ54" s="48">
        <f t="shared" si="22"/>
        <v>1.3183570216167779</v>
      </c>
      <c r="AR54" s="48">
        <f t="shared" si="22"/>
        <v>5.0568650095484466</v>
      </c>
      <c r="AS54" s="48">
        <f t="shared" si="22"/>
        <v>2.3430005480449236</v>
      </c>
      <c r="AT54" s="48">
        <f t="shared" si="22"/>
        <v>0.85782993094989668</v>
      </c>
      <c r="AU54" s="48">
        <f t="shared" si="22"/>
        <v>1.0526201198920482</v>
      </c>
      <c r="AV54" s="48">
        <f t="shared" si="22"/>
        <v>1</v>
      </c>
      <c r="AW54" s="48">
        <f t="shared" si="22"/>
        <v>0.23481597024798154</v>
      </c>
      <c r="AX54" s="48">
        <f t="shared" si="22"/>
        <v>0.99608905144320847</v>
      </c>
      <c r="AY54" s="48">
        <f t="shared" si="22"/>
        <v>0.59340992854965979</v>
      </c>
      <c r="AZ54" s="48">
        <f t="shared" si="22"/>
        <v>1.6544828410176329</v>
      </c>
      <c r="BA54" s="49">
        <f t="shared" si="22"/>
        <v>0.29320773900240676</v>
      </c>
      <c r="BB54" s="47">
        <f t="shared" si="26"/>
        <v>1.4119061131681643</v>
      </c>
      <c r="BC54" s="48">
        <f t="shared" si="23"/>
        <v>0.8129235585307204</v>
      </c>
      <c r="BD54" s="48">
        <f t="shared" si="23"/>
        <v>2.4674269249896339</v>
      </c>
      <c r="BE54" s="48">
        <f t="shared" si="23"/>
        <v>0.7668336102792449</v>
      </c>
      <c r="BF54" s="48">
        <f t="shared" si="23"/>
        <v>1.1162089829894757</v>
      </c>
      <c r="BG54" s="48">
        <f t="shared" si="23"/>
        <v>1.271274108066109</v>
      </c>
      <c r="BH54" s="48">
        <f t="shared" si="23"/>
        <v>1.3235332922359135</v>
      </c>
      <c r="BI54" s="48">
        <f t="shared" si="23"/>
        <v>5.0767197995216211</v>
      </c>
      <c r="BJ54" s="48">
        <f t="shared" si="23"/>
        <v>2.3521998807739219</v>
      </c>
      <c r="BK54" s="48">
        <f t="shared" si="23"/>
        <v>0.86119803215084878</v>
      </c>
      <c r="BL54" s="48">
        <f t="shared" si="23"/>
        <v>1.0567530266163785</v>
      </c>
      <c r="BM54" s="48">
        <f t="shared" si="23"/>
        <v>1.0039263041302633</v>
      </c>
      <c r="BN54" s="48">
        <f t="shared" si="23"/>
        <v>0.23573792916181799</v>
      </c>
      <c r="BO54" s="48">
        <f t="shared" si="23"/>
        <v>1</v>
      </c>
      <c r="BP54" s="48">
        <f t="shared" si="23"/>
        <v>0.59573983640306361</v>
      </c>
      <c r="BQ54" s="48">
        <f t="shared" si="23"/>
        <v>1.6609788438297701</v>
      </c>
      <c r="BR54" s="49">
        <f t="shared" si="23"/>
        <v>0.29435896175907705</v>
      </c>
      <c r="BS54" s="47">
        <f t="shared" si="27"/>
        <v>1.1106228815719277</v>
      </c>
      <c r="BT54" s="48">
        <f t="shared" si="24"/>
        <v>0.63945576596958953</v>
      </c>
      <c r="BU54" s="48">
        <f t="shared" si="24"/>
        <v>1.9409086595361718</v>
      </c>
      <c r="BV54" s="48">
        <f t="shared" si="24"/>
        <v>0.60320084033314392</v>
      </c>
      <c r="BW54" s="48">
        <f t="shared" si="24"/>
        <v>0.87802384702656933</v>
      </c>
      <c r="BX54" s="48">
        <f t="shared" si="24"/>
        <v>1</v>
      </c>
      <c r="BY54" s="48">
        <f t="shared" si="24"/>
        <v>1.0411077232189543</v>
      </c>
      <c r="BZ54" s="48">
        <f t="shared" si="24"/>
        <v>3.9934108366640473</v>
      </c>
      <c r="CA54" s="48">
        <f t="shared" si="24"/>
        <v>1.8502696356745136</v>
      </c>
      <c r="CB54" s="48">
        <f t="shared" si="24"/>
        <v>0.67742906638830458</v>
      </c>
      <c r="CC54" s="48">
        <f t="shared" si="24"/>
        <v>0.83125505342347861</v>
      </c>
      <c r="CD54" s="48">
        <f t="shared" si="24"/>
        <v>0.78970089751726225</v>
      </c>
      <c r="CE54" s="48">
        <f t="shared" si="24"/>
        <v>0.18543438245621777</v>
      </c>
      <c r="CF54" s="48">
        <f t="shared" si="24"/>
        <v>0.78661241793182013</v>
      </c>
      <c r="CG54" s="48">
        <f t="shared" si="24"/>
        <v>0.46861635317132078</v>
      </c>
      <c r="CH54" s="48">
        <f t="shared" si="24"/>
        <v>1.3065465844785347</v>
      </c>
      <c r="CI54" s="49">
        <f t="shared" si="24"/>
        <v>0.23154641464920778</v>
      </c>
    </row>
    <row r="55" spans="2:87" x14ac:dyDescent="0.25">
      <c r="B55" s="108"/>
      <c r="C55" s="35">
        <f t="shared" si="3"/>
        <v>39.623333710437862</v>
      </c>
      <c r="D55" s="36">
        <f t="shared" si="4"/>
        <v>14.561733406365144</v>
      </c>
      <c r="E55" s="36">
        <f t="shared" si="5"/>
        <v>11.857878393632557</v>
      </c>
      <c r="F55" s="36">
        <f t="shared" si="6"/>
        <v>13.306193128726907</v>
      </c>
      <c r="G55" s="36">
        <f t="shared" si="7"/>
        <v>10.277821208916528</v>
      </c>
      <c r="H55" s="36">
        <f t="shared" si="8"/>
        <v>33.340606372408715</v>
      </c>
      <c r="I55" s="36">
        <f t="shared" si="9"/>
        <v>38.782369618683205</v>
      </c>
      <c r="J55" s="36">
        <f t="shared" si="10"/>
        <v>185.88277387334523</v>
      </c>
      <c r="K55" s="36">
        <f t="shared" si="11"/>
        <v>39.631181036449746</v>
      </c>
      <c r="L55" s="36">
        <f t="shared" si="12"/>
        <v>92.608359096441404</v>
      </c>
      <c r="M55" s="36">
        <f t="shared" si="13"/>
        <v>30.989775726599603</v>
      </c>
      <c r="N55" s="36">
        <f t="shared" si="14"/>
        <v>24.827861204613061</v>
      </c>
      <c r="O55" s="36">
        <f t="shared" si="15"/>
        <v>5.7655029141976257</v>
      </c>
      <c r="P55" s="36">
        <f t="shared" si="16"/>
        <v>24.505911368564853</v>
      </c>
      <c r="Q55" s="36">
        <f t="shared" si="17"/>
        <v>14.346096080962692</v>
      </c>
      <c r="R55" s="36">
        <f t="shared" si="18"/>
        <v>33.039368213032901</v>
      </c>
      <c r="S55" s="37">
        <f t="shared" si="19"/>
        <v>23.210503647715832</v>
      </c>
      <c r="T55" s="47">
        <f t="shared" si="20"/>
        <v>1.2785937549211683</v>
      </c>
      <c r="U55" s="48">
        <f t="shared" si="21"/>
        <v>0.46988831203016102</v>
      </c>
      <c r="V55" s="48">
        <f t="shared" si="21"/>
        <v>0.38263840623585177</v>
      </c>
      <c r="W55" s="48">
        <f t="shared" si="21"/>
        <v>0.42937365039740311</v>
      </c>
      <c r="X55" s="48">
        <f t="shared" si="21"/>
        <v>0.33165200353788671</v>
      </c>
      <c r="Y55" s="48">
        <f t="shared" si="21"/>
        <v>1.0758582658535121</v>
      </c>
      <c r="Z55" s="48">
        <f t="shared" si="21"/>
        <v>1.2514569308546155</v>
      </c>
      <c r="AA55" s="48">
        <f t="shared" si="21"/>
        <v>5.9981968089493325</v>
      </c>
      <c r="AB55" s="48">
        <f t="shared" si="21"/>
        <v>1.2788469779867726</v>
      </c>
      <c r="AC55" s="48">
        <f t="shared" si="21"/>
        <v>2.9883520265992898</v>
      </c>
      <c r="AD55" s="48">
        <f t="shared" si="21"/>
        <v>1</v>
      </c>
      <c r="AE55" s="48">
        <f t="shared" si="21"/>
        <v>0.80116298432267918</v>
      </c>
      <c r="AF55" s="48">
        <f t="shared" si="21"/>
        <v>0.18604532556358239</v>
      </c>
      <c r="AG55" s="48">
        <f t="shared" si="21"/>
        <v>0.79077407932096055</v>
      </c>
      <c r="AH55" s="48">
        <f t="shared" si="21"/>
        <v>0.46292997430920219</v>
      </c>
      <c r="AI55" s="48">
        <f t="shared" si="21"/>
        <v>1.0661376998825474</v>
      </c>
      <c r="AJ55" s="49">
        <f t="shared" si="21"/>
        <v>0.74897294683528315</v>
      </c>
      <c r="AK55" s="47">
        <f t="shared" si="25"/>
        <v>1.5959221530961263</v>
      </c>
      <c r="AL55" s="48">
        <f t="shared" si="22"/>
        <v>0.58650776586666065</v>
      </c>
      <c r="AM55" s="48">
        <f t="shared" si="22"/>
        <v>0.47760370077424719</v>
      </c>
      <c r="AN55" s="48">
        <f t="shared" si="22"/>
        <v>0.53593795369915276</v>
      </c>
      <c r="AO55" s="48">
        <f t="shared" si="22"/>
        <v>0.41396321351300652</v>
      </c>
      <c r="AP55" s="48">
        <f t="shared" si="22"/>
        <v>1.3428706604100868</v>
      </c>
      <c r="AQ55" s="48">
        <f t="shared" si="22"/>
        <v>1.5620503634633407</v>
      </c>
      <c r="AR55" s="48">
        <f t="shared" si="22"/>
        <v>7.4868621320795796</v>
      </c>
      <c r="AS55" s="48">
        <f t="shared" si="22"/>
        <v>1.5962382224485048</v>
      </c>
      <c r="AT55" s="48">
        <f t="shared" si="22"/>
        <v>3.7300175932687512</v>
      </c>
      <c r="AU55" s="48">
        <f t="shared" si="22"/>
        <v>1.2481854748262267</v>
      </c>
      <c r="AV55" s="48">
        <f t="shared" si="22"/>
        <v>1</v>
      </c>
      <c r="AW55" s="48">
        <f t="shared" si="22"/>
        <v>0.23221907302777997</v>
      </c>
      <c r="AX55" s="48">
        <f t="shared" si="22"/>
        <v>0.98703271967750528</v>
      </c>
      <c r="AY55" s="48">
        <f t="shared" si="22"/>
        <v>0.57782246979442442</v>
      </c>
      <c r="AZ55" s="48">
        <f t="shared" si="22"/>
        <v>1.3307375911580386</v>
      </c>
      <c r="BA55" s="49">
        <f t="shared" si="22"/>
        <v>0.934857153277596</v>
      </c>
      <c r="BB55" s="47">
        <f t="shared" si="26"/>
        <v>1.616888803460907</v>
      </c>
      <c r="BC55" s="48">
        <f t="shared" si="23"/>
        <v>0.59421309362296648</v>
      </c>
      <c r="BD55" s="48">
        <f t="shared" si="23"/>
        <v>0.4838782861527583</v>
      </c>
      <c r="BE55" s="48">
        <f t="shared" si="23"/>
        <v>0.54297891347944438</v>
      </c>
      <c r="BF55" s="48">
        <f t="shared" si="23"/>
        <v>0.41940171309443658</v>
      </c>
      <c r="BG55" s="48">
        <f t="shared" si="23"/>
        <v>1.3605128114180907</v>
      </c>
      <c r="BH55" s="48">
        <f t="shared" si="23"/>
        <v>1.5825720184572114</v>
      </c>
      <c r="BI55" s="48">
        <f t="shared" si="23"/>
        <v>7.585221829855624</v>
      </c>
      <c r="BJ55" s="48">
        <f t="shared" si="23"/>
        <v>1.6172090252185827</v>
      </c>
      <c r="BK55" s="48">
        <f t="shared" si="23"/>
        <v>3.7790212207833043</v>
      </c>
      <c r="BL55" s="48">
        <f t="shared" si="23"/>
        <v>1.2645836859734985</v>
      </c>
      <c r="BM55" s="48">
        <f t="shared" si="23"/>
        <v>1.0131376397803018</v>
      </c>
      <c r="BN55" s="48">
        <f t="shared" si="23"/>
        <v>0.23526988355933456</v>
      </c>
      <c r="BO55" s="48">
        <f t="shared" si="23"/>
        <v>1</v>
      </c>
      <c r="BP55" s="48">
        <f t="shared" si="23"/>
        <v>0.58541369325954784</v>
      </c>
      <c r="BQ55" s="48">
        <f t="shared" si="23"/>
        <v>1.3482203422727794</v>
      </c>
      <c r="BR55" s="49">
        <f t="shared" si="23"/>
        <v>0.94713896980339551</v>
      </c>
      <c r="BS55" s="47">
        <f t="shared" si="27"/>
        <v>1.1884407040427576</v>
      </c>
      <c r="BT55" s="48">
        <f t="shared" si="24"/>
        <v>0.43675670573333736</v>
      </c>
      <c r="BU55" s="48">
        <f t="shared" si="24"/>
        <v>0.35565875020934351</v>
      </c>
      <c r="BV55" s="48">
        <f t="shared" si="24"/>
        <v>0.39909871404554159</v>
      </c>
      <c r="BW55" s="48">
        <f t="shared" si="24"/>
        <v>0.30826737504756424</v>
      </c>
      <c r="BX55" s="48">
        <f t="shared" si="24"/>
        <v>1</v>
      </c>
      <c r="BY55" s="48">
        <f t="shared" si="24"/>
        <v>1.1632172848175271</v>
      </c>
      <c r="BZ55" s="48">
        <f t="shared" si="24"/>
        <v>5.575266742214203</v>
      </c>
      <c r="CA55" s="48">
        <f t="shared" si="24"/>
        <v>1.1886760724678016</v>
      </c>
      <c r="CB55" s="48">
        <f t="shared" si="24"/>
        <v>2.777644715336677</v>
      </c>
      <c r="CC55" s="48">
        <f t="shared" si="24"/>
        <v>0.92949046518378386</v>
      </c>
      <c r="CD55" s="48">
        <f t="shared" si="24"/>
        <v>0.74467335498611553</v>
      </c>
      <c r="CE55" s="48">
        <f t="shared" si="24"/>
        <v>0.17292735620336269</v>
      </c>
      <c r="CF55" s="48">
        <f t="shared" si="24"/>
        <v>0.73501696684331796</v>
      </c>
      <c r="CG55" s="48">
        <f t="shared" si="24"/>
        <v>0.43028899716817742</v>
      </c>
      <c r="CH55" s="48">
        <f t="shared" si="24"/>
        <v>0.99096482661379837</v>
      </c>
      <c r="CI55" s="49">
        <f t="shared" si="24"/>
        <v>0.69616321276399673</v>
      </c>
    </row>
    <row r="56" spans="2:87" x14ac:dyDescent="0.25">
      <c r="B56" s="108"/>
      <c r="C56" s="35">
        <f t="shared" si="3"/>
        <v>67.864181904311124</v>
      </c>
      <c r="D56" s="36">
        <f t="shared" si="4"/>
        <v>24.583981633530954</v>
      </c>
      <c r="E56" s="36">
        <f t="shared" si="5"/>
        <v>99.063481275191918</v>
      </c>
      <c r="F56" s="36">
        <f t="shared" si="6"/>
        <v>27.54282858633384</v>
      </c>
      <c r="G56" s="36">
        <f t="shared" si="7"/>
        <v>33.698400244940743</v>
      </c>
      <c r="H56" s="36">
        <f t="shared" si="8"/>
        <v>30.284443584879241</v>
      </c>
      <c r="I56" s="36">
        <f t="shared" si="9"/>
        <v>64.02366147901364</v>
      </c>
      <c r="J56" s="36">
        <f t="shared" si="10"/>
        <v>237.10018485297866</v>
      </c>
      <c r="K56" s="36">
        <f t="shared" si="11"/>
        <v>37.679514665923882</v>
      </c>
      <c r="L56" s="36">
        <f t="shared" si="12"/>
        <v>95.748770788189248</v>
      </c>
      <c r="M56" s="36">
        <f t="shared" si="13"/>
        <v>36.493213710747632</v>
      </c>
      <c r="N56" s="36">
        <f t="shared" si="14"/>
        <v>37.906578321960581</v>
      </c>
      <c r="O56" s="36">
        <f t="shared" si="15"/>
        <v>6.9278905761385952</v>
      </c>
      <c r="P56" s="36">
        <f t="shared" si="16"/>
        <v>33.990725033464578</v>
      </c>
      <c r="Q56" s="36">
        <f t="shared" si="17"/>
        <v>23.771747281884629</v>
      </c>
      <c r="R56" s="36">
        <f t="shared" si="18"/>
        <v>37.787664497649693</v>
      </c>
      <c r="S56" s="37">
        <f t="shared" si="19"/>
        <v>18.898288984752199</v>
      </c>
      <c r="T56" s="47">
        <f t="shared" si="20"/>
        <v>1.8596384095469349</v>
      </c>
      <c r="U56" s="48">
        <f t="shared" si="21"/>
        <v>0.67365899392660822</v>
      </c>
      <c r="V56" s="48">
        <f t="shared" si="21"/>
        <v>2.7145726890590809</v>
      </c>
      <c r="W56" s="48">
        <f t="shared" si="21"/>
        <v>0.75473836874558931</v>
      </c>
      <c r="X56" s="48">
        <f t="shared" si="21"/>
        <v>0.92341552903618929</v>
      </c>
      <c r="Y56" s="48">
        <f t="shared" si="21"/>
        <v>0.82986507641995244</v>
      </c>
      <c r="Z56" s="48">
        <f t="shared" si="21"/>
        <v>1.7543991051727517</v>
      </c>
      <c r="AA56" s="48">
        <f t="shared" si="21"/>
        <v>6.4971034541457824</v>
      </c>
      <c r="AB56" s="48">
        <f t="shared" si="21"/>
        <v>1.0325074400018344</v>
      </c>
      <c r="AC56" s="48">
        <f t="shared" si="21"/>
        <v>2.623741815317028</v>
      </c>
      <c r="AD56" s="48">
        <f t="shared" si="21"/>
        <v>1</v>
      </c>
      <c r="AE56" s="48">
        <f t="shared" si="21"/>
        <v>1.0387295189296166</v>
      </c>
      <c r="AF56" s="48">
        <f t="shared" si="21"/>
        <v>0.18984051750142955</v>
      </c>
      <c r="AG56" s="48">
        <f t="shared" si="21"/>
        <v>0.93142591668910635</v>
      </c>
      <c r="AH56" s="48">
        <f t="shared" si="21"/>
        <v>0.65140185981711995</v>
      </c>
      <c r="AI56" s="48">
        <f t="shared" si="21"/>
        <v>1.0354710000922946</v>
      </c>
      <c r="AJ56" s="49">
        <f t="shared" si="21"/>
        <v>0.51785762510651279</v>
      </c>
      <c r="AK56" s="47">
        <f t="shared" si="25"/>
        <v>1.7903009163186612</v>
      </c>
      <c r="AL56" s="48">
        <f t="shared" si="22"/>
        <v>0.64854130132047849</v>
      </c>
      <c r="AM56" s="48">
        <f t="shared" si="22"/>
        <v>2.6133585688951788</v>
      </c>
      <c r="AN56" s="48">
        <f t="shared" si="22"/>
        <v>0.72659759349414388</v>
      </c>
      <c r="AO56" s="48">
        <f t="shared" si="22"/>
        <v>0.88898554648542638</v>
      </c>
      <c r="AP56" s="48">
        <f t="shared" si="22"/>
        <v>0.79892316651894757</v>
      </c>
      <c r="AQ56" s="48">
        <f t="shared" si="22"/>
        <v>1.6889855089326946</v>
      </c>
      <c r="AR56" s="48">
        <f t="shared" si="22"/>
        <v>6.2548558943822794</v>
      </c>
      <c r="AS56" s="48">
        <f t="shared" si="22"/>
        <v>0.99400991421309182</v>
      </c>
      <c r="AT56" s="48">
        <f t="shared" si="22"/>
        <v>2.5259143670247521</v>
      </c>
      <c r="AU56" s="48">
        <f t="shared" si="22"/>
        <v>0.96271452940942082</v>
      </c>
      <c r="AV56" s="48">
        <f t="shared" si="22"/>
        <v>1</v>
      </c>
      <c r="AW56" s="48">
        <f t="shared" si="22"/>
        <v>0.18276222446922968</v>
      </c>
      <c r="AX56" s="48">
        <f t="shared" si="22"/>
        <v>0.89669726306509145</v>
      </c>
      <c r="AY56" s="48">
        <f t="shared" si="22"/>
        <v>0.62711403493026008</v>
      </c>
      <c r="AZ56" s="48">
        <f t="shared" si="22"/>
        <v>0.99686297657095591</v>
      </c>
      <c r="BA56" s="49">
        <f t="shared" si="22"/>
        <v>0.49854905985549669</v>
      </c>
      <c r="BB56" s="47">
        <f t="shared" si="26"/>
        <v>1.9965499952559829</v>
      </c>
      <c r="BC56" s="48">
        <f t="shared" si="23"/>
        <v>0.72325558249573996</v>
      </c>
      <c r="BD56" s="48">
        <f t="shared" si="23"/>
        <v>2.9144268378406712</v>
      </c>
      <c r="BE56" s="48">
        <f t="shared" si="23"/>
        <v>0.81030423914810146</v>
      </c>
      <c r="BF56" s="48">
        <f t="shared" si="23"/>
        <v>0.99139986604475083</v>
      </c>
      <c r="BG56" s="48">
        <f t="shared" si="23"/>
        <v>0.89096197727655335</v>
      </c>
      <c r="BH56" s="48">
        <f t="shared" si="23"/>
        <v>1.8835626899979629</v>
      </c>
      <c r="BI56" s="48">
        <f t="shared" si="23"/>
        <v>6.9754377001240364</v>
      </c>
      <c r="BJ56" s="48">
        <f t="shared" si="23"/>
        <v>1.1085234171624057</v>
      </c>
      <c r="BK56" s="48">
        <f t="shared" si="23"/>
        <v>2.8169087506642647</v>
      </c>
      <c r="BL56" s="48">
        <f t="shared" si="23"/>
        <v>1.0736226919202019</v>
      </c>
      <c r="BM56" s="48">
        <f t="shared" si="23"/>
        <v>1.1152035822901913</v>
      </c>
      <c r="BN56" s="48">
        <f t="shared" si="23"/>
        <v>0.20381708743540899</v>
      </c>
      <c r="BO56" s="48">
        <f t="shared" si="23"/>
        <v>1</v>
      </c>
      <c r="BP56" s="48">
        <f t="shared" si="23"/>
        <v>0.69935981825868221</v>
      </c>
      <c r="BQ56" s="48">
        <f t="shared" si="23"/>
        <v>1.111705162524393</v>
      </c>
      <c r="BR56" s="49">
        <f t="shared" si="23"/>
        <v>0.55598369749825693</v>
      </c>
      <c r="BS56" s="47">
        <f t="shared" si="27"/>
        <v>2.2408924804613255</v>
      </c>
      <c r="BT56" s="48">
        <f t="shared" si="24"/>
        <v>0.81176930210484444</v>
      </c>
      <c r="BU56" s="48">
        <f t="shared" si="24"/>
        <v>3.2711012503017707</v>
      </c>
      <c r="BV56" s="48">
        <f t="shared" si="24"/>
        <v>0.90947117813601619</v>
      </c>
      <c r="BW56" s="48">
        <f t="shared" si="24"/>
        <v>1.1127297138708554</v>
      </c>
      <c r="BX56" s="48">
        <f t="shared" si="24"/>
        <v>1</v>
      </c>
      <c r="BY56" s="48">
        <f t="shared" si="24"/>
        <v>2.1140775229887367</v>
      </c>
      <c r="BZ56" s="48">
        <f t="shared" si="24"/>
        <v>7.829108175240199</v>
      </c>
      <c r="CA56" s="48">
        <f t="shared" si="24"/>
        <v>1.244187120701697</v>
      </c>
      <c r="CB56" s="48">
        <f t="shared" si="24"/>
        <v>3.1616486702101989</v>
      </c>
      <c r="CC56" s="48">
        <f t="shared" si="24"/>
        <v>1.2050151626021082</v>
      </c>
      <c r="CD56" s="48">
        <f t="shared" si="24"/>
        <v>1.2516848201525816</v>
      </c>
      <c r="CE56" s="48">
        <f t="shared" si="24"/>
        <v>0.22876070206545351</v>
      </c>
      <c r="CF56" s="48">
        <f t="shared" si="24"/>
        <v>1.1223823524509413</v>
      </c>
      <c r="CG56" s="48">
        <f t="shared" si="24"/>
        <v>0.78494911802684253</v>
      </c>
      <c r="CH56" s="48">
        <f t="shared" si="24"/>
        <v>1.2477582555459841</v>
      </c>
      <c r="CI56" s="49">
        <f t="shared" si="24"/>
        <v>0.62402629032246604</v>
      </c>
    </row>
    <row r="57" spans="2:87" x14ac:dyDescent="0.25">
      <c r="B57" s="108"/>
      <c r="C57" s="35">
        <f t="shared" si="3"/>
        <v>54.495543491915512</v>
      </c>
      <c r="D57" s="36">
        <f t="shared" si="4"/>
        <v>32.448521725397001</v>
      </c>
      <c r="E57" s="36">
        <f t="shared" si="5"/>
        <v>127.27004739619591</v>
      </c>
      <c r="F57" s="36">
        <f t="shared" si="6"/>
        <v>26.319139371775591</v>
      </c>
      <c r="G57" s="36">
        <f t="shared" si="7"/>
        <v>46.873114524970873</v>
      </c>
      <c r="H57" s="36">
        <f t="shared" si="8"/>
        <v>36.800638909515115</v>
      </c>
      <c r="I57" s="36">
        <f t="shared" si="9"/>
        <v>67.268843241221816</v>
      </c>
      <c r="J57" s="36">
        <f t="shared" si="10"/>
        <v>220.4329663404242</v>
      </c>
      <c r="K57" s="36">
        <f t="shared" si="11"/>
        <v>124.98077578505116</v>
      </c>
      <c r="L57" s="36">
        <f t="shared" si="12"/>
        <v>38.888103440965622</v>
      </c>
      <c r="M57" s="36">
        <f t="shared" si="13"/>
        <v>37.060108920949261</v>
      </c>
      <c r="N57" s="36">
        <f t="shared" si="14"/>
        <v>32.31878898690006</v>
      </c>
      <c r="O57" s="36">
        <f t="shared" si="15"/>
        <v>6.1816685332621626</v>
      </c>
      <c r="P57" s="36">
        <f t="shared" si="16"/>
        <v>30.765450254888417</v>
      </c>
      <c r="Q57" s="36">
        <f t="shared" si="17"/>
        <v>30.272053281146846</v>
      </c>
      <c r="R57" s="36">
        <f t="shared" si="18"/>
        <v>53.484271312884644</v>
      </c>
      <c r="S57" s="37">
        <f t="shared" si="19"/>
        <v>14.644083871946176</v>
      </c>
      <c r="T57" s="47">
        <f t="shared" si="20"/>
        <v>1.4704636623750014</v>
      </c>
      <c r="U57" s="48">
        <f t="shared" si="21"/>
        <v>0.87556466157752078</v>
      </c>
      <c r="V57" s="48">
        <f t="shared" si="21"/>
        <v>3.4341520060739206</v>
      </c>
      <c r="W57" s="48">
        <f t="shared" si="21"/>
        <v>0.71017436640338538</v>
      </c>
      <c r="X57" s="48">
        <f t="shared" si="21"/>
        <v>1.2647862051607337</v>
      </c>
      <c r="Y57" s="48">
        <f t="shared" si="21"/>
        <v>0.99299867110516038</v>
      </c>
      <c r="Z57" s="48">
        <f t="shared" si="21"/>
        <v>1.8151280500742464</v>
      </c>
      <c r="AA57" s="48">
        <f t="shared" si="21"/>
        <v>5.9479848483612612</v>
      </c>
      <c r="AB57" s="48">
        <f t="shared" si="21"/>
        <v>3.3723801527847721</v>
      </c>
      <c r="AC57" s="48">
        <f t="shared" si="21"/>
        <v>1.0493251254041251</v>
      </c>
      <c r="AD57" s="48">
        <f t="shared" si="21"/>
        <v>1</v>
      </c>
      <c r="AE57" s="48">
        <f t="shared" si="21"/>
        <v>0.87206405830693501</v>
      </c>
      <c r="AF57" s="48">
        <f t="shared" si="21"/>
        <v>0.1668011431495767</v>
      </c>
      <c r="AG57" s="48">
        <f t="shared" si="21"/>
        <v>0.83015002250836312</v>
      </c>
      <c r="AH57" s="48">
        <f t="shared" si="21"/>
        <v>0.81683659769371919</v>
      </c>
      <c r="AI57" s="48">
        <f t="shared" si="21"/>
        <v>1.4431763119468644</v>
      </c>
      <c r="AJ57" s="49">
        <f t="shared" ref="AJ57:AJ71" si="28">S57/$M57</f>
        <v>0.39514411312666703</v>
      </c>
      <c r="AK57" s="47">
        <f t="shared" si="25"/>
        <v>1.6861876697794731</v>
      </c>
      <c r="AL57" s="48">
        <f t="shared" si="22"/>
        <v>1.0040141584064157</v>
      </c>
      <c r="AM57" s="48">
        <f t="shared" si="22"/>
        <v>3.9379584256013715</v>
      </c>
      <c r="AN57" s="48">
        <f t="shared" si="22"/>
        <v>0.81436032094035649</v>
      </c>
      <c r="AO57" s="48">
        <f t="shared" si="22"/>
        <v>1.4503363521439554</v>
      </c>
      <c r="AP57" s="48">
        <f t="shared" si="22"/>
        <v>1.1386762952173644</v>
      </c>
      <c r="AQ57" s="48">
        <f t="shared" si="22"/>
        <v>2.0814159611143919</v>
      </c>
      <c r="AR57" s="48">
        <f t="shared" si="22"/>
        <v>6.8205824924248688</v>
      </c>
      <c r="AS57" s="48">
        <f t="shared" si="22"/>
        <v>3.8671243478742432</v>
      </c>
      <c r="AT57" s="48">
        <f t="shared" si="22"/>
        <v>1.2032661080440958</v>
      </c>
      <c r="AU57" s="48">
        <f t="shared" si="22"/>
        <v>1.1467047523337284</v>
      </c>
      <c r="AV57" s="48">
        <f t="shared" si="22"/>
        <v>1</v>
      </c>
      <c r="AW57" s="48">
        <f t="shared" si="22"/>
        <v>0.19127166354431813</v>
      </c>
      <c r="AX57" s="48">
        <f t="shared" si="22"/>
        <v>0.95193697596029159</v>
      </c>
      <c r="AY57" s="48">
        <f t="shared" si="22"/>
        <v>0.93667040845550165</v>
      </c>
      <c r="AZ57" s="48">
        <f t="shared" si="22"/>
        <v>1.6548971353649327</v>
      </c>
      <c r="BA57" s="49">
        <f t="shared" ref="BA57:BA71" si="29">S57/$N57</f>
        <v>0.45311363237904545</v>
      </c>
      <c r="BB57" s="47">
        <f t="shared" si="26"/>
        <v>1.7713228001029027</v>
      </c>
      <c r="BC57" s="48">
        <f t="shared" si="23"/>
        <v>1.0547065444049906</v>
      </c>
      <c r="BD57" s="48">
        <f t="shared" si="23"/>
        <v>4.1367848135417287</v>
      </c>
      <c r="BE57" s="48">
        <f t="shared" si="23"/>
        <v>0.85547713924952751</v>
      </c>
      <c r="BF57" s="48">
        <f t="shared" si="23"/>
        <v>1.5235634172954469</v>
      </c>
      <c r="BG57" s="48">
        <f t="shared" si="23"/>
        <v>1.1961677337606249</v>
      </c>
      <c r="BH57" s="48">
        <f t="shared" si="23"/>
        <v>2.1865060541583738</v>
      </c>
      <c r="BI57" s="48">
        <f t="shared" si="23"/>
        <v>7.1649517401553036</v>
      </c>
      <c r="BJ57" s="48">
        <f t="shared" si="23"/>
        <v>4.0623743436094388</v>
      </c>
      <c r="BK57" s="48">
        <f t="shared" si="23"/>
        <v>1.2640186676542</v>
      </c>
      <c r="BL57" s="48">
        <f t="shared" si="23"/>
        <v>1.2046015453669709</v>
      </c>
      <c r="BM57" s="48">
        <f t="shared" si="23"/>
        <v>1.0504897122955263</v>
      </c>
      <c r="BN57" s="48">
        <f t="shared" si="23"/>
        <v>0.20092891480695746</v>
      </c>
      <c r="BO57" s="48">
        <f t="shared" si="23"/>
        <v>1</v>
      </c>
      <c r="BP57" s="48">
        <f t="shared" si="23"/>
        <v>0.98396262789415301</v>
      </c>
      <c r="BQ57" s="48">
        <f t="shared" si="23"/>
        <v>1.7384524156081989</v>
      </c>
      <c r="BR57" s="49">
        <f t="shared" ref="BR57:BR71" si="30">S57/$P57</f>
        <v>0.47599120931504429</v>
      </c>
      <c r="BS57" s="47">
        <f t="shared" si="27"/>
        <v>1.4808314503970537</v>
      </c>
      <c r="BT57" s="48">
        <f t="shared" si="24"/>
        <v>0.88173799930976637</v>
      </c>
      <c r="BU57" s="48">
        <f t="shared" si="24"/>
        <v>3.4583651579834167</v>
      </c>
      <c r="BV57" s="48">
        <f t="shared" si="24"/>
        <v>0.71518158791994657</v>
      </c>
      <c r="BW57" s="48">
        <f t="shared" si="24"/>
        <v>1.2737038245510306</v>
      </c>
      <c r="BX57" s="48">
        <f t="shared" si="24"/>
        <v>1</v>
      </c>
      <c r="BY57" s="48">
        <f t="shared" si="24"/>
        <v>1.8279259609220777</v>
      </c>
      <c r="BZ57" s="48">
        <f t="shared" si="24"/>
        <v>5.9899222641873591</v>
      </c>
      <c r="CA57" s="48">
        <f t="shared" si="24"/>
        <v>3.396157770313502</v>
      </c>
      <c r="CB57" s="48">
        <f t="shared" si="24"/>
        <v>1.0567235948425553</v>
      </c>
      <c r="CC57" s="48">
        <f t="shared" si="24"/>
        <v>1.0070506931162833</v>
      </c>
      <c r="CD57" s="48">
        <f t="shared" si="24"/>
        <v>0.87821271435979786</v>
      </c>
      <c r="CE57" s="48">
        <f t="shared" si="24"/>
        <v>0.16797720682136963</v>
      </c>
      <c r="CF57" s="48">
        <f t="shared" si="24"/>
        <v>0.83600315555754523</v>
      </c>
      <c r="CG57" s="48">
        <f t="shared" si="24"/>
        <v>0.82259586187020661</v>
      </c>
      <c r="CH57" s="48">
        <f t="shared" si="24"/>
        <v>1.4533517052350913</v>
      </c>
      <c r="CI57" s="49">
        <f t="shared" ref="CI57:CI71" si="31">S57/$H57</f>
        <v>0.3979301530050291</v>
      </c>
    </row>
    <row r="58" spans="2:87" x14ac:dyDescent="0.25">
      <c r="B58" s="108"/>
      <c r="C58" s="35">
        <f t="shared" si="3"/>
        <v>76.315939637141611</v>
      </c>
      <c r="D58" s="36">
        <f t="shared" si="4"/>
        <v>28.188530667255282</v>
      </c>
      <c r="E58" s="36">
        <f t="shared" si="5"/>
        <v>134.70259622176374</v>
      </c>
      <c r="F58" s="36">
        <f t="shared" si="6"/>
        <v>36.390830385132737</v>
      </c>
      <c r="G58" s="36">
        <f t="shared" si="7"/>
        <v>50.867822148679714</v>
      </c>
      <c r="H58" s="36">
        <f t="shared" si="8"/>
        <v>50.592089927626176</v>
      </c>
      <c r="I58" s="36">
        <f t="shared" si="9"/>
        <v>73.825600027928701</v>
      </c>
      <c r="J58" s="36">
        <f t="shared" si="10"/>
        <v>280.25505500687666</v>
      </c>
      <c r="K58" s="36">
        <f t="shared" si="11"/>
        <v>112.89568645798404</v>
      </c>
      <c r="L58" s="36">
        <f t="shared" si="12"/>
        <v>116.65394223253159</v>
      </c>
      <c r="M58" s="36">
        <f t="shared" si="13"/>
        <v>44.629341509592358</v>
      </c>
      <c r="N58" s="36">
        <f t="shared" si="14"/>
        <v>55.70359381113655</v>
      </c>
      <c r="O58" s="36">
        <f t="shared" si="15"/>
        <v>9.2600588281254659</v>
      </c>
      <c r="P58" s="36">
        <f t="shared" si="16"/>
        <v>36.413087858051028</v>
      </c>
      <c r="Q58" s="36">
        <f t="shared" si="17"/>
        <v>31.01331171697916</v>
      </c>
      <c r="R58" s="36">
        <f t="shared" si="18"/>
        <v>55.452681894720044</v>
      </c>
      <c r="S58" s="37">
        <f t="shared" si="19"/>
        <v>19.468972510345125</v>
      </c>
      <c r="T58" s="47">
        <f t="shared" si="20"/>
        <v>1.7099947490988352</v>
      </c>
      <c r="U58" s="48">
        <f t="shared" ref="U58:U71" si="32">D58/$M58</f>
        <v>0.6316143082952862</v>
      </c>
      <c r="V58" s="48">
        <f t="shared" ref="V58:V71" si="33">E58/$M58</f>
        <v>3.0182519316986021</v>
      </c>
      <c r="W58" s="48">
        <f t="shared" ref="W58:W71" si="34">F58/$M58</f>
        <v>0.81540146357102572</v>
      </c>
      <c r="X58" s="48">
        <f t="shared" ref="X58:X71" si="35">G58/$M58</f>
        <v>1.1397842860340319</v>
      </c>
      <c r="Y58" s="48">
        <f t="shared" ref="Y58:Y71" si="36">H58/$M58</f>
        <v>1.1336060138093729</v>
      </c>
      <c r="Z58" s="48">
        <f t="shared" ref="Z58:Z71" si="37">I58/$M58</f>
        <v>1.6541942482405005</v>
      </c>
      <c r="AA58" s="48">
        <f t="shared" ref="AA58:AA71" si="38">J58/$M58</f>
        <v>6.2796143865721241</v>
      </c>
      <c r="AB58" s="48">
        <f t="shared" ref="AB58:AB71" si="39">K58/$M58</f>
        <v>2.5296292223742296</v>
      </c>
      <c r="AC58" s="48">
        <f t="shared" ref="AC58:AC71" si="40">L58/$M58</f>
        <v>2.6138396464455722</v>
      </c>
      <c r="AD58" s="48">
        <f t="shared" ref="AD58:AD71" si="41">M58/$M58</f>
        <v>1</v>
      </c>
      <c r="AE58" s="48">
        <f t="shared" ref="AE58:AE71" si="42">N58/$M58</f>
        <v>1.2481383754937088</v>
      </c>
      <c r="AF58" s="48">
        <f t="shared" ref="AF58:AF71" si="43">O58/$M58</f>
        <v>0.20748813482124009</v>
      </c>
      <c r="AG58" s="48">
        <f t="shared" ref="AG58:AG71" si="44">P58/$M58</f>
        <v>0.8159001819514774</v>
      </c>
      <c r="AH58" s="48">
        <f t="shared" ref="AH58:AH71" si="45">Q58/$M58</f>
        <v>0.69490856615738661</v>
      </c>
      <c r="AI58" s="48">
        <f t="shared" ref="AI58:AI71" si="46">R58/$M58</f>
        <v>1.242516246465375</v>
      </c>
      <c r="AJ58" s="49">
        <f t="shared" si="28"/>
        <v>0.43623705508091765</v>
      </c>
      <c r="AK58" s="47">
        <f t="shared" si="25"/>
        <v>1.3700361936411387</v>
      </c>
      <c r="AL58" s="48">
        <f t="shared" ref="AL58:AL71" si="47">D58/$N58</f>
        <v>0.50604509940289855</v>
      </c>
      <c r="AM58" s="48">
        <f t="shared" ref="AM58:AM71" si="48">E58/$N58</f>
        <v>2.4182029740930879</v>
      </c>
      <c r="AN58" s="48">
        <f t="shared" ref="AN58:AN71" si="49">F58/$N58</f>
        <v>0.65329412153399147</v>
      </c>
      <c r="AO58" s="48">
        <f t="shared" ref="AO58:AO71" si="50">G58/$N58</f>
        <v>0.91318743851873263</v>
      </c>
      <c r="AP58" s="48">
        <f t="shared" ref="AP58:AP71" si="51">H58/$N58</f>
        <v>0.90823744872115497</v>
      </c>
      <c r="AQ58" s="48">
        <f t="shared" ref="AQ58:AQ71" si="52">I58/$N58</f>
        <v>1.3253292108626771</v>
      </c>
      <c r="AR58" s="48">
        <f t="shared" ref="AR58:AR71" si="53">J58/$N58</f>
        <v>5.0311844502723382</v>
      </c>
      <c r="AS58" s="48">
        <f t="shared" ref="AS58:AS71" si="54">K58/$N58</f>
        <v>2.0267217738366705</v>
      </c>
      <c r="AT58" s="48">
        <f t="shared" ref="AT58:AT71" si="55">L58/$N58</f>
        <v>2.094190594381534</v>
      </c>
      <c r="AU58" s="48">
        <f t="shared" ref="AU58:AU71" si="56">M58/$N58</f>
        <v>0.80119321674124788</v>
      </c>
      <c r="AV58" s="48">
        <f t="shared" ref="AV58:AV71" si="57">N58/$N58</f>
        <v>1</v>
      </c>
      <c r="AW58" s="48">
        <f t="shared" ref="AW58:AW71" si="58">O58/$N58</f>
        <v>0.16623808617307106</v>
      </c>
      <c r="AX58" s="48">
        <f t="shared" ref="AX58:AX71" si="59">P58/$N58</f>
        <v>0.65369369131747357</v>
      </c>
      <c r="AY58" s="48">
        <f t="shared" ref="AY58:AY71" si="60">Q58/$N58</f>
        <v>0.55675602946068481</v>
      </c>
      <c r="AZ58" s="48">
        <f t="shared" ref="AZ58:AZ71" si="61">R58/$N58</f>
        <v>0.99549558835885488</v>
      </c>
      <c r="BA58" s="49">
        <f t="shared" si="29"/>
        <v>0.3495101694220093</v>
      </c>
      <c r="BB58" s="47">
        <f t="shared" si="26"/>
        <v>2.0958381759504627</v>
      </c>
      <c r="BC58" s="48">
        <f t="shared" ref="BC58:BC71" si="62">D58/$P58</f>
        <v>0.77413183900092464</v>
      </c>
      <c r="BD58" s="48">
        <f t="shared" ref="BD58:BD71" si="63">E58/$P58</f>
        <v>3.6992906711695048</v>
      </c>
      <c r="BE58" s="48">
        <f t="shared" ref="BE58:BE71" si="64">F58/$P58</f>
        <v>0.99938875074245126</v>
      </c>
      <c r="BF58" s="48">
        <f t="shared" ref="BF58:BF71" si="65">G58/$P58</f>
        <v>1.3969653534184607</v>
      </c>
      <c r="BG58" s="48">
        <f t="shared" ref="BG58:BG71" si="66">H58/$P58</f>
        <v>1.3893930150842764</v>
      </c>
      <c r="BH58" s="48">
        <f t="shared" ref="BH58:BH71" si="67">I58/$P58</f>
        <v>2.0274468431714086</v>
      </c>
      <c r="BI58" s="48">
        <f t="shared" ref="BI58:BI71" si="68">J58/$P58</f>
        <v>7.696547354055598</v>
      </c>
      <c r="BJ58" s="48">
        <f t="shared" ref="BJ58:BJ71" si="69">K58/$P58</f>
        <v>3.100415073230943</v>
      </c>
      <c r="BK58" s="48">
        <f t="shared" ref="BK58:BK71" si="70">L58/$P58</f>
        <v>3.2036267478133991</v>
      </c>
      <c r="BL58" s="48">
        <f t="shared" ref="BL58:BL71" si="71">M58/$P58</f>
        <v>1.2256401237810624</v>
      </c>
      <c r="BM58" s="48">
        <f t="shared" ref="BM58:BM71" si="72">N58/$P58</f>
        <v>1.5297684730360033</v>
      </c>
      <c r="BN58" s="48">
        <f t="shared" ref="BN58:BN71" si="73">O58/$P58</f>
        <v>0.25430578324540642</v>
      </c>
      <c r="BO58" s="48">
        <f t="shared" ref="BO58:BO71" si="74">P58/$P58</f>
        <v>1</v>
      </c>
      <c r="BP58" s="48">
        <f t="shared" ref="BP58:BP71" si="75">Q58/$P58</f>
        <v>0.85170782104165976</v>
      </c>
      <c r="BQ58" s="48">
        <f t="shared" ref="BQ58:BQ71" si="76">R58/$P58</f>
        <v>1.522877766117803</v>
      </c>
      <c r="BR58" s="49">
        <f t="shared" si="30"/>
        <v>0.53466963818726199</v>
      </c>
      <c r="BS58" s="47">
        <f t="shared" si="27"/>
        <v>1.5084559611258268</v>
      </c>
      <c r="BT58" s="48">
        <f t="shared" ref="BT58:BT71" si="77">D58/$H58</f>
        <v>0.55717268663105235</v>
      </c>
      <c r="BU58" s="48">
        <f t="shared" ref="BU58:BU71" si="78">E58/$H58</f>
        <v>2.6625228650261472</v>
      </c>
      <c r="BV58" s="48">
        <f t="shared" ref="BV58:BV71" si="79">F58/$H58</f>
        <v>0.71929881602422718</v>
      </c>
      <c r="BW58" s="48">
        <f t="shared" ref="BW58:BW71" si="80">G58/$H58</f>
        <v>1.0054501053711753</v>
      </c>
      <c r="BX58" s="48">
        <f t="shared" ref="BX58:BX71" si="81">H58/$H58</f>
        <v>1</v>
      </c>
      <c r="BY58" s="48">
        <f t="shared" ref="BY58:BY71" si="82">I58/$H58</f>
        <v>1.4592320683636297</v>
      </c>
      <c r="BZ58" s="48">
        <f t="shared" ref="BZ58:BZ71" si="83">J58/$H58</f>
        <v>5.5395034165971735</v>
      </c>
      <c r="CA58" s="48">
        <f t="shared" ref="CA58:CA71" si="84">K58/$H58</f>
        <v>2.2314888872842658</v>
      </c>
      <c r="CB58" s="48">
        <f t="shared" ref="CB58:CB71" si="85">L58/$H58</f>
        <v>2.3057743295327251</v>
      </c>
      <c r="CC58" s="48">
        <f t="shared" ref="CC58:CC71" si="86">M58/$H58</f>
        <v>0.88214069775406101</v>
      </c>
      <c r="CD58" s="48">
        <f t="shared" ref="CD58:CD71" si="87">N58/$H58</f>
        <v>1.1010336574516404</v>
      </c>
      <c r="CE58" s="48">
        <f t="shared" ref="CE58:CE71" si="88">O58/$H58</f>
        <v>0.18303372802689741</v>
      </c>
      <c r="CF58" s="48">
        <f t="shared" ref="CF58:CF71" si="89">P58/$H58</f>
        <v>0.71973875580434166</v>
      </c>
      <c r="CG58" s="48">
        <f t="shared" ref="CG58:CG71" si="90">Q58/$H58</f>
        <v>0.61300712742535113</v>
      </c>
      <c r="CH58" s="48">
        <f t="shared" ref="CH58:CH71" si="91">R58/$H58</f>
        <v>1.0960741486277226</v>
      </c>
      <c r="CI58" s="49">
        <f t="shared" si="31"/>
        <v>0.38482246015525745</v>
      </c>
    </row>
    <row r="59" spans="2:87" x14ac:dyDescent="0.25">
      <c r="B59" s="108"/>
      <c r="C59" s="35">
        <f t="shared" si="3"/>
        <v>33.83556044040165</v>
      </c>
      <c r="D59" s="36">
        <f t="shared" si="4"/>
        <v>17.304441307950917</v>
      </c>
      <c r="E59" s="36">
        <f t="shared" si="5"/>
        <v>45.457423487649535</v>
      </c>
      <c r="F59" s="36">
        <f t="shared" si="6"/>
        <v>13.262141027443889</v>
      </c>
      <c r="G59" s="36">
        <f t="shared" si="7"/>
        <v>16.031450911916288</v>
      </c>
      <c r="H59" s="36">
        <f t="shared" si="8"/>
        <v>27.273923629209285</v>
      </c>
      <c r="I59" s="36">
        <f t="shared" si="9"/>
        <v>24.21980895435674</v>
      </c>
      <c r="J59" s="36">
        <f t="shared" si="10"/>
        <v>250.69149685226682</v>
      </c>
      <c r="K59" s="36">
        <f t="shared" si="11"/>
        <v>44.530062209988117</v>
      </c>
      <c r="L59" s="36">
        <f t="shared" si="12"/>
        <v>23.663618799097613</v>
      </c>
      <c r="M59" s="36">
        <f t="shared" si="13"/>
        <v>38.280163237576367</v>
      </c>
      <c r="N59" s="36">
        <f t="shared" si="14"/>
        <v>35.324880561537874</v>
      </c>
      <c r="O59" s="36">
        <f t="shared" si="15"/>
        <v>5.8759265183687059</v>
      </c>
      <c r="P59" s="36">
        <f t="shared" si="16"/>
        <v>29.698774448484592</v>
      </c>
      <c r="Q59" s="36">
        <f t="shared" si="17"/>
        <v>12.324578502446656</v>
      </c>
      <c r="R59" s="36">
        <f t="shared" si="18"/>
        <v>45.40548416450325</v>
      </c>
      <c r="S59" s="37">
        <f t="shared" si="19"/>
        <v>11.511332399297974</v>
      </c>
      <c r="T59" s="47">
        <f t="shared" si="20"/>
        <v>0.88389279404086163</v>
      </c>
      <c r="U59" s="48">
        <f t="shared" si="32"/>
        <v>0.45204721830874078</v>
      </c>
      <c r="V59" s="48">
        <f t="shared" si="33"/>
        <v>1.1874929374132832</v>
      </c>
      <c r="W59" s="48">
        <f t="shared" si="34"/>
        <v>0.34644943766659747</v>
      </c>
      <c r="X59" s="48">
        <f t="shared" si="35"/>
        <v>0.41879264757626689</v>
      </c>
      <c r="Y59" s="48">
        <f t="shared" si="36"/>
        <v>0.71248190505198272</v>
      </c>
      <c r="Z59" s="48">
        <f t="shared" si="37"/>
        <v>0.63269868532279983</v>
      </c>
      <c r="AA59" s="48">
        <f t="shared" si="38"/>
        <v>6.5488617510957843</v>
      </c>
      <c r="AB59" s="48">
        <f t="shared" si="39"/>
        <v>1.1632673020128805</v>
      </c>
      <c r="AC59" s="48">
        <f t="shared" si="40"/>
        <v>0.61816922389372309</v>
      </c>
      <c r="AD59" s="48">
        <f t="shared" si="41"/>
        <v>1</v>
      </c>
      <c r="AE59" s="48">
        <f t="shared" si="42"/>
        <v>0.92279858741204257</v>
      </c>
      <c r="AF59" s="48">
        <f t="shared" si="43"/>
        <v>0.15349794832120284</v>
      </c>
      <c r="AG59" s="48">
        <f t="shared" si="44"/>
        <v>0.7758267451516988</v>
      </c>
      <c r="AH59" s="48">
        <f t="shared" si="45"/>
        <v>0.32195731313780473</v>
      </c>
      <c r="AI59" s="48">
        <f t="shared" si="46"/>
        <v>1.1861361165757141</v>
      </c>
      <c r="AJ59" s="49">
        <f t="shared" si="28"/>
        <v>0.30071273019019629</v>
      </c>
      <c r="AK59" s="47">
        <f t="shared" si="25"/>
        <v>0.95783934446595664</v>
      </c>
      <c r="AL59" s="48">
        <f t="shared" si="47"/>
        <v>0.48986552913620285</v>
      </c>
      <c r="AM59" s="48">
        <f t="shared" si="48"/>
        <v>1.2868387030625685</v>
      </c>
      <c r="AN59" s="48">
        <f t="shared" si="49"/>
        <v>0.37543342869455748</v>
      </c>
      <c r="AO59" s="48">
        <f t="shared" si="50"/>
        <v>0.45382887803367439</v>
      </c>
      <c r="AP59" s="48">
        <f t="shared" si="51"/>
        <v>0.77208820513056287</v>
      </c>
      <c r="AQ59" s="48">
        <f t="shared" si="52"/>
        <v>0.68563031408314346</v>
      </c>
      <c r="AR59" s="48">
        <f t="shared" si="53"/>
        <v>7.0967401125546203</v>
      </c>
      <c r="AS59" s="48">
        <f t="shared" si="54"/>
        <v>1.2605863488317905</v>
      </c>
      <c r="AT59" s="48">
        <f t="shared" si="55"/>
        <v>0.66988531660777439</v>
      </c>
      <c r="AU59" s="48">
        <f t="shared" si="56"/>
        <v>1.0836600896891988</v>
      </c>
      <c r="AV59" s="48">
        <f t="shared" si="57"/>
        <v>1</v>
      </c>
      <c r="AW59" s="48">
        <f t="shared" si="58"/>
        <v>0.16633960044486268</v>
      </c>
      <c r="AX59" s="48">
        <f t="shared" si="59"/>
        <v>0.84073248023436919</v>
      </c>
      <c r="AY59" s="48">
        <f t="shared" si="60"/>
        <v>0.34889229083100692</v>
      </c>
      <c r="AZ59" s="48">
        <f t="shared" si="61"/>
        <v>1.2853683704720364</v>
      </c>
      <c r="BA59" s="49">
        <f t="shared" si="29"/>
        <v>0.32587038416859199</v>
      </c>
      <c r="BB59" s="47">
        <f t="shared" si="26"/>
        <v>1.1392914714071019</v>
      </c>
      <c r="BC59" s="48">
        <f t="shared" si="62"/>
        <v>0.5826651647854072</v>
      </c>
      <c r="BD59" s="48">
        <f t="shared" si="63"/>
        <v>1.5306161392787385</v>
      </c>
      <c r="BE59" s="48">
        <f t="shared" si="64"/>
        <v>0.44655516174407667</v>
      </c>
      <c r="BF59" s="48">
        <f t="shared" si="65"/>
        <v>0.53980176655856271</v>
      </c>
      <c r="BG59" s="48">
        <f t="shared" si="66"/>
        <v>0.91835182211032151</v>
      </c>
      <c r="BH59" s="48">
        <f t="shared" si="67"/>
        <v>0.81551543469810006</v>
      </c>
      <c r="BI59" s="48">
        <f t="shared" si="68"/>
        <v>8.4411394580310226</v>
      </c>
      <c r="BJ59" s="48">
        <f t="shared" si="69"/>
        <v>1.4993905653322441</v>
      </c>
      <c r="BK59" s="48">
        <f t="shared" si="70"/>
        <v>0.79678772065643511</v>
      </c>
      <c r="BL59" s="48">
        <f t="shared" si="71"/>
        <v>1.2889475727012583</v>
      </c>
      <c r="BM59" s="48">
        <f t="shared" si="72"/>
        <v>1.1894389993369023</v>
      </c>
      <c r="BN59" s="48">
        <f t="shared" si="73"/>
        <v>0.19785080790323759</v>
      </c>
      <c r="BO59" s="48">
        <f t="shared" si="74"/>
        <v>1</v>
      </c>
      <c r="BP59" s="48">
        <f t="shared" si="75"/>
        <v>0.41498609728239239</v>
      </c>
      <c r="BQ59" s="48">
        <f t="shared" si="76"/>
        <v>1.5288672683535636</v>
      </c>
      <c r="BR59" s="49">
        <f t="shared" si="30"/>
        <v>0.38760294365902193</v>
      </c>
      <c r="BS59" s="47">
        <f t="shared" si="27"/>
        <v>1.2405827962415028</v>
      </c>
      <c r="BT59" s="48">
        <f t="shared" si="77"/>
        <v>0.63446834944637553</v>
      </c>
      <c r="BU59" s="48">
        <f t="shared" si="78"/>
        <v>1.6666990824512848</v>
      </c>
      <c r="BV59" s="48">
        <f t="shared" si="79"/>
        <v>0.48625717398580176</v>
      </c>
      <c r="BW59" s="48">
        <f t="shared" si="80"/>
        <v>0.58779408235737829</v>
      </c>
      <c r="BX59" s="48">
        <f t="shared" si="81"/>
        <v>1</v>
      </c>
      <c r="BY59" s="48">
        <f t="shared" si="82"/>
        <v>0.88802070738433425</v>
      </c>
      <c r="BZ59" s="48">
        <f t="shared" si="83"/>
        <v>9.1916183480027875</v>
      </c>
      <c r="CA59" s="48">
        <f t="shared" si="84"/>
        <v>1.6326973271384464</v>
      </c>
      <c r="CB59" s="48">
        <f t="shared" si="85"/>
        <v>0.86762796291454081</v>
      </c>
      <c r="CC59" s="48">
        <f t="shared" si="86"/>
        <v>1.4035444169308973</v>
      </c>
      <c r="CD59" s="48">
        <f t="shared" si="87"/>
        <v>1.2951888053138909</v>
      </c>
      <c r="CE59" s="48">
        <f t="shared" si="88"/>
        <v>0.21544118837657164</v>
      </c>
      <c r="CF59" s="48">
        <f t="shared" si="89"/>
        <v>1.0889072966633371</v>
      </c>
      <c r="CG59" s="48">
        <f t="shared" si="90"/>
        <v>0.45188138934463845</v>
      </c>
      <c r="CH59" s="48">
        <f t="shared" si="91"/>
        <v>1.6647947241399395</v>
      </c>
      <c r="CI59" s="49">
        <f t="shared" si="31"/>
        <v>0.42206367355849728</v>
      </c>
    </row>
    <row r="60" spans="2:87" x14ac:dyDescent="0.25">
      <c r="B60" s="108" t="s">
        <v>79</v>
      </c>
      <c r="C60" s="35">
        <f t="shared" si="3"/>
        <v>108.18132334251843</v>
      </c>
      <c r="D60" s="36">
        <f t="shared" si="4"/>
        <v>14.824306835368432</v>
      </c>
      <c r="E60" s="36">
        <f t="shared" si="5"/>
        <v>97.224751854824859</v>
      </c>
      <c r="F60" s="36">
        <f t="shared" si="6"/>
        <v>30.31906602227825</v>
      </c>
      <c r="G60" s="36">
        <f t="shared" si="7"/>
        <v>54.179824881177936</v>
      </c>
      <c r="H60" s="36">
        <f t="shared" si="8"/>
        <v>49.111109555746076</v>
      </c>
      <c r="I60" s="36">
        <f t="shared" si="9"/>
        <v>69.978980315061392</v>
      </c>
      <c r="J60" s="36">
        <f t="shared" si="10"/>
        <v>419.13106151863855</v>
      </c>
      <c r="K60" s="36">
        <f t="shared" si="11"/>
        <v>151.06164914460356</v>
      </c>
      <c r="L60" s="36">
        <f t="shared" si="12"/>
        <v>16.11215555429197</v>
      </c>
      <c r="M60" s="36">
        <f t="shared" si="13"/>
        <v>38.899032164881717</v>
      </c>
      <c r="N60" s="36">
        <f t="shared" si="14"/>
        <v>39.398415199198361</v>
      </c>
      <c r="O60" s="36">
        <f t="shared" si="15"/>
        <v>5.7904393820576878</v>
      </c>
      <c r="P60" s="36">
        <f t="shared" si="16"/>
        <v>41.018429893808175</v>
      </c>
      <c r="Q60" s="36">
        <f t="shared" si="17"/>
        <v>27.526614822672293</v>
      </c>
      <c r="R60" s="36">
        <f t="shared" si="18"/>
        <v>55.836070563204544</v>
      </c>
      <c r="S60" s="37">
        <f t="shared" si="19"/>
        <v>60.883240862332897</v>
      </c>
      <c r="T60" s="47">
        <f t="shared" si="20"/>
        <v>2.7810800763363255</v>
      </c>
      <c r="U60" s="48">
        <f t="shared" si="32"/>
        <v>0.38109706104081187</v>
      </c>
      <c r="V60" s="48">
        <f t="shared" si="33"/>
        <v>2.4994131330239098</v>
      </c>
      <c r="W60" s="48">
        <f t="shared" si="34"/>
        <v>0.77942982986734788</v>
      </c>
      <c r="X60" s="48">
        <f t="shared" si="35"/>
        <v>1.3928322085630658</v>
      </c>
      <c r="Y60" s="48">
        <f t="shared" si="36"/>
        <v>1.2625278014007733</v>
      </c>
      <c r="Z60" s="48">
        <f t="shared" si="37"/>
        <v>1.7989902684066994</v>
      </c>
      <c r="AA60" s="48">
        <f t="shared" si="38"/>
        <v>10.774845495951249</v>
      </c>
      <c r="AB60" s="48">
        <f t="shared" si="39"/>
        <v>3.8834295029320276</v>
      </c>
      <c r="AC60" s="48">
        <f t="shared" si="40"/>
        <v>0.41420453562950399</v>
      </c>
      <c r="AD60" s="48">
        <f t="shared" si="41"/>
        <v>1</v>
      </c>
      <c r="AE60" s="48">
        <f t="shared" si="42"/>
        <v>1.0128379295453909</v>
      </c>
      <c r="AF60" s="48">
        <f t="shared" si="43"/>
        <v>0.14885818643285761</v>
      </c>
      <c r="AG60" s="48">
        <f t="shared" si="44"/>
        <v>1.0544845876869879</v>
      </c>
      <c r="AH60" s="48">
        <f t="shared" si="45"/>
        <v>0.70764266591505298</v>
      </c>
      <c r="AI60" s="48">
        <f t="shared" si="46"/>
        <v>1.4354102777295752</v>
      </c>
      <c r="AJ60" s="49">
        <f t="shared" si="28"/>
        <v>1.5651608143942115</v>
      </c>
      <c r="AK60" s="47">
        <f t="shared" si="25"/>
        <v>2.7458293130714453</v>
      </c>
      <c r="AL60" s="48">
        <f t="shared" si="47"/>
        <v>0.37626657723202184</v>
      </c>
      <c r="AM60" s="48">
        <f t="shared" si="48"/>
        <v>2.4677325563288925</v>
      </c>
      <c r="AN60" s="48">
        <f t="shared" si="49"/>
        <v>0.76955039610058096</v>
      </c>
      <c r="AO60" s="48">
        <f t="shared" si="50"/>
        <v>1.3751777731983579</v>
      </c>
      <c r="AP60" s="48">
        <f t="shared" si="51"/>
        <v>1.2465250012580542</v>
      </c>
      <c r="AQ60" s="48">
        <f t="shared" si="52"/>
        <v>1.776187695907252</v>
      </c>
      <c r="AR60" s="48">
        <f t="shared" si="53"/>
        <v>10.638272108142223</v>
      </c>
      <c r="AS60" s="48">
        <f t="shared" si="54"/>
        <v>3.8342062334445681</v>
      </c>
      <c r="AT60" s="48">
        <f t="shared" si="55"/>
        <v>0.40895440775546232</v>
      </c>
      <c r="AU60" s="48">
        <f t="shared" si="56"/>
        <v>0.98732479385803307</v>
      </c>
      <c r="AV60" s="48">
        <f t="shared" si="57"/>
        <v>1</v>
      </c>
      <c r="AW60" s="48">
        <f t="shared" si="58"/>
        <v>0.1469713782339018</v>
      </c>
      <c r="AX60" s="48">
        <f t="shared" si="59"/>
        <v>1.0411187781645281</v>
      </c>
      <c r="AY60" s="48">
        <f t="shared" si="60"/>
        <v>0.69867314924972868</v>
      </c>
      <c r="AZ60" s="48">
        <f t="shared" si="61"/>
        <v>1.4172161565610548</v>
      </c>
      <c r="BA60" s="49">
        <f t="shared" si="29"/>
        <v>1.5453220784264361</v>
      </c>
      <c r="BB60" s="47">
        <f t="shared" si="26"/>
        <v>2.6373833328722474</v>
      </c>
      <c r="BC60" s="48">
        <f t="shared" si="62"/>
        <v>0.36140600392913125</v>
      </c>
      <c r="BD60" s="48">
        <f t="shared" si="63"/>
        <v>2.3702699519832464</v>
      </c>
      <c r="BE60" s="48">
        <f t="shared" si="64"/>
        <v>0.73915715693581385</v>
      </c>
      <c r="BF60" s="48">
        <f t="shared" si="65"/>
        <v>1.3208654017582595</v>
      </c>
      <c r="BG60" s="48">
        <f t="shared" si="66"/>
        <v>1.1972937453454187</v>
      </c>
      <c r="BH60" s="48">
        <f t="shared" si="67"/>
        <v>1.7060375176775082</v>
      </c>
      <c r="BI60" s="48">
        <f t="shared" si="68"/>
        <v>10.218115676385441</v>
      </c>
      <c r="BJ60" s="48">
        <f t="shared" si="69"/>
        <v>3.6827750241948354</v>
      </c>
      <c r="BK60" s="48">
        <f t="shared" si="70"/>
        <v>0.3928028351159325</v>
      </c>
      <c r="BL60" s="48">
        <f t="shared" si="71"/>
        <v>0.94833059835753519</v>
      </c>
      <c r="BM60" s="48">
        <f t="shared" si="72"/>
        <v>0.9605051997649876</v>
      </c>
      <c r="BN60" s="48">
        <f t="shared" si="73"/>
        <v>0.1411667730102894</v>
      </c>
      <c r="BO60" s="48">
        <f t="shared" si="74"/>
        <v>1</v>
      </c>
      <c r="BP60" s="48">
        <f t="shared" si="75"/>
        <v>0.67107919279054362</v>
      </c>
      <c r="BQ60" s="48">
        <f t="shared" si="76"/>
        <v>1.3612434875678439</v>
      </c>
      <c r="BR60" s="49">
        <f t="shared" si="30"/>
        <v>1.4842898916402298</v>
      </c>
      <c r="BS60" s="47">
        <f t="shared" si="27"/>
        <v>2.2027871966468542</v>
      </c>
      <c r="BT60" s="48">
        <f t="shared" si="77"/>
        <v>0.30185241118491418</v>
      </c>
      <c r="BU60" s="48">
        <f t="shared" si="78"/>
        <v>1.9796895801033558</v>
      </c>
      <c r="BV60" s="48">
        <f t="shared" si="79"/>
        <v>0.61735656751682721</v>
      </c>
      <c r="BW60" s="48">
        <f t="shared" si="80"/>
        <v>1.1032091388543839</v>
      </c>
      <c r="BX60" s="48">
        <f t="shared" si="81"/>
        <v>1</v>
      </c>
      <c r="BY60" s="48">
        <f t="shared" si="82"/>
        <v>1.4249114090087533</v>
      </c>
      <c r="BZ60" s="48">
        <f t="shared" si="83"/>
        <v>8.5343431518866915</v>
      </c>
      <c r="CA60" s="48">
        <f t="shared" si="84"/>
        <v>3.0759160302239419</v>
      </c>
      <c r="CB60" s="48">
        <f t="shared" si="85"/>
        <v>0.32807557597539194</v>
      </c>
      <c r="CC60" s="48">
        <f t="shared" si="86"/>
        <v>0.79206176599873768</v>
      </c>
      <c r="CD60" s="48">
        <f t="shared" si="87"/>
        <v>0.80223019914622729</v>
      </c>
      <c r="CE60" s="48">
        <f t="shared" si="88"/>
        <v>0.11790487802937853</v>
      </c>
      <c r="CF60" s="48">
        <f t="shared" si="89"/>
        <v>0.83521692474180631</v>
      </c>
      <c r="CG60" s="48">
        <f t="shared" si="90"/>
        <v>0.56049669966073157</v>
      </c>
      <c r="CH60" s="48">
        <f t="shared" si="91"/>
        <v>1.1369335995112257</v>
      </c>
      <c r="CI60" s="49">
        <f t="shared" si="31"/>
        <v>1.2397040387211016</v>
      </c>
    </row>
    <row r="61" spans="2:87" x14ac:dyDescent="0.25">
      <c r="B61" s="108"/>
      <c r="C61" s="35">
        <f t="shared" si="3"/>
        <v>49.727220941590559</v>
      </c>
      <c r="D61" s="36">
        <f t="shared" si="4"/>
        <v>13.116995566978582</v>
      </c>
      <c r="E61" s="36">
        <f t="shared" si="5"/>
        <v>105.52541910978204</v>
      </c>
      <c r="F61" s="36">
        <f t="shared" si="6"/>
        <v>20.314462258350247</v>
      </c>
      <c r="G61" s="36">
        <f t="shared" si="7"/>
        <v>35.387190464916813</v>
      </c>
      <c r="H61" s="36">
        <f t="shared" si="8"/>
        <v>36.21636612888674</v>
      </c>
      <c r="I61" s="36">
        <f t="shared" si="9"/>
        <v>63.51102430193518</v>
      </c>
      <c r="J61" s="36">
        <f t="shared" si="10"/>
        <v>245.54182255452483</v>
      </c>
      <c r="K61" s="36">
        <f t="shared" si="11"/>
        <v>84.15886897640749</v>
      </c>
      <c r="L61" s="36">
        <f t="shared" si="12"/>
        <v>33.442612658004677</v>
      </c>
      <c r="M61" s="36">
        <f t="shared" si="13"/>
        <v>29.180888354898961</v>
      </c>
      <c r="N61" s="36">
        <f t="shared" si="14"/>
        <v>28.251627560204067</v>
      </c>
      <c r="O61" s="36">
        <f t="shared" si="15"/>
        <v>4.351075275898908</v>
      </c>
      <c r="P61" s="36">
        <f t="shared" si="16"/>
        <v>26.332090138992722</v>
      </c>
      <c r="Q61" s="36">
        <f t="shared" si="17"/>
        <v>23.642561429093266</v>
      </c>
      <c r="R61" s="36">
        <f t="shared" si="18"/>
        <v>58.356949970529868</v>
      </c>
      <c r="S61" s="37">
        <f t="shared" si="19"/>
        <v>14.118421478170212</v>
      </c>
      <c r="T61" s="47">
        <f t="shared" si="20"/>
        <v>1.7041023678513965</v>
      </c>
      <c r="U61" s="48">
        <f t="shared" si="32"/>
        <v>0.44950638265186565</v>
      </c>
      <c r="V61" s="48">
        <f t="shared" si="33"/>
        <v>3.6162510827764489</v>
      </c>
      <c r="W61" s="48">
        <f t="shared" si="34"/>
        <v>0.69615640248113975</v>
      </c>
      <c r="X61" s="48">
        <f t="shared" si="35"/>
        <v>1.2126837961386436</v>
      </c>
      <c r="Y61" s="48">
        <f t="shared" si="36"/>
        <v>1.2410988208591205</v>
      </c>
      <c r="Z61" s="48">
        <f t="shared" si="37"/>
        <v>2.1764595899039101</v>
      </c>
      <c r="AA61" s="48">
        <f t="shared" si="38"/>
        <v>8.4144738696175665</v>
      </c>
      <c r="AB61" s="48">
        <f t="shared" si="39"/>
        <v>2.8840406759679298</v>
      </c>
      <c r="AC61" s="48">
        <f t="shared" si="40"/>
        <v>1.1460450501463313</v>
      </c>
      <c r="AD61" s="48">
        <f t="shared" si="41"/>
        <v>1</v>
      </c>
      <c r="AE61" s="48">
        <f t="shared" si="42"/>
        <v>0.96815515746494096</v>
      </c>
      <c r="AF61" s="48">
        <f t="shared" si="43"/>
        <v>0.14910701905236681</v>
      </c>
      <c r="AG61" s="48">
        <f t="shared" si="44"/>
        <v>0.90237452056774081</v>
      </c>
      <c r="AH61" s="48">
        <f t="shared" si="45"/>
        <v>0.81020704858438941</v>
      </c>
      <c r="AI61" s="48">
        <f t="shared" si="46"/>
        <v>1.9998345924493679</v>
      </c>
      <c r="AJ61" s="49">
        <f t="shared" si="28"/>
        <v>0.48382425190287176</v>
      </c>
      <c r="AK61" s="47">
        <f t="shared" si="25"/>
        <v>1.7601542012268891</v>
      </c>
      <c r="AL61" s="48">
        <f t="shared" si="47"/>
        <v>0.4642916780290387</v>
      </c>
      <c r="AM61" s="48">
        <f t="shared" si="48"/>
        <v>3.7351978708096705</v>
      </c>
      <c r="AN61" s="48">
        <f t="shared" si="49"/>
        <v>0.71905458243282572</v>
      </c>
      <c r="AO61" s="48">
        <f t="shared" si="50"/>
        <v>1.252571746158939</v>
      </c>
      <c r="AP61" s="48">
        <f t="shared" si="51"/>
        <v>1.2819214061812849</v>
      </c>
      <c r="AQ61" s="48">
        <f t="shared" si="52"/>
        <v>2.2480483351478964</v>
      </c>
      <c r="AR61" s="48">
        <f t="shared" si="53"/>
        <v>8.6912452045913646</v>
      </c>
      <c r="AS61" s="48">
        <f t="shared" si="54"/>
        <v>2.9789033851966717</v>
      </c>
      <c r="AT61" s="48">
        <f t="shared" si="55"/>
        <v>1.1837410990477857</v>
      </c>
      <c r="AU61" s="48">
        <f t="shared" si="56"/>
        <v>1.0328922924073893</v>
      </c>
      <c r="AV61" s="48">
        <f t="shared" si="57"/>
        <v>1</v>
      </c>
      <c r="AW61" s="48">
        <f t="shared" si="58"/>
        <v>0.15401149072303144</v>
      </c>
      <c r="AX61" s="48">
        <f t="shared" si="59"/>
        <v>0.93205568715923282</v>
      </c>
      <c r="AY61" s="48">
        <f t="shared" si="60"/>
        <v>0.83685661573695513</v>
      </c>
      <c r="AZ61" s="48">
        <f t="shared" si="61"/>
        <v>2.0656137366306249</v>
      </c>
      <c r="BA61" s="49">
        <f t="shared" si="29"/>
        <v>0.49973834067024747</v>
      </c>
      <c r="BB61" s="47">
        <f t="shared" si="26"/>
        <v>1.8884646330430939</v>
      </c>
      <c r="BC61" s="48">
        <f t="shared" si="62"/>
        <v>0.49813727272469172</v>
      </c>
      <c r="BD61" s="48">
        <f t="shared" si="63"/>
        <v>4.0074835895202767</v>
      </c>
      <c r="BE61" s="48">
        <f t="shared" si="64"/>
        <v>0.7714716967442119</v>
      </c>
      <c r="BF61" s="48">
        <f t="shared" si="65"/>
        <v>1.3438808039212673</v>
      </c>
      <c r="BG61" s="48">
        <f t="shared" si="66"/>
        <v>1.3753699739640994</v>
      </c>
      <c r="BH61" s="48">
        <f t="shared" si="67"/>
        <v>2.411924916202822</v>
      </c>
      <c r="BI61" s="48">
        <f t="shared" si="68"/>
        <v>9.3248132320086885</v>
      </c>
      <c r="BJ61" s="48">
        <f t="shared" si="69"/>
        <v>3.1960573024085361</v>
      </c>
      <c r="BK61" s="48">
        <f t="shared" si="70"/>
        <v>1.2700325907088799</v>
      </c>
      <c r="BL61" s="48">
        <f t="shared" si="71"/>
        <v>1.1081873182443547</v>
      </c>
      <c r="BM61" s="48">
        <f t="shared" si="72"/>
        <v>1.072897267595514</v>
      </c>
      <c r="BN61" s="48">
        <f t="shared" si="73"/>
        <v>0.16523850757505226</v>
      </c>
      <c r="BO61" s="48">
        <f t="shared" si="74"/>
        <v>1</v>
      </c>
      <c r="BP61" s="48">
        <f t="shared" si="75"/>
        <v>0.89786117639340812</v>
      </c>
      <c r="BQ61" s="48">
        <f t="shared" si="76"/>
        <v>2.2161913339387569</v>
      </c>
      <c r="BR61" s="49">
        <f t="shared" si="30"/>
        <v>0.53616790021782457</v>
      </c>
      <c r="BS61" s="47">
        <f t="shared" si="27"/>
        <v>1.3730593722357847</v>
      </c>
      <c r="BT61" s="48">
        <f t="shared" si="77"/>
        <v>0.36218419927327444</v>
      </c>
      <c r="BU61" s="48">
        <f t="shared" si="78"/>
        <v>2.9137495113186773</v>
      </c>
      <c r="BV61" s="48">
        <f t="shared" si="79"/>
        <v>0.56091939721547912</v>
      </c>
      <c r="BW61" s="48">
        <f t="shared" si="80"/>
        <v>0.97710494584080965</v>
      </c>
      <c r="BX61" s="48">
        <f t="shared" si="81"/>
        <v>1</v>
      </c>
      <c r="BY61" s="48">
        <f t="shared" si="82"/>
        <v>1.7536553522767098</v>
      </c>
      <c r="BZ61" s="48">
        <f t="shared" si="83"/>
        <v>6.7798580807552868</v>
      </c>
      <c r="CA61" s="48">
        <f t="shared" si="84"/>
        <v>2.323780046758503</v>
      </c>
      <c r="CB61" s="48">
        <f t="shared" si="85"/>
        <v>0.92341160178768811</v>
      </c>
      <c r="CC61" s="48">
        <f t="shared" si="86"/>
        <v>0.80573761185896087</v>
      </c>
      <c r="CD61" s="48">
        <f t="shared" si="87"/>
        <v>0.78007902448473776</v>
      </c>
      <c r="CE61" s="48">
        <f t="shared" si="88"/>
        <v>0.1201411334426626</v>
      </c>
      <c r="CF61" s="48">
        <f t="shared" si="89"/>
        <v>0.72707709120462627</v>
      </c>
      <c r="CG61" s="48">
        <f t="shared" si="90"/>
        <v>0.65281429243768296</v>
      </c>
      <c r="CH61" s="48">
        <f t="shared" si="91"/>
        <v>1.611341948633092</v>
      </c>
      <c r="CI61" s="49">
        <f t="shared" si="31"/>
        <v>0.38983539728766819</v>
      </c>
    </row>
    <row r="62" spans="2:87" x14ac:dyDescent="0.25">
      <c r="B62" s="108"/>
      <c r="C62" s="35">
        <f t="shared" si="3"/>
        <v>73.09491653952108</v>
      </c>
      <c r="D62" s="36">
        <f t="shared" si="4"/>
        <v>19.294370089049586</v>
      </c>
      <c r="E62" s="36">
        <f t="shared" si="5"/>
        <v>233.0812187393623</v>
      </c>
      <c r="F62" s="36">
        <f t="shared" si="6"/>
        <v>31.061795409956382</v>
      </c>
      <c r="G62" s="36">
        <f t="shared" si="7"/>
        <v>71.851576886048321</v>
      </c>
      <c r="H62" s="36">
        <f t="shared" si="8"/>
        <v>47.22741839723804</v>
      </c>
      <c r="I62" s="36">
        <f t="shared" si="9"/>
        <v>83.193523451906913</v>
      </c>
      <c r="J62" s="36">
        <f t="shared" si="10"/>
        <v>280.10159295452422</v>
      </c>
      <c r="K62" s="36">
        <f t="shared" si="11"/>
        <v>208.0092691360644</v>
      </c>
      <c r="L62" s="36">
        <f t="shared" si="12"/>
        <v>25.070781372722763</v>
      </c>
      <c r="M62" s="36">
        <f t="shared" si="13"/>
        <v>41.964801261230953</v>
      </c>
      <c r="N62" s="36">
        <f t="shared" si="14"/>
        <v>46.207007198613596</v>
      </c>
      <c r="O62" s="36">
        <f t="shared" si="15"/>
        <v>5.9094388189176641</v>
      </c>
      <c r="P62" s="36">
        <f t="shared" si="16"/>
        <v>35.088030887847353</v>
      </c>
      <c r="Q62" s="36">
        <f t="shared" si="17"/>
        <v>43.156683175181918</v>
      </c>
      <c r="R62" s="36">
        <f t="shared" si="18"/>
        <v>82.978984070745511</v>
      </c>
      <c r="S62" s="37">
        <f t="shared" si="19"/>
        <v>33.279808411889988</v>
      </c>
      <c r="T62" s="47">
        <f t="shared" si="20"/>
        <v>1.7418149101792502</v>
      </c>
      <c r="U62" s="48">
        <f t="shared" si="32"/>
        <v>0.4597750855280382</v>
      </c>
      <c r="V62" s="48">
        <f t="shared" si="33"/>
        <v>5.5542076152924293</v>
      </c>
      <c r="W62" s="48">
        <f t="shared" si="34"/>
        <v>0.74018688225393126</v>
      </c>
      <c r="X62" s="48">
        <f t="shared" si="35"/>
        <v>1.7121867547703167</v>
      </c>
      <c r="Y62" s="48">
        <f t="shared" si="36"/>
        <v>1.1254055059917307</v>
      </c>
      <c r="Z62" s="48">
        <f t="shared" si="37"/>
        <v>1.9824596078515206</v>
      </c>
      <c r="AA62" s="48">
        <f t="shared" si="38"/>
        <v>6.6746793630903047</v>
      </c>
      <c r="AB62" s="48">
        <f t="shared" si="39"/>
        <v>4.9567557306230619</v>
      </c>
      <c r="AC62" s="48">
        <f t="shared" si="40"/>
        <v>0.59742404632532653</v>
      </c>
      <c r="AD62" s="48">
        <f t="shared" si="41"/>
        <v>1</v>
      </c>
      <c r="AE62" s="48">
        <f t="shared" si="42"/>
        <v>1.1010896229669933</v>
      </c>
      <c r="AF62" s="48">
        <f t="shared" si="43"/>
        <v>0.14081893971405698</v>
      </c>
      <c r="AG62" s="48">
        <f t="shared" si="44"/>
        <v>0.83613003834867006</v>
      </c>
      <c r="AH62" s="48">
        <f t="shared" si="45"/>
        <v>1.0284019434890563</v>
      </c>
      <c r="AI62" s="48">
        <f t="shared" si="46"/>
        <v>1.9773472428524375</v>
      </c>
      <c r="AJ62" s="49">
        <f t="shared" si="28"/>
        <v>0.7930410108396112</v>
      </c>
      <c r="AK62" s="47">
        <f t="shared" si="25"/>
        <v>1.5819011221682029</v>
      </c>
      <c r="AL62" s="48">
        <f t="shared" si="47"/>
        <v>0.41756372591100205</v>
      </c>
      <c r="AM62" s="48">
        <f t="shared" si="48"/>
        <v>5.044282953394907</v>
      </c>
      <c r="AN62" s="48">
        <f t="shared" si="49"/>
        <v>0.67223127601495836</v>
      </c>
      <c r="AO62" s="48">
        <f t="shared" si="50"/>
        <v>1.5549930896239514</v>
      </c>
      <c r="AP62" s="48">
        <f t="shared" si="51"/>
        <v>1.0220834730593644</v>
      </c>
      <c r="AQ62" s="48">
        <f t="shared" si="52"/>
        <v>1.8004525394668509</v>
      </c>
      <c r="AR62" s="48">
        <f t="shared" si="53"/>
        <v>6.0618856302584438</v>
      </c>
      <c r="AS62" s="48">
        <f t="shared" si="54"/>
        <v>4.5016823583048584</v>
      </c>
      <c r="AT62" s="48">
        <f t="shared" si="55"/>
        <v>0.54257531254859093</v>
      </c>
      <c r="AU62" s="48">
        <f t="shared" si="56"/>
        <v>0.90819128537911609</v>
      </c>
      <c r="AV62" s="48">
        <f t="shared" si="57"/>
        <v>1</v>
      </c>
      <c r="AW62" s="48">
        <f t="shared" si="58"/>
        <v>0.12789053386463367</v>
      </c>
      <c r="AX62" s="48">
        <f t="shared" si="59"/>
        <v>0.75936601427196826</v>
      </c>
      <c r="AY62" s="48">
        <f t="shared" si="60"/>
        <v>0.93398568294370732</v>
      </c>
      <c r="AZ62" s="48">
        <f t="shared" si="61"/>
        <v>1.7958095341270064</v>
      </c>
      <c r="BA62" s="49">
        <f t="shared" si="29"/>
        <v>0.72023293499278007</v>
      </c>
      <c r="BB62" s="47">
        <f t="shared" si="26"/>
        <v>2.0831866220465884</v>
      </c>
      <c r="BC62" s="48">
        <f t="shared" si="62"/>
        <v>0.54988466439512118</v>
      </c>
      <c r="BD62" s="48">
        <f t="shared" si="63"/>
        <v>6.6427557443837459</v>
      </c>
      <c r="BE62" s="48">
        <f t="shared" si="64"/>
        <v>0.88525330786557621</v>
      </c>
      <c r="BF62" s="48">
        <f t="shared" si="65"/>
        <v>2.0477517565949799</v>
      </c>
      <c r="BG62" s="48">
        <f t="shared" si="66"/>
        <v>1.3459694717036723</v>
      </c>
      <c r="BH62" s="48">
        <f t="shared" si="67"/>
        <v>2.3709943632294501</v>
      </c>
      <c r="BI62" s="48">
        <f t="shared" si="68"/>
        <v>7.9828245092983163</v>
      </c>
      <c r="BJ62" s="48">
        <f t="shared" si="69"/>
        <v>5.9282115260593855</v>
      </c>
      <c r="BK62" s="48">
        <f t="shared" si="70"/>
        <v>0.71451092404863226</v>
      </c>
      <c r="BL62" s="48">
        <f t="shared" si="71"/>
        <v>1.1959862152243304</v>
      </c>
      <c r="BM62" s="48">
        <f t="shared" si="72"/>
        <v>1.3168880107950791</v>
      </c>
      <c r="BN62" s="48">
        <f t="shared" si="73"/>
        <v>0.16841751074051814</v>
      </c>
      <c r="BO62" s="48">
        <f t="shared" si="74"/>
        <v>1</v>
      </c>
      <c r="BP62" s="48">
        <f t="shared" si="75"/>
        <v>1.2299545481228222</v>
      </c>
      <c r="BQ62" s="48">
        <f t="shared" si="76"/>
        <v>2.3648800451633512</v>
      </c>
      <c r="BR62" s="49">
        <f t="shared" si="30"/>
        <v>0.94846611707174378</v>
      </c>
      <c r="BS62" s="47">
        <f t="shared" si="27"/>
        <v>1.5477220441038511</v>
      </c>
      <c r="BT62" s="48">
        <f t="shared" si="77"/>
        <v>0.4085417061496201</v>
      </c>
      <c r="BU62" s="48">
        <f t="shared" si="78"/>
        <v>4.9352945100423566</v>
      </c>
      <c r="BV62" s="48">
        <f t="shared" si="79"/>
        <v>0.65770682506272549</v>
      </c>
      <c r="BW62" s="48">
        <f t="shared" si="80"/>
        <v>1.5213953953970594</v>
      </c>
      <c r="BX62" s="48">
        <f t="shared" si="81"/>
        <v>1</v>
      </c>
      <c r="BY62" s="48">
        <f t="shared" si="82"/>
        <v>1.7615513673042997</v>
      </c>
      <c r="BZ62" s="48">
        <f t="shared" si="83"/>
        <v>5.9309105274089076</v>
      </c>
      <c r="CA62" s="48">
        <f t="shared" si="84"/>
        <v>4.4044175226022775</v>
      </c>
      <c r="CB62" s="48">
        <f t="shared" si="85"/>
        <v>0.53085225116156165</v>
      </c>
      <c r="CC62" s="48">
        <f t="shared" si="86"/>
        <v>0.88856860453937381</v>
      </c>
      <c r="CD62" s="48">
        <f t="shared" si="87"/>
        <v>0.97839366975256647</v>
      </c>
      <c r="CE62" s="48">
        <f t="shared" si="88"/>
        <v>0.12512728875443382</v>
      </c>
      <c r="CF62" s="48">
        <f t="shared" si="89"/>
        <v>0.74295890138893084</v>
      </c>
      <c r="CG62" s="48">
        <f t="shared" si="90"/>
        <v>0.91380567983165073</v>
      </c>
      <c r="CH62" s="48">
        <f t="shared" si="91"/>
        <v>1.7570086802711684</v>
      </c>
      <c r="CI62" s="49">
        <f t="shared" si="31"/>
        <v>0.70467134434424772</v>
      </c>
    </row>
    <row r="63" spans="2:87" x14ac:dyDescent="0.25">
      <c r="B63" s="108"/>
      <c r="C63" s="35">
        <f t="shared" si="3"/>
        <v>67.012809271881764</v>
      </c>
      <c r="D63" s="36">
        <f t="shared" si="4"/>
        <v>18.423161077429079</v>
      </c>
      <c r="E63" s="36">
        <f t="shared" si="5"/>
        <v>208.9096915674825</v>
      </c>
      <c r="F63" s="36">
        <f t="shared" si="6"/>
        <v>28.308881280097893</v>
      </c>
      <c r="G63" s="36">
        <f t="shared" si="7"/>
        <v>70.007503362388732</v>
      </c>
      <c r="H63" s="36">
        <f t="shared" si="8"/>
        <v>32.839591628983825</v>
      </c>
      <c r="I63" s="36">
        <f t="shared" si="9"/>
        <v>78.80559087538029</v>
      </c>
      <c r="J63" s="36">
        <f t="shared" si="10"/>
        <v>330.5350999930414</v>
      </c>
      <c r="K63" s="36">
        <f t="shared" si="11"/>
        <v>194.34413686263281</v>
      </c>
      <c r="L63" s="36">
        <f t="shared" si="12"/>
        <v>15.551721790895936</v>
      </c>
      <c r="M63" s="36">
        <f t="shared" si="13"/>
        <v>33.606790005649664</v>
      </c>
      <c r="N63" s="36">
        <f t="shared" si="14"/>
        <v>31.40002399278951</v>
      </c>
      <c r="O63" s="36">
        <f t="shared" si="15"/>
        <v>4.7073516298723312</v>
      </c>
      <c r="P63" s="36">
        <f t="shared" si="16"/>
        <v>30.175391352283235</v>
      </c>
      <c r="Q63" s="36">
        <f t="shared" si="17"/>
        <v>36.44924082718493</v>
      </c>
      <c r="R63" s="36">
        <f t="shared" si="18"/>
        <v>80.130461081208551</v>
      </c>
      <c r="S63" s="37">
        <f t="shared" si="19"/>
        <v>10.818230879254058</v>
      </c>
      <c r="T63" s="47">
        <f t="shared" si="20"/>
        <v>1.9940258876440204</v>
      </c>
      <c r="U63" s="48">
        <f t="shared" si="32"/>
        <v>0.54819758371245653</v>
      </c>
      <c r="V63" s="48">
        <f t="shared" si="33"/>
        <v>6.2162941337855395</v>
      </c>
      <c r="W63" s="48">
        <f t="shared" si="34"/>
        <v>0.8423560023239014</v>
      </c>
      <c r="X63" s="48">
        <f t="shared" si="35"/>
        <v>2.0831356803378043</v>
      </c>
      <c r="Y63" s="48">
        <f t="shared" si="36"/>
        <v>0.97717132827809905</v>
      </c>
      <c r="Z63" s="48">
        <f t="shared" si="37"/>
        <v>2.3449306185485796</v>
      </c>
      <c r="AA63" s="48">
        <f t="shared" si="38"/>
        <v>9.835366601138487</v>
      </c>
      <c r="AB63" s="48">
        <f t="shared" si="39"/>
        <v>5.7828830670814275</v>
      </c>
      <c r="AC63" s="48">
        <f t="shared" si="40"/>
        <v>0.46275534760331244</v>
      </c>
      <c r="AD63" s="48">
        <f t="shared" si="41"/>
        <v>1</v>
      </c>
      <c r="AE63" s="48">
        <f t="shared" si="42"/>
        <v>0.93433570976314095</v>
      </c>
      <c r="AF63" s="48">
        <f t="shared" si="43"/>
        <v>0.14007144476104308</v>
      </c>
      <c r="AG63" s="48">
        <f t="shared" si="44"/>
        <v>0.89789567367815926</v>
      </c>
      <c r="AH63" s="48">
        <f t="shared" si="45"/>
        <v>1.0845796584873897</v>
      </c>
      <c r="AI63" s="48">
        <f t="shared" si="46"/>
        <v>2.3843533127602416</v>
      </c>
      <c r="AJ63" s="49">
        <f t="shared" si="28"/>
        <v>0.32190610520776891</v>
      </c>
      <c r="AK63" s="47">
        <f t="shared" si="25"/>
        <v>2.1341642696601166</v>
      </c>
      <c r="AL63" s="48">
        <f t="shared" si="47"/>
        <v>0.58672442676029957</v>
      </c>
      <c r="AM63" s="48">
        <f t="shared" si="48"/>
        <v>6.6531698069866163</v>
      </c>
      <c r="AN63" s="48">
        <f t="shared" si="49"/>
        <v>0.90155603978514642</v>
      </c>
      <c r="AO63" s="48">
        <f t="shared" si="50"/>
        <v>2.2295366200505065</v>
      </c>
      <c r="AP63" s="48">
        <f t="shared" si="51"/>
        <v>1.0458460680324604</v>
      </c>
      <c r="AQ63" s="48">
        <f t="shared" si="52"/>
        <v>2.5097302757945879</v>
      </c>
      <c r="AR63" s="48">
        <f t="shared" si="53"/>
        <v>10.526587497797557</v>
      </c>
      <c r="AS63" s="48">
        <f t="shared" si="54"/>
        <v>6.1892989924867789</v>
      </c>
      <c r="AT63" s="48">
        <f t="shared" si="55"/>
        <v>0.49527738559904055</v>
      </c>
      <c r="AU63" s="48">
        <f t="shared" si="56"/>
        <v>1.070279118683696</v>
      </c>
      <c r="AV63" s="48">
        <f t="shared" si="57"/>
        <v>1</v>
      </c>
      <c r="AW63" s="48">
        <f t="shared" si="58"/>
        <v>0.14991554245160119</v>
      </c>
      <c r="AX63" s="48">
        <f t="shared" si="59"/>
        <v>0.96099899029416369</v>
      </c>
      <c r="AY63" s="48">
        <f t="shared" si="60"/>
        <v>1.1608029610281472</v>
      </c>
      <c r="AZ63" s="48">
        <f t="shared" si="61"/>
        <v>2.5519235622115821</v>
      </c>
      <c r="BA63" s="49">
        <f t="shared" si="29"/>
        <v>0.34452938258067201</v>
      </c>
      <c r="BB63" s="47">
        <f t="shared" si="26"/>
        <v>2.2207768074832677</v>
      </c>
      <c r="BC63" s="48">
        <f t="shared" si="62"/>
        <v>0.61053594508013176</v>
      </c>
      <c r="BD63" s="48">
        <f t="shared" si="63"/>
        <v>6.9231808505335337</v>
      </c>
      <c r="BE63" s="48">
        <f t="shared" si="64"/>
        <v>0.93814462750806671</v>
      </c>
      <c r="BF63" s="48">
        <f t="shared" si="65"/>
        <v>2.3200197321414882</v>
      </c>
      <c r="BG63" s="48">
        <f t="shared" si="66"/>
        <v>1.0882904962390489</v>
      </c>
      <c r="BH63" s="48">
        <f t="shared" si="67"/>
        <v>2.6115847166773341</v>
      </c>
      <c r="BI63" s="48">
        <f t="shared" si="68"/>
        <v>10.953796626337086</v>
      </c>
      <c r="BJ63" s="48">
        <f t="shared" si="69"/>
        <v>6.4404843865571824</v>
      </c>
      <c r="BK63" s="48">
        <f t="shared" si="70"/>
        <v>0.51537763369286704</v>
      </c>
      <c r="BL63" s="48">
        <f t="shared" si="71"/>
        <v>1.113715133411411</v>
      </c>
      <c r="BM63" s="48">
        <f t="shared" si="72"/>
        <v>1.040583819649902</v>
      </c>
      <c r="BN63" s="48">
        <f t="shared" si="73"/>
        <v>0.1559996877891742</v>
      </c>
      <c r="BO63" s="48">
        <f t="shared" si="74"/>
        <v>1</v>
      </c>
      <c r="BP63" s="48">
        <f t="shared" si="75"/>
        <v>1.2079127790475859</v>
      </c>
      <c r="BQ63" s="48">
        <f t="shared" si="76"/>
        <v>2.6554903678207125</v>
      </c>
      <c r="BR63" s="49">
        <f t="shared" si="30"/>
        <v>0.35851170090741813</v>
      </c>
      <c r="BS63" s="47">
        <f t="shared" si="27"/>
        <v>2.0406103105355631</v>
      </c>
      <c r="BT63" s="48">
        <f t="shared" si="77"/>
        <v>0.56100457294264949</v>
      </c>
      <c r="BU63" s="48">
        <f t="shared" si="78"/>
        <v>6.3615191664899191</v>
      </c>
      <c r="BV63" s="48">
        <f t="shared" si="79"/>
        <v>0.86203511906989783</v>
      </c>
      <c r="BW63" s="48">
        <f t="shared" si="80"/>
        <v>2.1318018857640411</v>
      </c>
      <c r="BX63" s="48">
        <f t="shared" si="81"/>
        <v>1</v>
      </c>
      <c r="BY63" s="48">
        <f t="shared" si="82"/>
        <v>2.3997128760221069</v>
      </c>
      <c r="BZ63" s="48">
        <f t="shared" si="83"/>
        <v>10.065140386865076</v>
      </c>
      <c r="CA63" s="48">
        <f t="shared" si="84"/>
        <v>5.9179827525963216</v>
      </c>
      <c r="CB63" s="48">
        <f t="shared" si="85"/>
        <v>0.47356623573754109</v>
      </c>
      <c r="CC63" s="48">
        <f t="shared" si="86"/>
        <v>1.023361995037378</v>
      </c>
      <c r="CD63" s="48">
        <f t="shared" si="87"/>
        <v>0.95616365597787245</v>
      </c>
      <c r="CE63" s="48">
        <f t="shared" si="88"/>
        <v>0.14334379315842891</v>
      </c>
      <c r="CF63" s="48">
        <f t="shared" si="89"/>
        <v>0.91887230795071151</v>
      </c>
      <c r="CG63" s="48">
        <f t="shared" si="90"/>
        <v>1.1099176030866131</v>
      </c>
      <c r="CH63" s="48">
        <f t="shared" si="91"/>
        <v>2.4400565630203017</v>
      </c>
      <c r="CI63" s="49">
        <f t="shared" si="31"/>
        <v>0.32942647404013448</v>
      </c>
    </row>
    <row r="64" spans="2:87" x14ac:dyDescent="0.25">
      <c r="B64" s="108"/>
      <c r="C64" s="35">
        <f t="shared" si="3"/>
        <v>100.77347486536705</v>
      </c>
      <c r="D64" s="36">
        <f t="shared" si="4"/>
        <v>12.976833815110144</v>
      </c>
      <c r="E64" s="36">
        <f t="shared" si="5"/>
        <v>108.91123739546126</v>
      </c>
      <c r="F64" s="36">
        <f t="shared" si="6"/>
        <v>28.053134204868627</v>
      </c>
      <c r="G64" s="36">
        <f t="shared" si="7"/>
        <v>50.559191501700397</v>
      </c>
      <c r="H64" s="36">
        <f t="shared" si="8"/>
        <v>49.131039231745646</v>
      </c>
      <c r="I64" s="36">
        <f t="shared" si="9"/>
        <v>91.676673888992866</v>
      </c>
      <c r="J64" s="36">
        <f t="shared" si="10"/>
        <v>319.48493603269799</v>
      </c>
      <c r="K64" s="36">
        <f t="shared" si="11"/>
        <v>138.35130652165896</v>
      </c>
      <c r="L64" s="36">
        <f t="shared" si="12"/>
        <v>48.08922340592617</v>
      </c>
      <c r="M64" s="36">
        <f t="shared" si="13"/>
        <v>37.176375317102838</v>
      </c>
      <c r="N64" s="36">
        <f t="shared" si="14"/>
        <v>45.708093581989701</v>
      </c>
      <c r="O64" s="36">
        <f t="shared" si="15"/>
        <v>6.5762189672909912</v>
      </c>
      <c r="P64" s="36">
        <f t="shared" si="16"/>
        <v>36.618941087010107</v>
      </c>
      <c r="Q64" s="36">
        <f t="shared" si="17"/>
        <v>34.358191428345677</v>
      </c>
      <c r="R64" s="36">
        <f t="shared" si="18"/>
        <v>48.480244368319951</v>
      </c>
      <c r="S64" s="37">
        <f t="shared" si="19"/>
        <v>39.4355940944126</v>
      </c>
      <c r="T64" s="47">
        <f t="shared" si="20"/>
        <v>2.710685859118886</v>
      </c>
      <c r="U64" s="48">
        <f t="shared" si="32"/>
        <v>0.34906129778446165</v>
      </c>
      <c r="V64" s="48">
        <f t="shared" si="33"/>
        <v>2.9295819311722164</v>
      </c>
      <c r="W64" s="48">
        <f t="shared" si="34"/>
        <v>0.75459573359651599</v>
      </c>
      <c r="X64" s="48">
        <f t="shared" si="35"/>
        <v>1.3599817376074543</v>
      </c>
      <c r="Y64" s="48">
        <f t="shared" si="36"/>
        <v>1.3215661508867733</v>
      </c>
      <c r="Z64" s="48">
        <f t="shared" si="37"/>
        <v>2.4659928007241039</v>
      </c>
      <c r="AA64" s="48">
        <f t="shared" si="38"/>
        <v>8.5937623909698448</v>
      </c>
      <c r="AB64" s="48">
        <f t="shared" si="39"/>
        <v>3.7214845541440131</v>
      </c>
      <c r="AC64" s="48">
        <f t="shared" si="40"/>
        <v>1.293542552111123</v>
      </c>
      <c r="AD64" s="48">
        <f t="shared" si="41"/>
        <v>1</v>
      </c>
      <c r="AE64" s="48">
        <f t="shared" si="42"/>
        <v>1.2294930097975927</v>
      </c>
      <c r="AF64" s="48">
        <f t="shared" si="43"/>
        <v>0.17689241920972401</v>
      </c>
      <c r="AG64" s="48">
        <f t="shared" si="44"/>
        <v>0.9850056863979344</v>
      </c>
      <c r="AH64" s="48">
        <f t="shared" si="45"/>
        <v>0.92419422644841154</v>
      </c>
      <c r="AI64" s="48">
        <f t="shared" si="46"/>
        <v>1.304060547990455</v>
      </c>
      <c r="AJ64" s="49">
        <f t="shared" si="28"/>
        <v>1.0607702810733788</v>
      </c>
      <c r="AK64" s="47">
        <f t="shared" si="25"/>
        <v>2.2047183981673366</v>
      </c>
      <c r="AL64" s="48">
        <f t="shared" si="47"/>
        <v>0.28390669568908444</v>
      </c>
      <c r="AM64" s="48">
        <f t="shared" si="48"/>
        <v>2.3827560692309295</v>
      </c>
      <c r="AN64" s="48">
        <f t="shared" si="49"/>
        <v>0.61374544432809963</v>
      </c>
      <c r="AO64" s="48">
        <f t="shared" si="50"/>
        <v>1.106132142899571</v>
      </c>
      <c r="AP64" s="48">
        <f t="shared" si="51"/>
        <v>1.0748870797600862</v>
      </c>
      <c r="AQ64" s="48">
        <f t="shared" si="52"/>
        <v>2.0056989190447467</v>
      </c>
      <c r="AR64" s="48">
        <f t="shared" si="53"/>
        <v>6.9896797480651047</v>
      </c>
      <c r="AS64" s="48">
        <f t="shared" si="54"/>
        <v>3.0268448250524571</v>
      </c>
      <c r="AT64" s="48">
        <f t="shared" si="55"/>
        <v>1.0520942712184063</v>
      </c>
      <c r="AU64" s="48">
        <f t="shared" si="56"/>
        <v>0.81334337977621096</v>
      </c>
      <c r="AV64" s="48">
        <f t="shared" si="57"/>
        <v>1</v>
      </c>
      <c r="AW64" s="48">
        <f t="shared" si="58"/>
        <v>0.14387427809682726</v>
      </c>
      <c r="AX64" s="48">
        <f t="shared" si="59"/>
        <v>0.8011478540736825</v>
      </c>
      <c r="AY64" s="48">
        <f t="shared" si="60"/>
        <v>0.7516872557092118</v>
      </c>
      <c r="AZ64" s="48">
        <f t="shared" si="61"/>
        <v>1.0606490135353743</v>
      </c>
      <c r="BA64" s="49">
        <f t="shared" si="29"/>
        <v>0.86277048557438318</v>
      </c>
      <c r="BB64" s="47">
        <f t="shared" si="26"/>
        <v>2.7519494522225432</v>
      </c>
      <c r="BC64" s="48">
        <f t="shared" si="62"/>
        <v>0.35437490626165147</v>
      </c>
      <c r="BD64" s="48">
        <f t="shared" si="63"/>
        <v>2.9741776840755101</v>
      </c>
      <c r="BE64" s="48">
        <f t="shared" si="64"/>
        <v>0.7660826165948299</v>
      </c>
      <c r="BF64" s="48">
        <f t="shared" si="65"/>
        <v>1.3806841487187442</v>
      </c>
      <c r="BG64" s="48">
        <f t="shared" si="66"/>
        <v>1.3416837782120896</v>
      </c>
      <c r="BH64" s="48">
        <f t="shared" si="67"/>
        <v>2.5035315377132377</v>
      </c>
      <c r="BI64" s="48">
        <f t="shared" si="68"/>
        <v>8.7245815020584896</v>
      </c>
      <c r="BJ64" s="48">
        <f t="shared" si="69"/>
        <v>3.778135096613608</v>
      </c>
      <c r="BK64" s="48">
        <f t="shared" si="70"/>
        <v>1.313233588367877</v>
      </c>
      <c r="BL64" s="48">
        <f t="shared" si="71"/>
        <v>1.0152225655233507</v>
      </c>
      <c r="BM64" s="48">
        <f t="shared" si="72"/>
        <v>1.2482090476997381</v>
      </c>
      <c r="BN64" s="48">
        <f t="shared" si="73"/>
        <v>0.17958517565172805</v>
      </c>
      <c r="BO64" s="48">
        <f t="shared" si="74"/>
        <v>1</v>
      </c>
      <c r="BP64" s="48">
        <f t="shared" si="75"/>
        <v>0.93826283361682494</v>
      </c>
      <c r="BQ64" s="48">
        <f t="shared" si="76"/>
        <v>1.3239116951286563</v>
      </c>
      <c r="BR64" s="49">
        <f t="shared" si="30"/>
        <v>1.0769179261822415</v>
      </c>
      <c r="BS64" s="47">
        <f t="shared" si="27"/>
        <v>2.0511162890332888</v>
      </c>
      <c r="BT64" s="48">
        <f t="shared" si="77"/>
        <v>0.26412699625383179</v>
      </c>
      <c r="BU64" s="48">
        <f t="shared" si="78"/>
        <v>2.2167501257553104</v>
      </c>
      <c r="BV64" s="48">
        <f t="shared" si="79"/>
        <v>0.57098597228007153</v>
      </c>
      <c r="BW64" s="48">
        <f t="shared" si="80"/>
        <v>1.0290682284007533</v>
      </c>
      <c r="BX64" s="48">
        <f t="shared" si="81"/>
        <v>1</v>
      </c>
      <c r="BY64" s="48">
        <f t="shared" si="82"/>
        <v>1.8659624409034825</v>
      </c>
      <c r="BZ64" s="48">
        <f t="shared" si="83"/>
        <v>6.5027107309031891</v>
      </c>
      <c r="CA64" s="48">
        <f t="shared" si="84"/>
        <v>2.8159653995729914</v>
      </c>
      <c r="CB64" s="48">
        <f t="shared" si="85"/>
        <v>0.97879516000251188</v>
      </c>
      <c r="CC64" s="48">
        <f t="shared" si="86"/>
        <v>0.75667797584630792</v>
      </c>
      <c r="CD64" s="48">
        <f t="shared" si="87"/>
        <v>0.93033028197082723</v>
      </c>
      <c r="CE64" s="48">
        <f t="shared" si="88"/>
        <v>0.13385059771017052</v>
      </c>
      <c r="CF64" s="48">
        <f t="shared" si="89"/>
        <v>0.74533210898069213</v>
      </c>
      <c r="CG64" s="48">
        <f t="shared" si="90"/>
        <v>0.69931741655782831</v>
      </c>
      <c r="CH64" s="48">
        <f t="shared" si="91"/>
        <v>0.98675389583444451</v>
      </c>
      <c r="CI64" s="49">
        <f t="shared" si="31"/>
        <v>0.80266150912052336</v>
      </c>
    </row>
    <row r="65" spans="2:87" x14ac:dyDescent="0.25">
      <c r="B65" s="108"/>
      <c r="C65" s="35">
        <f t="shared" si="3"/>
        <v>52.224986604914626</v>
      </c>
      <c r="D65" s="36">
        <f t="shared" si="4"/>
        <v>21.849290623945357</v>
      </c>
      <c r="E65" s="36">
        <f t="shared" si="5"/>
        <v>162.35544758875292</v>
      </c>
      <c r="F65" s="36">
        <f t="shared" si="6"/>
        <v>25.259866774977418</v>
      </c>
      <c r="G65" s="36">
        <f t="shared" si="7"/>
        <v>44.839945314041401</v>
      </c>
      <c r="H65" s="36">
        <f t="shared" si="8"/>
        <v>23.385075681549431</v>
      </c>
      <c r="I65" s="36">
        <f t="shared" si="9"/>
        <v>36.691441558797273</v>
      </c>
      <c r="J65" s="36">
        <f t="shared" si="10"/>
        <v>163.39846483281991</v>
      </c>
      <c r="K65" s="36">
        <f t="shared" si="11"/>
        <v>87.269329731269295</v>
      </c>
      <c r="L65" s="36">
        <f t="shared" si="12"/>
        <v>107.18974409523329</v>
      </c>
      <c r="M65" s="36">
        <f t="shared" si="13"/>
        <v>29.567368670956796</v>
      </c>
      <c r="N65" s="36">
        <f t="shared" si="14"/>
        <v>25.276567034085865</v>
      </c>
      <c r="O65" s="36">
        <f t="shared" si="15"/>
        <v>6.0077868361090703</v>
      </c>
      <c r="P65" s="36">
        <f t="shared" si="16"/>
        <v>24.209653986219799</v>
      </c>
      <c r="Q65" s="36">
        <f t="shared" si="17"/>
        <v>30.721111336440913</v>
      </c>
      <c r="R65" s="36">
        <f t="shared" si="18"/>
        <v>42.581110227068578</v>
      </c>
      <c r="S65" s="37">
        <f t="shared" si="19"/>
        <v>14.807031557118504</v>
      </c>
      <c r="T65" s="47">
        <f t="shared" si="20"/>
        <v>1.7663048472830043</v>
      </c>
      <c r="U65" s="48">
        <f t="shared" si="32"/>
        <v>0.73896635399305277</v>
      </c>
      <c r="V65" s="48">
        <f t="shared" si="33"/>
        <v>5.4910347077394874</v>
      </c>
      <c r="W65" s="48">
        <f t="shared" si="34"/>
        <v>0.85431568348486431</v>
      </c>
      <c r="X65" s="48">
        <f t="shared" si="35"/>
        <v>1.5165348602050757</v>
      </c>
      <c r="Y65" s="48">
        <f t="shared" si="36"/>
        <v>0.79090824556599593</v>
      </c>
      <c r="Z65" s="48">
        <f t="shared" si="37"/>
        <v>1.240943756853083</v>
      </c>
      <c r="AA65" s="48">
        <f t="shared" si="38"/>
        <v>5.5263106653559495</v>
      </c>
      <c r="AB65" s="48">
        <f t="shared" si="39"/>
        <v>2.9515419752922258</v>
      </c>
      <c r="AC65" s="48">
        <f t="shared" si="40"/>
        <v>3.6252716732457428</v>
      </c>
      <c r="AD65" s="48">
        <f t="shared" si="41"/>
        <v>1</v>
      </c>
      <c r="AE65" s="48">
        <f t="shared" si="42"/>
        <v>0.85488050409146943</v>
      </c>
      <c r="AF65" s="48">
        <f t="shared" si="43"/>
        <v>0.20318976987662593</v>
      </c>
      <c r="AG65" s="48">
        <f t="shared" si="44"/>
        <v>0.81879636485881369</v>
      </c>
      <c r="AH65" s="48">
        <f t="shared" si="45"/>
        <v>1.039020809674464</v>
      </c>
      <c r="AI65" s="48">
        <f t="shared" si="46"/>
        <v>1.4401386440889079</v>
      </c>
      <c r="AJ65" s="49">
        <f t="shared" si="28"/>
        <v>0.50078962798143889</v>
      </c>
      <c r="AK65" s="47">
        <f t="shared" si="25"/>
        <v>2.0661423892923581</v>
      </c>
      <c r="AL65" s="48">
        <f t="shared" si="47"/>
        <v>0.86440894423998449</v>
      </c>
      <c r="AM65" s="48">
        <f t="shared" si="48"/>
        <v>6.4231605253123947</v>
      </c>
      <c r="AN65" s="48">
        <f t="shared" si="49"/>
        <v>0.99933929876292427</v>
      </c>
      <c r="AO65" s="48">
        <f t="shared" si="50"/>
        <v>1.7739729154506623</v>
      </c>
      <c r="AP65" s="48">
        <f t="shared" si="51"/>
        <v>0.92516818640815712</v>
      </c>
      <c r="AQ65" s="48">
        <f t="shared" si="52"/>
        <v>1.4515990842157585</v>
      </c>
      <c r="AR65" s="48">
        <f t="shared" si="53"/>
        <v>6.4644247224108558</v>
      </c>
      <c r="AS65" s="48">
        <f t="shared" si="54"/>
        <v>3.4525784143703206</v>
      </c>
      <c r="AT65" s="48">
        <f t="shared" si="55"/>
        <v>4.2406765108048958</v>
      </c>
      <c r="AU65" s="48">
        <f t="shared" si="56"/>
        <v>1.1697541296286285</v>
      </c>
      <c r="AV65" s="48">
        <f t="shared" si="57"/>
        <v>1</v>
      </c>
      <c r="AW65" s="48">
        <f t="shared" si="58"/>
        <v>0.23768207241147388</v>
      </c>
      <c r="AX65" s="48">
        <f t="shared" si="59"/>
        <v>0.95779042911850665</v>
      </c>
      <c r="AY65" s="48">
        <f t="shared" si="60"/>
        <v>1.2153988828867857</v>
      </c>
      <c r="AZ65" s="48">
        <f t="shared" si="61"/>
        <v>1.6846081261607739</v>
      </c>
      <c r="BA65" s="49">
        <f t="shared" si="29"/>
        <v>0.58580073540647271</v>
      </c>
      <c r="BB65" s="47">
        <f t="shared" si="26"/>
        <v>2.1571967379063421</v>
      </c>
      <c r="BC65" s="48">
        <f t="shared" si="62"/>
        <v>0.90250321778171771</v>
      </c>
      <c r="BD65" s="48">
        <f t="shared" si="63"/>
        <v>6.7062275107759115</v>
      </c>
      <c r="BE65" s="48">
        <f t="shared" si="64"/>
        <v>1.0433799173402232</v>
      </c>
      <c r="BF65" s="48">
        <f t="shared" si="65"/>
        <v>1.8521514326294966</v>
      </c>
      <c r="BG65" s="48">
        <f t="shared" si="66"/>
        <v>0.96594010368179073</v>
      </c>
      <c r="BH65" s="48">
        <f t="shared" si="67"/>
        <v>1.5155706719179936</v>
      </c>
      <c r="BI65" s="48">
        <f t="shared" si="68"/>
        <v>6.7493102101263718</v>
      </c>
      <c r="BJ65" s="48">
        <f t="shared" si="69"/>
        <v>3.6047326319055712</v>
      </c>
      <c r="BK65" s="48">
        <f t="shared" si="70"/>
        <v>4.4275620030028513</v>
      </c>
      <c r="BL65" s="48">
        <f t="shared" si="71"/>
        <v>1.2213048847284897</v>
      </c>
      <c r="BM65" s="48">
        <f t="shared" si="72"/>
        <v>1.0440697355060653</v>
      </c>
      <c r="BN65" s="48">
        <f t="shared" si="73"/>
        <v>0.24815665847718099</v>
      </c>
      <c r="BO65" s="48">
        <f t="shared" si="74"/>
        <v>1</v>
      </c>
      <c r="BP65" s="48">
        <f t="shared" si="75"/>
        <v>1.2689611901899736</v>
      </c>
      <c r="BQ65" s="48">
        <f t="shared" si="76"/>
        <v>1.7588483607120475</v>
      </c>
      <c r="BR65" s="49">
        <f t="shared" si="30"/>
        <v>0.61161681887509456</v>
      </c>
      <c r="BS65" s="47">
        <f t="shared" si="27"/>
        <v>2.2332613892765618</v>
      </c>
      <c r="BT65" s="48">
        <f t="shared" si="77"/>
        <v>0.93432627379453848</v>
      </c>
      <c r="BU65" s="48">
        <f t="shared" si="78"/>
        <v>6.9426949820329042</v>
      </c>
      <c r="BV65" s="48">
        <f t="shared" si="79"/>
        <v>1.0801704094935718</v>
      </c>
      <c r="BW65" s="48">
        <f t="shared" si="80"/>
        <v>1.9174599186531447</v>
      </c>
      <c r="BX65" s="48">
        <f t="shared" si="81"/>
        <v>1</v>
      </c>
      <c r="BY65" s="48">
        <f t="shared" si="82"/>
        <v>1.5690110247428628</v>
      </c>
      <c r="BZ65" s="48">
        <f t="shared" si="83"/>
        <v>6.9872968151965189</v>
      </c>
      <c r="CA65" s="48">
        <f t="shared" si="84"/>
        <v>3.7318386700849482</v>
      </c>
      <c r="CB65" s="48">
        <f t="shared" si="85"/>
        <v>4.5836817273935457</v>
      </c>
      <c r="CC65" s="48">
        <f t="shared" si="86"/>
        <v>1.2643691674808275</v>
      </c>
      <c r="CD65" s="48">
        <f t="shared" si="87"/>
        <v>1.0808845512537213</v>
      </c>
      <c r="CE65" s="48">
        <f t="shared" si="88"/>
        <v>0.25690688017953039</v>
      </c>
      <c r="CF65" s="48">
        <f t="shared" si="89"/>
        <v>1.0352608781728661</v>
      </c>
      <c r="CG65" s="48">
        <f t="shared" si="90"/>
        <v>1.3137058761233573</v>
      </c>
      <c r="CH65" s="48">
        <f t="shared" si="91"/>
        <v>1.8208668984836602</v>
      </c>
      <c r="CI65" s="49">
        <f t="shared" si="31"/>
        <v>0.63318296501392513</v>
      </c>
    </row>
    <row r="66" spans="2:87" x14ac:dyDescent="0.25">
      <c r="B66" s="109" t="s">
        <v>80</v>
      </c>
      <c r="C66" s="35">
        <f t="shared" si="3"/>
        <v>101.34023820282623</v>
      </c>
      <c r="D66" s="36">
        <f t="shared" si="4"/>
        <v>19.799552831522977</v>
      </c>
      <c r="E66" s="36">
        <f t="shared" si="5"/>
        <v>199.94943685739412</v>
      </c>
      <c r="F66" s="36">
        <f t="shared" si="6"/>
        <v>37.200529952301899</v>
      </c>
      <c r="G66" s="36">
        <f t="shared" si="7"/>
        <v>67.107665085594519</v>
      </c>
      <c r="H66" s="36">
        <f t="shared" si="8"/>
        <v>46.158104570800234</v>
      </c>
      <c r="I66" s="36">
        <f t="shared" si="9"/>
        <v>96.679101293367253</v>
      </c>
      <c r="J66" s="36">
        <f t="shared" si="10"/>
        <v>396.67815726202753</v>
      </c>
      <c r="K66" s="36">
        <f t="shared" si="11"/>
        <v>252.44804313546683</v>
      </c>
      <c r="L66" s="36">
        <f t="shared" si="12"/>
        <v>43.560414227753391</v>
      </c>
      <c r="M66" s="36">
        <f t="shared" si="13"/>
        <v>36.727826350832757</v>
      </c>
      <c r="N66" s="36">
        <f t="shared" si="14"/>
        <v>30.812544729573371</v>
      </c>
      <c r="O66" s="36">
        <f t="shared" si="15"/>
        <v>6.565152670183954</v>
      </c>
      <c r="P66" s="36">
        <f t="shared" si="16"/>
        <v>32.931540460862365</v>
      </c>
      <c r="Q66" s="36">
        <f t="shared" si="17"/>
        <v>48.555783754539881</v>
      </c>
      <c r="R66" s="36">
        <f t="shared" si="18"/>
        <v>104.21583097705472</v>
      </c>
      <c r="S66" s="37">
        <f t="shared" si="19"/>
        <v>28.248133727880063</v>
      </c>
      <c r="T66" s="47">
        <f t="shared" si="20"/>
        <v>2.7592223191974568</v>
      </c>
      <c r="U66" s="48">
        <f t="shared" si="32"/>
        <v>0.53908860933922509</v>
      </c>
      <c r="V66" s="48">
        <f t="shared" si="33"/>
        <v>5.4440857715735884</v>
      </c>
      <c r="W66" s="48">
        <f t="shared" si="34"/>
        <v>1.0128704486062901</v>
      </c>
      <c r="X66" s="48">
        <f t="shared" si="35"/>
        <v>1.827161358381693</v>
      </c>
      <c r="Y66" s="48">
        <f t="shared" si="36"/>
        <v>1.2567611306448485</v>
      </c>
      <c r="Z66" s="48">
        <f t="shared" si="37"/>
        <v>2.6323120886563216</v>
      </c>
      <c r="AA66" s="48">
        <f t="shared" si="38"/>
        <v>10.80048009029626</v>
      </c>
      <c r="AB66" s="48">
        <f t="shared" si="39"/>
        <v>6.873481722659661</v>
      </c>
      <c r="AC66" s="48">
        <f t="shared" si="40"/>
        <v>1.1860330042854745</v>
      </c>
      <c r="AD66" s="48">
        <f t="shared" si="41"/>
        <v>1</v>
      </c>
      <c r="AE66" s="48">
        <f t="shared" si="42"/>
        <v>0.83894277965825592</v>
      </c>
      <c r="AF66" s="48">
        <f t="shared" si="43"/>
        <v>0.17875146237820028</v>
      </c>
      <c r="AG66" s="48">
        <f t="shared" si="44"/>
        <v>0.89663733830291548</v>
      </c>
      <c r="AH66" s="48">
        <f t="shared" si="45"/>
        <v>1.3220434906962291</v>
      </c>
      <c r="AI66" s="48">
        <f t="shared" si="46"/>
        <v>2.8375169818535086</v>
      </c>
      <c r="AJ66" s="49">
        <f t="shared" si="28"/>
        <v>0.76912076032072541</v>
      </c>
      <c r="AK66" s="47">
        <f t="shared" si="25"/>
        <v>3.2889279055735225</v>
      </c>
      <c r="AL66" s="48">
        <f t="shared" si="47"/>
        <v>0.64258090350193287</v>
      </c>
      <c r="AM66" s="48">
        <f t="shared" si="48"/>
        <v>6.4892217962603382</v>
      </c>
      <c r="AN66" s="48">
        <f t="shared" si="49"/>
        <v>1.2073176778741499</v>
      </c>
      <c r="AO66" s="48">
        <f t="shared" si="50"/>
        <v>2.1779332305905164</v>
      </c>
      <c r="AP66" s="48">
        <f t="shared" si="51"/>
        <v>1.4980296167001892</v>
      </c>
      <c r="AQ66" s="48">
        <f t="shared" si="52"/>
        <v>3.1376539049881282</v>
      </c>
      <c r="AR66" s="48">
        <f t="shared" si="53"/>
        <v>12.873917449645189</v>
      </c>
      <c r="AS66" s="48">
        <f t="shared" si="54"/>
        <v>8.1930280459170053</v>
      </c>
      <c r="AT66" s="48">
        <f t="shared" si="55"/>
        <v>1.4137233587833082</v>
      </c>
      <c r="AU66" s="48">
        <f t="shared" si="56"/>
        <v>1.1919764067906407</v>
      </c>
      <c r="AV66" s="48">
        <f t="shared" si="57"/>
        <v>1</v>
      </c>
      <c r="AW66" s="48">
        <f t="shared" si="58"/>
        <v>0.21306752583413952</v>
      </c>
      <c r="AX66" s="48">
        <f t="shared" si="59"/>
        <v>1.0687705527046332</v>
      </c>
      <c r="AY66" s="48">
        <f t="shared" si="60"/>
        <v>1.5758446496610468</v>
      </c>
      <c r="AZ66" s="48">
        <f t="shared" si="61"/>
        <v>3.3822532962371681</v>
      </c>
      <c r="BA66" s="49">
        <f t="shared" si="29"/>
        <v>0.91677380027518374</v>
      </c>
      <c r="BB66" s="47">
        <f t="shared" si="26"/>
        <v>3.0773002654784545</v>
      </c>
      <c r="BC66" s="48">
        <f t="shared" si="62"/>
        <v>0.6012337277405484</v>
      </c>
      <c r="BD66" s="48">
        <f t="shared" si="63"/>
        <v>6.0716697141764415</v>
      </c>
      <c r="BE66" s="48">
        <f t="shared" si="64"/>
        <v>1.129632244094777</v>
      </c>
      <c r="BF66" s="48">
        <f t="shared" si="65"/>
        <v>2.0377930745556503</v>
      </c>
      <c r="BG66" s="48">
        <f t="shared" si="66"/>
        <v>1.4016381840885044</v>
      </c>
      <c r="BH66" s="48">
        <f t="shared" si="67"/>
        <v>2.9357600628572467</v>
      </c>
      <c r="BI66" s="48">
        <f t="shared" si="68"/>
        <v>12.045539070164708</v>
      </c>
      <c r="BJ66" s="48">
        <f t="shared" si="69"/>
        <v>7.66584373529352</v>
      </c>
      <c r="BK66" s="48">
        <f t="shared" si="70"/>
        <v>1.322756652684467</v>
      </c>
      <c r="BL66" s="48">
        <f t="shared" si="71"/>
        <v>1.1152781144411421</v>
      </c>
      <c r="BM66" s="48">
        <f t="shared" si="72"/>
        <v>0.93565452142127015</v>
      </c>
      <c r="BN66" s="48">
        <f t="shared" si="73"/>
        <v>0.19935759391475594</v>
      </c>
      <c r="BO66" s="48">
        <f t="shared" si="74"/>
        <v>1</v>
      </c>
      <c r="BP66" s="48">
        <f t="shared" si="75"/>
        <v>1.4744461715128758</v>
      </c>
      <c r="BQ66" s="48">
        <f t="shared" si="76"/>
        <v>3.1646205892163013</v>
      </c>
      <c r="BR66" s="49">
        <f t="shared" si="30"/>
        <v>0.85778355134803619</v>
      </c>
      <c r="BS66" s="47">
        <f t="shared" si="27"/>
        <v>2.195502591476306</v>
      </c>
      <c r="BT66" s="48">
        <f t="shared" si="77"/>
        <v>0.42895073390964666</v>
      </c>
      <c r="BU66" s="48">
        <f t="shared" si="78"/>
        <v>4.3318381184976733</v>
      </c>
      <c r="BV66" s="48">
        <f t="shared" si="79"/>
        <v>0.8059371219466207</v>
      </c>
      <c r="BW66" s="48">
        <f t="shared" si="80"/>
        <v>1.4538652682902202</v>
      </c>
      <c r="BX66" s="48">
        <f t="shared" si="81"/>
        <v>1</v>
      </c>
      <c r="BY66" s="48">
        <f t="shared" si="82"/>
        <v>2.0945206089447348</v>
      </c>
      <c r="BZ66" s="48">
        <f t="shared" si="83"/>
        <v>8.5939004850941689</v>
      </c>
      <c r="CA66" s="48">
        <f t="shared" si="84"/>
        <v>5.4692029814232512</v>
      </c>
      <c r="CB66" s="48">
        <f t="shared" si="85"/>
        <v>0.94372190177215054</v>
      </c>
      <c r="CC66" s="48">
        <f t="shared" si="86"/>
        <v>0.79569615547140338</v>
      </c>
      <c r="CD66" s="48">
        <f t="shared" si="87"/>
        <v>0.66754354443456687</v>
      </c>
      <c r="CE66" s="48">
        <f t="shared" si="88"/>
        <v>0.14223185139922515</v>
      </c>
      <c r="CF66" s="48">
        <f t="shared" si="89"/>
        <v>0.7134508829397419</v>
      </c>
      <c r="CG66" s="48">
        <f t="shared" si="90"/>
        <v>1.0519449229129834</v>
      </c>
      <c r="CH66" s="48">
        <f t="shared" si="91"/>
        <v>2.2578013535456565</v>
      </c>
      <c r="CI66" s="49">
        <f t="shared" si="31"/>
        <v>0.6119864320804439</v>
      </c>
    </row>
    <row r="67" spans="2:87" x14ac:dyDescent="0.25">
      <c r="B67" s="109"/>
      <c r="C67" s="35">
        <f t="shared" si="3"/>
        <v>114.37184412867569</v>
      </c>
      <c r="D67" s="36">
        <f t="shared" si="4"/>
        <v>23.798660216938714</v>
      </c>
      <c r="E67" s="36">
        <f t="shared" si="5"/>
        <v>389.85633393504293</v>
      </c>
      <c r="F67" s="36">
        <f t="shared" si="6"/>
        <v>36.426211783738324</v>
      </c>
      <c r="G67" s="36">
        <f t="shared" si="7"/>
        <v>122.66116796803539</v>
      </c>
      <c r="H67" s="36">
        <f t="shared" si="8"/>
        <v>46.689642993778293</v>
      </c>
      <c r="I67" s="36">
        <f t="shared" si="9"/>
        <v>109.36473356912452</v>
      </c>
      <c r="J67" s="36">
        <f t="shared" si="10"/>
        <v>169.75706445667913</v>
      </c>
      <c r="K67" s="36">
        <f t="shared" si="11"/>
        <v>272.52096009960155</v>
      </c>
      <c r="L67" s="36">
        <f t="shared" si="12"/>
        <v>14.069760120294161</v>
      </c>
      <c r="M67" s="36">
        <f t="shared" si="13"/>
        <v>38.422020682943284</v>
      </c>
      <c r="N67" s="36">
        <f t="shared" si="14"/>
        <v>30.484933877875406</v>
      </c>
      <c r="O67" s="36">
        <f t="shared" si="15"/>
        <v>7.1763209856676156</v>
      </c>
      <c r="P67" s="36">
        <f t="shared" si="16"/>
        <v>36.299642824919871</v>
      </c>
      <c r="Q67" s="36">
        <f t="shared" si="17"/>
        <v>80.195374869056309</v>
      </c>
      <c r="R67" s="36">
        <f t="shared" si="18"/>
        <v>136.52675669653968</v>
      </c>
      <c r="S67" s="37">
        <f t="shared" si="19"/>
        <v>3.6498209028963968</v>
      </c>
      <c r="T67" s="47">
        <f t="shared" si="20"/>
        <v>2.976726421352661</v>
      </c>
      <c r="U67" s="48">
        <f t="shared" si="32"/>
        <v>0.61940157737470769</v>
      </c>
      <c r="V67" s="48">
        <f t="shared" si="33"/>
        <v>10.146690023206201</v>
      </c>
      <c r="W67" s="48">
        <f t="shared" si="34"/>
        <v>0.94805559770855674</v>
      </c>
      <c r="X67" s="48">
        <f t="shared" si="35"/>
        <v>3.192470510081435</v>
      </c>
      <c r="Y67" s="48">
        <f t="shared" si="36"/>
        <v>1.2151792686558325</v>
      </c>
      <c r="Z67" s="48">
        <f t="shared" si="37"/>
        <v>2.8464076491863137</v>
      </c>
      <c r="AA67" s="48">
        <f t="shared" si="38"/>
        <v>4.4182232334292486</v>
      </c>
      <c r="AB67" s="48">
        <f t="shared" si="39"/>
        <v>7.0928325802651493</v>
      </c>
      <c r="AC67" s="48">
        <f t="shared" si="40"/>
        <v>0.36619000953638442</v>
      </c>
      <c r="AD67" s="48">
        <f t="shared" si="41"/>
        <v>1</v>
      </c>
      <c r="AE67" s="48">
        <f t="shared" si="42"/>
        <v>0.79342349350742514</v>
      </c>
      <c r="AF67" s="48">
        <f t="shared" si="43"/>
        <v>0.18677625117341642</v>
      </c>
      <c r="AG67" s="48">
        <f t="shared" si="44"/>
        <v>0.94476142013619802</v>
      </c>
      <c r="AH67" s="48">
        <f t="shared" si="45"/>
        <v>2.0872242907478706</v>
      </c>
      <c r="AI67" s="48">
        <f t="shared" si="46"/>
        <v>3.5533466035831922</v>
      </c>
      <c r="AJ67" s="49">
        <f t="shared" si="28"/>
        <v>9.4992945139833959E-2</v>
      </c>
      <c r="AK67" s="47">
        <f t="shared" si="25"/>
        <v>3.7517497852170716</v>
      </c>
      <c r="AL67" s="48">
        <f t="shared" si="47"/>
        <v>0.78066956983661728</v>
      </c>
      <c r="AM67" s="48">
        <f t="shared" si="48"/>
        <v>12.788492030090415</v>
      </c>
      <c r="AN67" s="48">
        <f t="shared" si="49"/>
        <v>1.1948922680844267</v>
      </c>
      <c r="AO67" s="48">
        <f t="shared" si="50"/>
        <v>4.0236652130991617</v>
      </c>
      <c r="AP67" s="48">
        <f t="shared" si="51"/>
        <v>1.5315645157972126</v>
      </c>
      <c r="AQ67" s="48">
        <f t="shared" si="52"/>
        <v>3.5875010917604953</v>
      </c>
      <c r="AR67" s="48">
        <f t="shared" si="53"/>
        <v>5.5685560984562663</v>
      </c>
      <c r="AS67" s="48">
        <f t="shared" si="54"/>
        <v>8.9395293160660252</v>
      </c>
      <c r="AT67" s="48">
        <f t="shared" si="55"/>
        <v>0.46153159382462561</v>
      </c>
      <c r="AU67" s="48">
        <f t="shared" si="56"/>
        <v>1.2603609650873562</v>
      </c>
      <c r="AV67" s="48">
        <f t="shared" si="57"/>
        <v>1</v>
      </c>
      <c r="AW67" s="48">
        <f t="shared" si="58"/>
        <v>0.23540549618432555</v>
      </c>
      <c r="AX67" s="48">
        <f t="shared" si="59"/>
        <v>1.1907404152601597</v>
      </c>
      <c r="AY67" s="48">
        <f t="shared" si="60"/>
        <v>2.6306560214407586</v>
      </c>
      <c r="AZ67" s="48">
        <f t="shared" si="61"/>
        <v>4.4784993545819907</v>
      </c>
      <c r="BA67" s="49">
        <f t="shared" si="29"/>
        <v>0.11972540001293139</v>
      </c>
      <c r="BB67" s="47">
        <f t="shared" si="26"/>
        <v>3.1507705097902203</v>
      </c>
      <c r="BC67" s="48">
        <f t="shared" si="62"/>
        <v>0.65561692526078585</v>
      </c>
      <c r="BD67" s="48">
        <f t="shared" si="63"/>
        <v>10.739949586154186</v>
      </c>
      <c r="BE67" s="48">
        <f t="shared" si="64"/>
        <v>1.0034867824851312</v>
      </c>
      <c r="BF67" s="48">
        <f t="shared" si="65"/>
        <v>3.3791287853617096</v>
      </c>
      <c r="BG67" s="48">
        <f t="shared" si="66"/>
        <v>1.2862287163257056</v>
      </c>
      <c r="BH67" s="48">
        <f t="shared" si="67"/>
        <v>3.0128322225265847</v>
      </c>
      <c r="BI67" s="48">
        <f t="shared" si="68"/>
        <v>4.6765491681405784</v>
      </c>
      <c r="BJ67" s="48">
        <f t="shared" si="69"/>
        <v>7.5075383362316357</v>
      </c>
      <c r="BK67" s="48">
        <f t="shared" si="70"/>
        <v>0.38760051133713103</v>
      </c>
      <c r="BL67" s="48">
        <f t="shared" si="71"/>
        <v>1.0584682848880924</v>
      </c>
      <c r="BM67" s="48">
        <f t="shared" si="72"/>
        <v>0.83981360436272279</v>
      </c>
      <c r="BN67" s="48">
        <f t="shared" si="73"/>
        <v>0.19769673823735362</v>
      </c>
      <c r="BO67" s="48">
        <f t="shared" si="74"/>
        <v>1</v>
      </c>
      <c r="BP67" s="48">
        <f t="shared" si="75"/>
        <v>2.2092607152046635</v>
      </c>
      <c r="BQ67" s="48">
        <f t="shared" si="76"/>
        <v>3.7611046851076297</v>
      </c>
      <c r="BR67" s="49">
        <f t="shared" si="30"/>
        <v>0.10054701971862869</v>
      </c>
      <c r="BS67" s="47">
        <f t="shared" si="27"/>
        <v>2.4496191616611096</v>
      </c>
      <c r="BT67" s="48">
        <f t="shared" si="77"/>
        <v>0.50972032962663782</v>
      </c>
      <c r="BU67" s="48">
        <f t="shared" si="78"/>
        <v>8.3499532002631476</v>
      </c>
      <c r="BV67" s="48">
        <f t="shared" si="79"/>
        <v>0.78017756076208078</v>
      </c>
      <c r="BW67" s="48">
        <f t="shared" si="80"/>
        <v>2.6271601173815102</v>
      </c>
      <c r="BX67" s="48">
        <f t="shared" si="81"/>
        <v>1</v>
      </c>
      <c r="BY67" s="48">
        <f t="shared" si="82"/>
        <v>2.3423767361789016</v>
      </c>
      <c r="BZ67" s="48">
        <f t="shared" si="83"/>
        <v>3.6358612654052718</v>
      </c>
      <c r="CA67" s="48">
        <f t="shared" si="84"/>
        <v>5.8368610815018824</v>
      </c>
      <c r="CB67" s="48">
        <f t="shared" si="85"/>
        <v>0.30134649181551998</v>
      </c>
      <c r="CC67" s="48">
        <f t="shared" si="86"/>
        <v>0.82292384818755793</v>
      </c>
      <c r="CD67" s="48">
        <f t="shared" si="87"/>
        <v>0.65292711451954621</v>
      </c>
      <c r="CE67" s="48">
        <f t="shared" si="88"/>
        <v>0.15370263136567372</v>
      </c>
      <c r="CF67" s="48">
        <f t="shared" si="89"/>
        <v>0.77746670347762226</v>
      </c>
      <c r="CG67" s="48">
        <f t="shared" si="90"/>
        <v>1.7176266453727838</v>
      </c>
      <c r="CH67" s="48">
        <f t="shared" si="91"/>
        <v>2.9241336609648694</v>
      </c>
      <c r="CI67" s="49">
        <f t="shared" si="31"/>
        <v>7.817195996514173E-2</v>
      </c>
    </row>
    <row r="68" spans="2:87" x14ac:dyDescent="0.25">
      <c r="B68" s="109"/>
      <c r="C68" s="35">
        <f t="shared" si="3"/>
        <v>109.18732440469748</v>
      </c>
      <c r="D68" s="36">
        <f t="shared" si="4"/>
        <v>16.645477387923627</v>
      </c>
      <c r="E68" s="36">
        <f t="shared" si="5"/>
        <v>501.84845584072912</v>
      </c>
      <c r="F68" s="36">
        <f t="shared" si="6"/>
        <v>36.478145899116214</v>
      </c>
      <c r="G68" s="36">
        <f t="shared" si="7"/>
        <v>146.14775672222214</v>
      </c>
      <c r="H68" s="36">
        <f t="shared" si="8"/>
        <v>43.51861982097671</v>
      </c>
      <c r="I68" s="36">
        <f t="shared" si="9"/>
        <v>118.0624790510789</v>
      </c>
      <c r="J68" s="36">
        <f t="shared" si="10"/>
        <v>353.88049160955535</v>
      </c>
      <c r="K68" s="36">
        <f t="shared" si="11"/>
        <v>520.44567926824152</v>
      </c>
      <c r="L68" s="36">
        <f t="shared" si="12"/>
        <v>40.015693543971764</v>
      </c>
      <c r="M68" s="36">
        <f t="shared" si="13"/>
        <v>44.114910980306782</v>
      </c>
      <c r="N68" s="36">
        <f t="shared" si="14"/>
        <v>32.663501824430526</v>
      </c>
      <c r="O68" s="36">
        <f t="shared" si="15"/>
        <v>5.4945328992653497</v>
      </c>
      <c r="P68" s="36">
        <f t="shared" si="16"/>
        <v>36.480609856874423</v>
      </c>
      <c r="Q68" s="36">
        <f t="shared" si="17"/>
        <v>101.06175770993848</v>
      </c>
      <c r="R68" s="36">
        <f t="shared" si="18"/>
        <v>251.76917958575729</v>
      </c>
      <c r="S68" s="37">
        <f t="shared" si="19"/>
        <v>34.070143417777665</v>
      </c>
      <c r="T68" s="47">
        <f t="shared" si="20"/>
        <v>2.4750661846158888</v>
      </c>
      <c r="U68" s="48">
        <f t="shared" si="32"/>
        <v>0.3773208880633192</v>
      </c>
      <c r="V68" s="48">
        <f t="shared" si="33"/>
        <v>11.375937176089009</v>
      </c>
      <c r="W68" s="48">
        <f t="shared" si="34"/>
        <v>0.8268892555489985</v>
      </c>
      <c r="X68" s="48">
        <f t="shared" si="35"/>
        <v>3.3128879436584056</v>
      </c>
      <c r="Y68" s="48">
        <f t="shared" si="36"/>
        <v>0.9864832287750448</v>
      </c>
      <c r="Z68" s="48">
        <f t="shared" si="37"/>
        <v>2.6762488335017349</v>
      </c>
      <c r="AA68" s="48">
        <f t="shared" si="38"/>
        <v>8.0217886366704949</v>
      </c>
      <c r="AB68" s="48">
        <f t="shared" si="39"/>
        <v>11.797500384860173</v>
      </c>
      <c r="AC68" s="48">
        <f t="shared" si="40"/>
        <v>0.90707864200009525</v>
      </c>
      <c r="AD68" s="48">
        <f t="shared" si="41"/>
        <v>1</v>
      </c>
      <c r="AE68" s="48">
        <f t="shared" si="42"/>
        <v>0.74041862713973861</v>
      </c>
      <c r="AF68" s="48">
        <f t="shared" si="43"/>
        <v>0.1245504700602966</v>
      </c>
      <c r="AG68" s="48">
        <f t="shared" si="44"/>
        <v>0.82694510872207438</v>
      </c>
      <c r="AH68" s="48">
        <f t="shared" si="45"/>
        <v>2.2908752497551945</v>
      </c>
      <c r="AI68" s="48">
        <f t="shared" si="46"/>
        <v>5.7071220136463356</v>
      </c>
      <c r="AJ68" s="49">
        <f t="shared" si="28"/>
        <v>0.77230448074545188</v>
      </c>
      <c r="AK68" s="47">
        <f t="shared" si="25"/>
        <v>3.3427929739924971</v>
      </c>
      <c r="AL68" s="48">
        <f t="shared" si="47"/>
        <v>0.50960480224669957</v>
      </c>
      <c r="AM68" s="48">
        <f t="shared" si="48"/>
        <v>15.36419636015186</v>
      </c>
      <c r="AN68" s="48">
        <f t="shared" si="49"/>
        <v>1.1167861331950801</v>
      </c>
      <c r="AO68" s="48">
        <f t="shared" si="50"/>
        <v>4.4743444076443621</v>
      </c>
      <c r="AP68" s="48">
        <f t="shared" si="51"/>
        <v>1.3323317277765712</v>
      </c>
      <c r="AQ68" s="48">
        <f t="shared" si="52"/>
        <v>3.6145077060529553</v>
      </c>
      <c r="AR68" s="48">
        <f t="shared" si="53"/>
        <v>10.834125915576877</v>
      </c>
      <c r="AS68" s="48">
        <f t="shared" si="54"/>
        <v>15.933554279197843</v>
      </c>
      <c r="AT68" s="48">
        <f t="shared" si="55"/>
        <v>1.2250889007265657</v>
      </c>
      <c r="AU68" s="48">
        <f t="shared" si="56"/>
        <v>1.3505873074304366</v>
      </c>
      <c r="AV68" s="48">
        <f t="shared" si="57"/>
        <v>1</v>
      </c>
      <c r="AW68" s="48">
        <f t="shared" si="58"/>
        <v>0.1682162839979312</v>
      </c>
      <c r="AX68" s="48">
        <f t="shared" si="59"/>
        <v>1.1168615677817162</v>
      </c>
      <c r="AY68" s="48">
        <f t="shared" si="60"/>
        <v>3.0940270352258974</v>
      </c>
      <c r="AZ68" s="48">
        <f t="shared" si="61"/>
        <v>7.7079665535875765</v>
      </c>
      <c r="BA68" s="49">
        <f t="shared" si="29"/>
        <v>1.0430646291664616</v>
      </c>
      <c r="BB68" s="47">
        <f t="shared" si="26"/>
        <v>2.9930235495808786</v>
      </c>
      <c r="BC68" s="48">
        <f t="shared" si="62"/>
        <v>0.45628287063262857</v>
      </c>
      <c r="BD68" s="48">
        <f t="shared" si="63"/>
        <v>13.75658076467602</v>
      </c>
      <c r="BE68" s="48">
        <f t="shared" si="64"/>
        <v>0.99993245842742551</v>
      </c>
      <c r="BF68" s="48">
        <f t="shared" si="65"/>
        <v>4.0061763576762681</v>
      </c>
      <c r="BG68" s="48">
        <f t="shared" si="66"/>
        <v>1.1929246794863009</v>
      </c>
      <c r="BH68" s="48">
        <f t="shared" si="67"/>
        <v>3.2363077128994635</v>
      </c>
      <c r="BI68" s="48">
        <f t="shared" si="68"/>
        <v>9.7005092019554038</v>
      </c>
      <c r="BJ68" s="48">
        <f t="shared" si="69"/>
        <v>14.266364551199203</v>
      </c>
      <c r="BK68" s="48">
        <f t="shared" si="70"/>
        <v>1.0969030863509863</v>
      </c>
      <c r="BL68" s="48">
        <f t="shared" si="71"/>
        <v>1.2092701068700404</v>
      </c>
      <c r="BM68" s="48">
        <f t="shared" si="72"/>
        <v>0.89536611236984021</v>
      </c>
      <c r="BN68" s="48">
        <f t="shared" si="73"/>
        <v>0.15061516024052865</v>
      </c>
      <c r="BO68" s="48">
        <f t="shared" si="74"/>
        <v>1</v>
      </c>
      <c r="BP68" s="48">
        <f t="shared" si="75"/>
        <v>2.7702869580973948</v>
      </c>
      <c r="BQ68" s="48">
        <f t="shared" si="76"/>
        <v>6.9014520473624641</v>
      </c>
      <c r="BR68" s="49">
        <f t="shared" si="30"/>
        <v>0.93392472196726373</v>
      </c>
      <c r="BS68" s="47">
        <f t="shared" si="27"/>
        <v>2.5089794863408637</v>
      </c>
      <c r="BT68" s="48">
        <f t="shared" si="77"/>
        <v>0.38249093046604904</v>
      </c>
      <c r="BU68" s="48">
        <f t="shared" si="78"/>
        <v>11.531810013855948</v>
      </c>
      <c r="BV68" s="48">
        <f t="shared" si="79"/>
        <v>0.83821927370805849</v>
      </c>
      <c r="BW68" s="48">
        <f t="shared" si="80"/>
        <v>3.358281060461767</v>
      </c>
      <c r="BX68" s="48">
        <f t="shared" si="81"/>
        <v>1</v>
      </c>
      <c r="BY68" s="48">
        <f t="shared" si="82"/>
        <v>2.7129187354000317</v>
      </c>
      <c r="BZ68" s="48">
        <f t="shared" si="83"/>
        <v>8.1317030058701221</v>
      </c>
      <c r="CA68" s="48">
        <f t="shared" si="84"/>
        <v>11.959149472322601</v>
      </c>
      <c r="CB68" s="48">
        <f t="shared" si="85"/>
        <v>0.91950741334594266</v>
      </c>
      <c r="CC68" s="48">
        <f t="shared" si="86"/>
        <v>1.0137019777231686</v>
      </c>
      <c r="CD68" s="48">
        <f t="shared" si="87"/>
        <v>0.7505638266746264</v>
      </c>
      <c r="CE68" s="48">
        <f t="shared" si="88"/>
        <v>0.12625705782647298</v>
      </c>
      <c r="CF68" s="48">
        <f t="shared" si="89"/>
        <v>0.83827589218006759</v>
      </c>
      <c r="CG68" s="48">
        <f t="shared" si="90"/>
        <v>2.3222647713938991</v>
      </c>
      <c r="CH68" s="48">
        <f t="shared" si="91"/>
        <v>5.7853208723407237</v>
      </c>
      <c r="CI68" s="49">
        <f t="shared" si="31"/>
        <v>0.7828865795361295</v>
      </c>
    </row>
    <row r="69" spans="2:87" x14ac:dyDescent="0.25">
      <c r="B69" s="109"/>
      <c r="C69" s="35">
        <f t="shared" si="3"/>
        <v>131.58797277442696</v>
      </c>
      <c r="D69" s="36">
        <f t="shared" si="4"/>
        <v>36.511948825379605</v>
      </c>
      <c r="E69" s="36">
        <f t="shared" si="5"/>
        <v>116.40194892881424</v>
      </c>
      <c r="F69" s="36">
        <f t="shared" si="6"/>
        <v>35.146012041138931</v>
      </c>
      <c r="G69" s="36">
        <f t="shared" si="7"/>
        <v>63.808445822610551</v>
      </c>
      <c r="H69" s="36">
        <f t="shared" si="8"/>
        <v>45.32402663425529</v>
      </c>
      <c r="I69" s="36">
        <f t="shared" si="9"/>
        <v>49.074853108516528</v>
      </c>
      <c r="J69" s="36">
        <f t="shared" si="10"/>
        <v>310.83990552956186</v>
      </c>
      <c r="K69" s="36">
        <f t="shared" si="11"/>
        <v>72.844859780983739</v>
      </c>
      <c r="L69" s="36">
        <f t="shared" si="12"/>
        <v>290.36423568369867</v>
      </c>
      <c r="M69" s="36">
        <f t="shared" si="13"/>
        <v>41.924006619429321</v>
      </c>
      <c r="N69" s="36">
        <f t="shared" si="14"/>
        <v>56.652184467867961</v>
      </c>
      <c r="O69" s="36">
        <f t="shared" si="15"/>
        <v>14.013687088174034</v>
      </c>
      <c r="P69" s="36">
        <f t="shared" si="16"/>
        <v>47.535651553088911</v>
      </c>
      <c r="Q69" s="36">
        <f t="shared" si="17"/>
        <v>33.453513721639204</v>
      </c>
      <c r="R69" s="36">
        <f t="shared" si="18"/>
        <v>47.176415733449595</v>
      </c>
      <c r="S69" s="37">
        <f t="shared" si="19"/>
        <v>16.697461552923002</v>
      </c>
      <c r="T69" s="47">
        <f t="shared" si="20"/>
        <v>3.1387260757048838</v>
      </c>
      <c r="U69" s="48">
        <f t="shared" si="32"/>
        <v>0.87090790622236125</v>
      </c>
      <c r="V69" s="48">
        <f t="shared" si="33"/>
        <v>2.7764986773680347</v>
      </c>
      <c r="W69" s="48">
        <f t="shared" si="34"/>
        <v>0.83832665041253029</v>
      </c>
      <c r="X69" s="48">
        <f t="shared" si="35"/>
        <v>1.5220025700749478</v>
      </c>
      <c r="Y69" s="48">
        <f t="shared" si="36"/>
        <v>1.0810995963646819</v>
      </c>
      <c r="Z69" s="48">
        <f t="shared" si="37"/>
        <v>1.1705668676660597</v>
      </c>
      <c r="AA69" s="48">
        <f t="shared" si="38"/>
        <v>7.4143654338969069</v>
      </c>
      <c r="AB69" s="48">
        <f t="shared" si="39"/>
        <v>1.7375452790627224</v>
      </c>
      <c r="AC69" s="48">
        <f t="shared" si="40"/>
        <v>6.925965791378629</v>
      </c>
      <c r="AD69" s="48">
        <f t="shared" si="41"/>
        <v>1</v>
      </c>
      <c r="AE69" s="48">
        <f t="shared" si="42"/>
        <v>1.351306543340087</v>
      </c>
      <c r="AF69" s="48">
        <f t="shared" si="43"/>
        <v>0.33426402241047998</v>
      </c>
      <c r="AG69" s="48">
        <f t="shared" si="44"/>
        <v>1.1338527823592826</v>
      </c>
      <c r="AH69" s="48">
        <f t="shared" si="45"/>
        <v>0.79795602613361527</v>
      </c>
      <c r="AI69" s="48">
        <f t="shared" si="46"/>
        <v>1.1252840445737857</v>
      </c>
      <c r="AJ69" s="49">
        <f t="shared" si="28"/>
        <v>0.39827924140210175</v>
      </c>
      <c r="AK69" s="47">
        <f t="shared" si="25"/>
        <v>2.3227343130795095</v>
      </c>
      <c r="AL69" s="48">
        <f t="shared" si="47"/>
        <v>0.64449322066457093</v>
      </c>
      <c r="AM69" s="48">
        <f t="shared" si="48"/>
        <v>2.0546771500900411</v>
      </c>
      <c r="AN69" s="48">
        <f t="shared" si="49"/>
        <v>0.62038229189684779</v>
      </c>
      <c r="AO69" s="48">
        <f t="shared" si="50"/>
        <v>1.1263192482683786</v>
      </c>
      <c r="AP69" s="48">
        <f t="shared" si="51"/>
        <v>0.80004022898644289</v>
      </c>
      <c r="AQ69" s="48">
        <f t="shared" si="52"/>
        <v>0.86624820506878863</v>
      </c>
      <c r="AR69" s="48">
        <f t="shared" si="53"/>
        <v>5.486812352414483</v>
      </c>
      <c r="AS69" s="48">
        <f t="shared" si="54"/>
        <v>1.2858261418374777</v>
      </c>
      <c r="AT69" s="48">
        <f t="shared" si="55"/>
        <v>5.1253846327565311</v>
      </c>
      <c r="AU69" s="48">
        <f t="shared" si="56"/>
        <v>0.74002453768058707</v>
      </c>
      <c r="AV69" s="48">
        <f t="shared" si="57"/>
        <v>1</v>
      </c>
      <c r="AW69" s="48">
        <f t="shared" si="58"/>
        <v>0.24736357864756883</v>
      </c>
      <c r="AX69" s="48">
        <f t="shared" si="59"/>
        <v>0.83907888106327522</v>
      </c>
      <c r="AY69" s="48">
        <f t="shared" si="60"/>
        <v>0.59050703932896709</v>
      </c>
      <c r="AZ69" s="48">
        <f t="shared" si="61"/>
        <v>0.83273780484505688</v>
      </c>
      <c r="BA69" s="49">
        <f t="shared" si="29"/>
        <v>0.29473641148636526</v>
      </c>
      <c r="BB69" s="47">
        <f t="shared" si="26"/>
        <v>2.7681954170222425</v>
      </c>
      <c r="BC69" s="48">
        <f t="shared" si="62"/>
        <v>0.7680961053958042</v>
      </c>
      <c r="BD69" s="48">
        <f t="shared" si="63"/>
        <v>2.4487294299272171</v>
      </c>
      <c r="BE69" s="48">
        <f t="shared" si="64"/>
        <v>0.73936110882769857</v>
      </c>
      <c r="BF69" s="48">
        <f t="shared" si="65"/>
        <v>1.3423282049967866</v>
      </c>
      <c r="BG69" s="48">
        <f t="shared" si="66"/>
        <v>0.95347439560466263</v>
      </c>
      <c r="BH69" s="48">
        <f t="shared" si="67"/>
        <v>1.0323799402162102</v>
      </c>
      <c r="BI69" s="48">
        <f t="shared" si="68"/>
        <v>6.5390900381876262</v>
      </c>
      <c r="BJ69" s="48">
        <f t="shared" si="69"/>
        <v>1.5324258193795643</v>
      </c>
      <c r="BK69" s="48">
        <f t="shared" si="70"/>
        <v>6.108346602957849</v>
      </c>
      <c r="BL69" s="48">
        <f t="shared" si="71"/>
        <v>0.8819487111185933</v>
      </c>
      <c r="BM69" s="48">
        <f t="shared" si="72"/>
        <v>1.1917830642249112</v>
      </c>
      <c r="BN69" s="48">
        <f t="shared" si="73"/>
        <v>0.29480372373823943</v>
      </c>
      <c r="BO69" s="48">
        <f t="shared" si="74"/>
        <v>1</v>
      </c>
      <c r="BP69" s="48">
        <f t="shared" si="75"/>
        <v>0.70375628877785656</v>
      </c>
      <c r="BQ69" s="48">
        <f t="shared" si="76"/>
        <v>0.99244281275416801</v>
      </c>
      <c r="BR69" s="49">
        <f t="shared" si="30"/>
        <v>0.35126186361987471</v>
      </c>
      <c r="BS69" s="47">
        <f t="shared" si="27"/>
        <v>2.9032718967421696</v>
      </c>
      <c r="BT69" s="48">
        <f t="shared" si="77"/>
        <v>0.80557601644740817</v>
      </c>
      <c r="BU69" s="48">
        <f t="shared" si="78"/>
        <v>2.5682172916392916</v>
      </c>
      <c r="BV69" s="48">
        <f t="shared" si="79"/>
        <v>0.77543887097127528</v>
      </c>
      <c r="BW69" s="48">
        <f t="shared" si="80"/>
        <v>1.4078282659551917</v>
      </c>
      <c r="BX69" s="48">
        <f t="shared" si="81"/>
        <v>1</v>
      </c>
      <c r="BY69" s="48">
        <f t="shared" si="82"/>
        <v>1.0827558086250531</v>
      </c>
      <c r="BZ69" s="48">
        <f t="shared" si="83"/>
        <v>6.8581705689545513</v>
      </c>
      <c r="CA69" s="48">
        <f t="shared" si="84"/>
        <v>1.6072018571696931</v>
      </c>
      <c r="CB69" s="48">
        <f t="shared" si="85"/>
        <v>6.4064086367879165</v>
      </c>
      <c r="CC69" s="48">
        <f t="shared" si="86"/>
        <v>0.92498415813178703</v>
      </c>
      <c r="CD69" s="48">
        <f t="shared" si="87"/>
        <v>1.2499371453694055</v>
      </c>
      <c r="CE69" s="48">
        <f t="shared" si="88"/>
        <v>0.30918892536310261</v>
      </c>
      <c r="CF69" s="48">
        <f t="shared" si="89"/>
        <v>1.0487958613359851</v>
      </c>
      <c r="CG69" s="48">
        <f t="shared" si="90"/>
        <v>0.73809668305938836</v>
      </c>
      <c r="CH69" s="48">
        <f t="shared" si="91"/>
        <v>1.0408699146292155</v>
      </c>
      <c r="CI69" s="49">
        <f t="shared" si="31"/>
        <v>0.36840198880968983</v>
      </c>
    </row>
    <row r="70" spans="2:87" x14ac:dyDescent="0.25">
      <c r="B70" s="109"/>
      <c r="C70" s="35">
        <f t="shared" si="3"/>
        <v>69.309960851037033</v>
      </c>
      <c r="D70" s="36">
        <f t="shared" si="4"/>
        <v>23.649538768225625</v>
      </c>
      <c r="E70" s="36">
        <f t="shared" si="5"/>
        <v>165.99629148182493</v>
      </c>
      <c r="F70" s="36">
        <f t="shared" si="6"/>
        <v>37.671232002702567</v>
      </c>
      <c r="G70" s="36">
        <f t="shared" si="7"/>
        <v>67.268897489624777</v>
      </c>
      <c r="H70" s="36">
        <f t="shared" si="8"/>
        <v>55.529663474837513</v>
      </c>
      <c r="I70" s="36">
        <f t="shared" si="9"/>
        <v>107.06135300313817</v>
      </c>
      <c r="J70" s="36">
        <f t="shared" si="10"/>
        <v>253.47318665089233</v>
      </c>
      <c r="K70" s="36">
        <f t="shared" si="11"/>
        <v>193.72308520789559</v>
      </c>
      <c r="L70" s="36">
        <f t="shared" si="12"/>
        <v>53.935227059137986</v>
      </c>
      <c r="M70" s="36">
        <f t="shared" si="13"/>
        <v>51.401825204967153</v>
      </c>
      <c r="N70" s="36">
        <f t="shared" si="14"/>
        <v>42.874374245401597</v>
      </c>
      <c r="O70" s="36">
        <f t="shared" si="15"/>
        <v>5.9125505224403829</v>
      </c>
      <c r="P70" s="36">
        <f t="shared" si="16"/>
        <v>35.939548980061033</v>
      </c>
      <c r="Q70" s="36">
        <f t="shared" si="17"/>
        <v>46.445238222328754</v>
      </c>
      <c r="R70" s="36">
        <f t="shared" si="18"/>
        <v>111.68679136618528</v>
      </c>
      <c r="S70" s="37">
        <f t="shared" si="19"/>
        <v>54.056822781760587</v>
      </c>
      <c r="T70" s="47">
        <f t="shared" si="20"/>
        <v>1.3483949368463155</v>
      </c>
      <c r="U70" s="48">
        <f t="shared" si="32"/>
        <v>0.46009142037120271</v>
      </c>
      <c r="V70" s="48">
        <f t="shared" si="33"/>
        <v>3.2293851593772605</v>
      </c>
      <c r="W70" s="48">
        <f t="shared" si="34"/>
        <v>0.73287732201116962</v>
      </c>
      <c r="X70" s="48">
        <f t="shared" si="35"/>
        <v>1.3086869429516741</v>
      </c>
      <c r="Y70" s="48">
        <f t="shared" si="36"/>
        <v>1.0803052859195255</v>
      </c>
      <c r="Z70" s="48">
        <f t="shared" si="37"/>
        <v>2.08283173946112</v>
      </c>
      <c r="AA70" s="48">
        <f t="shared" si="38"/>
        <v>4.9312098479024096</v>
      </c>
      <c r="AB70" s="48">
        <f t="shared" si="39"/>
        <v>3.7687977894834637</v>
      </c>
      <c r="AC70" s="48">
        <f t="shared" si="40"/>
        <v>1.049286223671412</v>
      </c>
      <c r="AD70" s="48">
        <f t="shared" si="41"/>
        <v>1</v>
      </c>
      <c r="AE70" s="48">
        <f t="shared" si="42"/>
        <v>0.83410217583593671</v>
      </c>
      <c r="AF70" s="48">
        <f t="shared" si="43"/>
        <v>0.1150260812503022</v>
      </c>
      <c r="AG70" s="48">
        <f t="shared" si="44"/>
        <v>0.69918818712663255</v>
      </c>
      <c r="AH70" s="48">
        <f t="shared" si="45"/>
        <v>0.90357177079074957</v>
      </c>
      <c r="AI70" s="48">
        <f t="shared" si="46"/>
        <v>2.1728176172894451</v>
      </c>
      <c r="AJ70" s="49">
        <f t="shared" si="28"/>
        <v>1.0516518152070771</v>
      </c>
      <c r="AK70" s="47">
        <f t="shared" si="25"/>
        <v>1.6165824474620929</v>
      </c>
      <c r="AL70" s="48">
        <f t="shared" si="47"/>
        <v>0.55160079148588637</v>
      </c>
      <c r="AM70" s="48">
        <f t="shared" si="48"/>
        <v>3.8716901273405413</v>
      </c>
      <c r="AN70" s="48">
        <f t="shared" si="49"/>
        <v>0.87864214150584175</v>
      </c>
      <c r="AO70" s="48">
        <f t="shared" si="50"/>
        <v>1.5689767763045444</v>
      </c>
      <c r="AP70" s="48">
        <f t="shared" si="51"/>
        <v>1.2951714037154312</v>
      </c>
      <c r="AQ70" s="48">
        <f t="shared" si="52"/>
        <v>2.4970942407310077</v>
      </c>
      <c r="AR70" s="48">
        <f t="shared" si="53"/>
        <v>5.9119973436831694</v>
      </c>
      <c r="AS70" s="48">
        <f t="shared" si="54"/>
        <v>4.5183886323115949</v>
      </c>
      <c r="AT70" s="48">
        <f t="shared" si="55"/>
        <v>1.2579828395961417</v>
      </c>
      <c r="AU70" s="48">
        <f t="shared" si="56"/>
        <v>1.1988938873079915</v>
      </c>
      <c r="AV70" s="48">
        <f t="shared" si="57"/>
        <v>1</v>
      </c>
      <c r="AW70" s="48">
        <f t="shared" si="58"/>
        <v>0.13790406569197966</v>
      </c>
      <c r="AX70" s="48">
        <f t="shared" si="59"/>
        <v>0.83825244362407592</v>
      </c>
      <c r="AY70" s="48">
        <f t="shared" si="60"/>
        <v>1.0832866727450872</v>
      </c>
      <c r="AZ70" s="48">
        <f t="shared" si="61"/>
        <v>2.6049777596034307</v>
      </c>
      <c r="BA70" s="49">
        <f t="shared" si="29"/>
        <v>1.2608189328281179</v>
      </c>
      <c r="BB70" s="47">
        <f t="shared" si="26"/>
        <v>1.9285150431211484</v>
      </c>
      <c r="BC70" s="48">
        <f t="shared" si="62"/>
        <v>0.65803660422522814</v>
      </c>
      <c r="BD70" s="48">
        <f t="shared" si="63"/>
        <v>4.6187639019598796</v>
      </c>
      <c r="BE70" s="48">
        <f t="shared" si="64"/>
        <v>1.0481832151984505</v>
      </c>
      <c r="BF70" s="48">
        <f t="shared" si="65"/>
        <v>1.871723474519533</v>
      </c>
      <c r="BG70" s="48">
        <f t="shared" si="66"/>
        <v>1.5450851513368995</v>
      </c>
      <c r="BH70" s="48">
        <f t="shared" si="67"/>
        <v>2.9789286744398189</v>
      </c>
      <c r="BI70" s="48">
        <f t="shared" si="68"/>
        <v>7.0527648188216601</v>
      </c>
      <c r="BJ70" s="48">
        <f t="shared" si="69"/>
        <v>5.3902480889610374</v>
      </c>
      <c r="BK70" s="48">
        <f t="shared" si="70"/>
        <v>1.5007207544274084</v>
      </c>
      <c r="BL70" s="48">
        <f t="shared" si="71"/>
        <v>1.4302301131682109</v>
      </c>
      <c r="BM70" s="48">
        <f t="shared" si="72"/>
        <v>1.1929580493396827</v>
      </c>
      <c r="BN70" s="48">
        <f t="shared" si="73"/>
        <v>0.16451376520391553</v>
      </c>
      <c r="BO70" s="48">
        <f t="shared" si="74"/>
        <v>1</v>
      </c>
      <c r="BP70" s="48">
        <f t="shared" si="75"/>
        <v>1.2923155559936546</v>
      </c>
      <c r="BQ70" s="48">
        <f t="shared" si="76"/>
        <v>3.1076291866697656</v>
      </c>
      <c r="BR70" s="49">
        <f t="shared" si="30"/>
        <v>1.5041040946771722</v>
      </c>
      <c r="BS70" s="47">
        <f t="shared" si="27"/>
        <v>1.248161010059855</v>
      </c>
      <c r="BT70" s="48">
        <f t="shared" si="77"/>
        <v>0.42589018712389787</v>
      </c>
      <c r="BU70" s="48">
        <f t="shared" si="78"/>
        <v>2.9893264445415522</v>
      </c>
      <c r="BV70" s="48">
        <f t="shared" si="79"/>
        <v>0.67839834865508875</v>
      </c>
      <c r="BW70" s="48">
        <f t="shared" si="80"/>
        <v>1.2114047390203748</v>
      </c>
      <c r="BX70" s="48">
        <f t="shared" si="81"/>
        <v>1</v>
      </c>
      <c r="BY70" s="48">
        <f t="shared" si="82"/>
        <v>1.928002914183903</v>
      </c>
      <c r="BZ70" s="48">
        <f t="shared" si="83"/>
        <v>4.5646447464200852</v>
      </c>
      <c r="CA70" s="48">
        <f t="shared" si="84"/>
        <v>3.4886414410863211</v>
      </c>
      <c r="CB70" s="48">
        <f t="shared" si="85"/>
        <v>0.97128676249907364</v>
      </c>
      <c r="CC70" s="48">
        <f t="shared" si="86"/>
        <v>0.9256642664196798</v>
      </c>
      <c r="CD70" s="48">
        <f t="shared" si="87"/>
        <v>0.77209857871423115</v>
      </c>
      <c r="CE70" s="48">
        <f t="shared" si="88"/>
        <v>0.10647553311969146</v>
      </c>
      <c r="CF70" s="48">
        <f t="shared" si="89"/>
        <v>0.6472135203258802</v>
      </c>
      <c r="CG70" s="48">
        <f t="shared" si="90"/>
        <v>0.83640410036655022</v>
      </c>
      <c r="CH70" s="48">
        <f t="shared" si="91"/>
        <v>2.0112996257719908</v>
      </c>
      <c r="CI70" s="49">
        <f t="shared" si="31"/>
        <v>0.97347650605258351</v>
      </c>
    </row>
    <row r="71" spans="2:87" x14ac:dyDescent="0.25">
      <c r="B71" s="109"/>
      <c r="C71" s="35">
        <f t="shared" si="3"/>
        <v>47.076916677861931</v>
      </c>
      <c r="D71" s="36">
        <f t="shared" si="4"/>
        <v>30.180840404200168</v>
      </c>
      <c r="E71" s="36">
        <f t="shared" si="5"/>
        <v>291.94531775718434</v>
      </c>
      <c r="F71" s="36">
        <f t="shared" si="6"/>
        <v>34.104768546238631</v>
      </c>
      <c r="G71" s="36">
        <f t="shared" si="7"/>
        <v>90.815505300651353</v>
      </c>
      <c r="H71" s="36">
        <f t="shared" si="8"/>
        <v>46.771680488654752</v>
      </c>
      <c r="I71" s="36">
        <f t="shared" si="9"/>
        <v>101.21361540563936</v>
      </c>
      <c r="J71" s="36">
        <f t="shared" si="10"/>
        <v>263.17063694715199</v>
      </c>
      <c r="K71" s="36">
        <f t="shared" si="11"/>
        <v>217.12588395261642</v>
      </c>
      <c r="L71" s="36">
        <f t="shared" si="12"/>
        <v>105.87863364717916</v>
      </c>
      <c r="M71" s="36">
        <f t="shared" si="13"/>
        <v>43.207191093052245</v>
      </c>
      <c r="N71" s="36">
        <f t="shared" si="14"/>
        <v>38.889403427606162</v>
      </c>
      <c r="O71" s="36">
        <f t="shared" si="15"/>
        <v>5.8793624594253346</v>
      </c>
      <c r="P71" s="36">
        <f t="shared" si="16"/>
        <v>28.351728498880206</v>
      </c>
      <c r="Q71" s="36">
        <f t="shared" si="17"/>
        <v>53.484840535684931</v>
      </c>
      <c r="R71" s="36">
        <f t="shared" si="18"/>
        <v>127.84791105215267</v>
      </c>
      <c r="S71" s="37">
        <f t="shared" si="19"/>
        <v>32.351825159650097</v>
      </c>
      <c r="T71" s="47">
        <f t="shared" si="20"/>
        <v>1.0895620725836062</v>
      </c>
      <c r="U71" s="48">
        <f t="shared" si="32"/>
        <v>0.69851428988294673</v>
      </c>
      <c r="V71" s="48">
        <f t="shared" si="33"/>
        <v>6.7568687149424393</v>
      </c>
      <c r="W71" s="48">
        <f t="shared" si="34"/>
        <v>0.78933084246994034</v>
      </c>
      <c r="X71" s="48">
        <f t="shared" si="35"/>
        <v>2.1018608940597061</v>
      </c>
      <c r="Y71" s="48">
        <f t="shared" si="36"/>
        <v>1.082497596011875</v>
      </c>
      <c r="Z71" s="48">
        <f t="shared" si="37"/>
        <v>2.3425178273603304</v>
      </c>
      <c r="AA71" s="48">
        <f t="shared" si="38"/>
        <v>6.0908989982797115</v>
      </c>
      <c r="AB71" s="48">
        <f t="shared" si="39"/>
        <v>5.0252256270260176</v>
      </c>
      <c r="AC71" s="48">
        <f t="shared" si="40"/>
        <v>2.4504863882300496</v>
      </c>
      <c r="AD71" s="48">
        <f t="shared" si="41"/>
        <v>1</v>
      </c>
      <c r="AE71" s="48">
        <f t="shared" si="42"/>
        <v>0.90006784620302738</v>
      </c>
      <c r="AF71" s="48">
        <f t="shared" si="43"/>
        <v>0.13607370233263652</v>
      </c>
      <c r="AG71" s="48">
        <f t="shared" si="44"/>
        <v>0.65618078337518193</v>
      </c>
      <c r="AH71" s="48">
        <f t="shared" si="45"/>
        <v>1.2378689561304377</v>
      </c>
      <c r="AI71" s="48">
        <f t="shared" si="46"/>
        <v>2.9589498372346341</v>
      </c>
      <c r="AJ71" s="49">
        <f t="shared" si="28"/>
        <v>0.74876020267034438</v>
      </c>
      <c r="AK71" s="47">
        <f t="shared" si="25"/>
        <v>1.210533269441818</v>
      </c>
      <c r="AL71" s="48">
        <f t="shared" si="47"/>
        <v>0.77606848509215998</v>
      </c>
      <c r="AM71" s="48">
        <f t="shared" si="48"/>
        <v>7.507065987799213</v>
      </c>
      <c r="AN71" s="48">
        <f t="shared" si="49"/>
        <v>0.87696815945571704</v>
      </c>
      <c r="AO71" s="48">
        <f t="shared" si="50"/>
        <v>2.3352249532371268</v>
      </c>
      <c r="AP71" s="48">
        <f t="shared" si="51"/>
        <v>1.2026844427099967</v>
      </c>
      <c r="AQ71" s="48">
        <f t="shared" si="52"/>
        <v>2.6026013897089388</v>
      </c>
      <c r="AR71" s="48">
        <f t="shared" si="53"/>
        <v>6.7671554138662051</v>
      </c>
      <c r="AS71" s="48">
        <f t="shared" si="54"/>
        <v>5.5831631451174877</v>
      </c>
      <c r="AT71" s="48">
        <f t="shared" si="55"/>
        <v>2.7225574144966131</v>
      </c>
      <c r="AU71" s="48">
        <f t="shared" si="56"/>
        <v>1.111027356680433</v>
      </c>
      <c r="AV71" s="48">
        <f t="shared" si="57"/>
        <v>1</v>
      </c>
      <c r="AW71" s="48">
        <f t="shared" si="58"/>
        <v>0.15118160581634921</v>
      </c>
      <c r="AX71" s="48">
        <f t="shared" si="59"/>
        <v>0.72903480125782427</v>
      </c>
      <c r="AY71" s="48">
        <f t="shared" si="60"/>
        <v>1.3753062742463671</v>
      </c>
      <c r="AZ71" s="48">
        <f t="shared" si="61"/>
        <v>3.287474216212793</v>
      </c>
      <c r="BA71" s="49">
        <f t="shared" si="29"/>
        <v>0.83189306876033797</v>
      </c>
      <c r="BB71" s="47">
        <f t="shared" si="26"/>
        <v>1.6604601966233312</v>
      </c>
      <c r="BC71" s="48">
        <f t="shared" si="62"/>
        <v>1.0645150049808147</v>
      </c>
      <c r="BD71" s="48">
        <f t="shared" si="63"/>
        <v>10.297266982107111</v>
      </c>
      <c r="BE71" s="48">
        <f t="shared" si="64"/>
        <v>1.2029167303709771</v>
      </c>
      <c r="BF71" s="48">
        <f t="shared" si="65"/>
        <v>3.2031734962557308</v>
      </c>
      <c r="BG71" s="48">
        <f t="shared" si="66"/>
        <v>1.6496941444152891</v>
      </c>
      <c r="BH71" s="48">
        <f t="shared" si="67"/>
        <v>3.5699275058181001</v>
      </c>
      <c r="BI71" s="48">
        <f t="shared" si="68"/>
        <v>9.2823489388855531</v>
      </c>
      <c r="BJ71" s="48">
        <f t="shared" si="69"/>
        <v>7.6582944126737154</v>
      </c>
      <c r="BK71" s="48">
        <f t="shared" si="70"/>
        <v>3.7344683817553133</v>
      </c>
      <c r="BL71" s="48">
        <f t="shared" si="71"/>
        <v>1.5239702614519175</v>
      </c>
      <c r="BM71" s="48">
        <f t="shared" si="72"/>
        <v>1.3716766309024917</v>
      </c>
      <c r="BN71" s="48">
        <f t="shared" si="73"/>
        <v>0.20737227572059844</v>
      </c>
      <c r="BO71" s="48">
        <f t="shared" si="74"/>
        <v>1</v>
      </c>
      <c r="BP71" s="48">
        <f t="shared" si="75"/>
        <v>1.8864754767173153</v>
      </c>
      <c r="BQ71" s="48">
        <f t="shared" si="76"/>
        <v>4.5093515570735736</v>
      </c>
      <c r="BR71" s="49">
        <f t="shared" si="30"/>
        <v>1.1410882818283155</v>
      </c>
      <c r="BS71" s="47">
        <f t="shared" si="27"/>
        <v>1.0065260898479202</v>
      </c>
      <c r="BT71" s="48">
        <f t="shared" si="77"/>
        <v>0.64528022275190711</v>
      </c>
      <c r="BU71" s="48">
        <f t="shared" si="78"/>
        <v>6.2419249149707277</v>
      </c>
      <c r="BV71" s="48">
        <f t="shared" si="79"/>
        <v>0.72917560775930024</v>
      </c>
      <c r="BW71" s="48">
        <f t="shared" si="80"/>
        <v>1.94167719337517</v>
      </c>
      <c r="BX71" s="48">
        <f t="shared" si="81"/>
        <v>1</v>
      </c>
      <c r="BY71" s="48">
        <f t="shared" si="82"/>
        <v>2.1639935608084553</v>
      </c>
      <c r="BZ71" s="48">
        <f t="shared" si="83"/>
        <v>5.6267090298581079</v>
      </c>
      <c r="CA71" s="48">
        <f t="shared" si="84"/>
        <v>4.6422510733879641</v>
      </c>
      <c r="CB71" s="48">
        <f t="shared" si="85"/>
        <v>2.2637337923503043</v>
      </c>
      <c r="CC71" s="48">
        <f t="shared" si="86"/>
        <v>0.9237895803964723</v>
      </c>
      <c r="CD71" s="48">
        <f t="shared" si="87"/>
        <v>0.83147329797225122</v>
      </c>
      <c r="CE71" s="48">
        <f t="shared" si="88"/>
        <v>0.12570346838086074</v>
      </c>
      <c r="CF71" s="48">
        <f t="shared" si="89"/>
        <v>0.60617297053838781</v>
      </c>
      <c r="CG71" s="48">
        <f t="shared" si="90"/>
        <v>1.1435304435695564</v>
      </c>
      <c r="CH71" s="48">
        <f t="shared" si="91"/>
        <v>2.7334470285531927</v>
      </c>
      <c r="CI71" s="49">
        <f t="shared" si="31"/>
        <v>0.69169687344241504</v>
      </c>
    </row>
    <row r="72" spans="2:87" x14ac:dyDescent="0.25"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3"/>
      <c r="T72" s="41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3"/>
      <c r="AK72" s="41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3"/>
      <c r="BB72" s="41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3"/>
      <c r="BS72" s="41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3"/>
    </row>
    <row r="73" spans="2:87" x14ac:dyDescent="0.25">
      <c r="B73" t="s">
        <v>106</v>
      </c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3"/>
      <c r="T73" s="41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3"/>
      <c r="AK73" s="41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3"/>
      <c r="BB73" s="41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3"/>
      <c r="BS73" s="41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3"/>
    </row>
    <row r="74" spans="2:87" x14ac:dyDescent="0.25">
      <c r="B74" t="s">
        <v>107</v>
      </c>
      <c r="C74" s="44">
        <f>TTEST(C$42:C$47,C48:C53,2,2)</f>
        <v>0.89543904936537722</v>
      </c>
      <c r="D74" s="45">
        <f t="shared" ref="D74:S74" si="92">TTEST(D$42:D$47,D48:D53,2,2)</f>
        <v>6.1721664722798379E-2</v>
      </c>
      <c r="E74" s="45">
        <f t="shared" si="92"/>
        <v>0.16859455800100878</v>
      </c>
      <c r="F74" s="45">
        <f t="shared" si="92"/>
        <v>0.10817824377812971</v>
      </c>
      <c r="G74" s="45">
        <f t="shared" si="92"/>
        <v>2.4092871292050656E-2</v>
      </c>
      <c r="H74" s="45">
        <f t="shared" si="92"/>
        <v>0.64203540587930652</v>
      </c>
      <c r="I74" s="45">
        <f t="shared" si="92"/>
        <v>0.87146400406143987</v>
      </c>
      <c r="J74" s="45">
        <f t="shared" si="92"/>
        <v>3.2409703109912466E-2</v>
      </c>
      <c r="K74" s="45">
        <f t="shared" si="92"/>
        <v>0.15035617844175128</v>
      </c>
      <c r="L74" s="45">
        <f t="shared" si="92"/>
        <v>0.62511282282310554</v>
      </c>
      <c r="M74" s="45">
        <f t="shared" si="92"/>
        <v>0.18831983508595854</v>
      </c>
      <c r="N74" s="45">
        <f t="shared" si="92"/>
        <v>5.4680301884699911E-2</v>
      </c>
      <c r="O74" s="45">
        <f t="shared" si="92"/>
        <v>0.80163098458892068</v>
      </c>
      <c r="P74" s="45">
        <f t="shared" si="92"/>
        <v>0.2105002034540075</v>
      </c>
      <c r="Q74" s="45">
        <f t="shared" si="92"/>
        <v>0.15806837057656412</v>
      </c>
      <c r="R74" s="45">
        <f t="shared" si="92"/>
        <v>0.22739906656544778</v>
      </c>
      <c r="S74" s="46">
        <f t="shared" si="92"/>
        <v>0.68072374856635043</v>
      </c>
      <c r="T74" s="44">
        <f t="shared" ref="T74:CE74" si="93">TTEST(T$42:T$47,T48:T53,2,2)</f>
        <v>0.64449495959142966</v>
      </c>
      <c r="U74" s="45">
        <f t="shared" si="93"/>
        <v>0.17853231896366378</v>
      </c>
      <c r="V74" s="45">
        <f t="shared" si="93"/>
        <v>0.36623996507106238</v>
      </c>
      <c r="W74" s="45">
        <f t="shared" si="93"/>
        <v>0.32547902715775223</v>
      </c>
      <c r="X74" s="45">
        <f t="shared" si="93"/>
        <v>5.9661905619077964E-2</v>
      </c>
      <c r="Y74" s="45">
        <f t="shared" si="93"/>
        <v>0.38478462359206067</v>
      </c>
      <c r="Z74" s="45">
        <f t="shared" si="93"/>
        <v>0.22892449051725147</v>
      </c>
      <c r="AA74" s="45">
        <f t="shared" si="93"/>
        <v>0.20877763902954877</v>
      </c>
      <c r="AB74" s="45">
        <f t="shared" si="93"/>
        <v>0.21960210038153621</v>
      </c>
      <c r="AC74" s="45">
        <f t="shared" si="93"/>
        <v>0.98136844439445425</v>
      </c>
      <c r="AD74" s="45" t="e">
        <f t="shared" si="93"/>
        <v>#DIV/0!</v>
      </c>
      <c r="AE74" s="45">
        <f t="shared" si="93"/>
        <v>0.11807325029677941</v>
      </c>
      <c r="AF74" s="45">
        <f t="shared" si="93"/>
        <v>0.49757332449240022</v>
      </c>
      <c r="AG74" s="45">
        <f t="shared" si="93"/>
        <v>0.86106387334881185</v>
      </c>
      <c r="AH74" s="45">
        <f t="shared" si="93"/>
        <v>0.51171488937269327</v>
      </c>
      <c r="AI74" s="45">
        <f t="shared" si="93"/>
        <v>0.36216701169558996</v>
      </c>
      <c r="AJ74" s="46">
        <f t="shared" si="93"/>
        <v>0.31413980230544541</v>
      </c>
      <c r="AK74" s="44">
        <f t="shared" si="93"/>
        <v>0.26827359485368013</v>
      </c>
      <c r="AL74" s="45">
        <f t="shared" si="93"/>
        <v>0.3674454982150821</v>
      </c>
      <c r="AM74" s="45">
        <f t="shared" si="93"/>
        <v>0.84581968049021072</v>
      </c>
      <c r="AN74" s="45">
        <f t="shared" si="93"/>
        <v>0.87090924607270359</v>
      </c>
      <c r="AO74" s="45">
        <f t="shared" si="93"/>
        <v>0.24791891069409056</v>
      </c>
      <c r="AP74" s="45">
        <f t="shared" si="93"/>
        <v>7.3507944167780698E-2</v>
      </c>
      <c r="AQ74" s="45">
        <f t="shared" si="93"/>
        <v>3.3460531607712181E-2</v>
      </c>
      <c r="AR74" s="45">
        <f t="shared" si="93"/>
        <v>0.41783531240125571</v>
      </c>
      <c r="AS74" s="45">
        <f t="shared" si="93"/>
        <v>0.31463430493317801</v>
      </c>
      <c r="AT74" s="45">
        <f t="shared" si="93"/>
        <v>0.69743829881882846</v>
      </c>
      <c r="AU74" s="45">
        <f t="shared" si="93"/>
        <v>0.12433917204694783</v>
      </c>
      <c r="AV74" s="45" t="e">
        <f t="shared" si="93"/>
        <v>#DIV/0!</v>
      </c>
      <c r="AW74" s="45">
        <f t="shared" si="93"/>
        <v>0.23332035130985099</v>
      </c>
      <c r="AX74" s="45">
        <f t="shared" si="93"/>
        <v>0.16480080928199636</v>
      </c>
      <c r="AY74" s="45">
        <f t="shared" si="93"/>
        <v>0.96292177718971694</v>
      </c>
      <c r="AZ74" s="45">
        <f t="shared" si="93"/>
        <v>0.64028322596406184</v>
      </c>
      <c r="BA74" s="46">
        <f t="shared" si="93"/>
        <v>0.11449342767634166</v>
      </c>
      <c r="BB74" s="44">
        <f t="shared" si="93"/>
        <v>0.51606641104075235</v>
      </c>
      <c r="BC74" s="45">
        <f t="shared" si="93"/>
        <v>0.11263408447012548</v>
      </c>
      <c r="BD74" s="45">
        <f t="shared" si="93"/>
        <v>0.30915844195831627</v>
      </c>
      <c r="BE74" s="45">
        <f t="shared" si="93"/>
        <v>0.33559186963762677</v>
      </c>
      <c r="BF74" s="45">
        <f t="shared" si="93"/>
        <v>2.039567404039765E-2</v>
      </c>
      <c r="BG74" s="45">
        <f t="shared" si="93"/>
        <v>0.1233367746912299</v>
      </c>
      <c r="BH74" s="45">
        <f t="shared" si="93"/>
        <v>0.17181544256958756</v>
      </c>
      <c r="BI74" s="45">
        <f t="shared" si="93"/>
        <v>0.10866585911625866</v>
      </c>
      <c r="BJ74" s="45">
        <f t="shared" si="93"/>
        <v>0.17525769026345325</v>
      </c>
      <c r="BK74" s="45">
        <f t="shared" si="93"/>
        <v>0.97066164387563791</v>
      </c>
      <c r="BL74" s="45">
        <f t="shared" si="93"/>
        <v>0.94232113635533332</v>
      </c>
      <c r="BM74" s="45">
        <f t="shared" si="93"/>
        <v>0.13498352614594394</v>
      </c>
      <c r="BN74" s="45">
        <f t="shared" si="93"/>
        <v>0.58569108147741256</v>
      </c>
      <c r="BO74" s="45" t="e">
        <f t="shared" si="93"/>
        <v>#DIV/0!</v>
      </c>
      <c r="BP74" s="45">
        <f t="shared" si="93"/>
        <v>0.28581531482051653</v>
      </c>
      <c r="BQ74" s="45">
        <f t="shared" si="93"/>
        <v>0.21937976311476545</v>
      </c>
      <c r="BR74" s="46">
        <f t="shared" si="93"/>
        <v>0.29987206717813131</v>
      </c>
      <c r="BS74" s="44">
        <f t="shared" si="93"/>
        <v>0.913783574681583</v>
      </c>
      <c r="BT74" s="45">
        <f t="shared" si="93"/>
        <v>5.1553334499323894E-2</v>
      </c>
      <c r="BU74" s="45">
        <f t="shared" si="93"/>
        <v>0.22165852420837401</v>
      </c>
      <c r="BV74" s="45">
        <f t="shared" si="93"/>
        <v>0.22780490749808172</v>
      </c>
      <c r="BW74" s="45">
        <f t="shared" si="93"/>
        <v>1.4376584914219954E-2</v>
      </c>
      <c r="BX74" s="45" t="e">
        <f t="shared" si="93"/>
        <v>#DIV/0!</v>
      </c>
      <c r="BY74" s="45">
        <f t="shared" si="93"/>
        <v>0.42437887374343608</v>
      </c>
      <c r="BZ74" s="45">
        <f t="shared" si="93"/>
        <v>5.4227312982700927E-2</v>
      </c>
      <c r="CA74" s="45">
        <f t="shared" si="93"/>
        <v>0.13491493704342086</v>
      </c>
      <c r="CB74" s="45">
        <f t="shared" si="93"/>
        <v>0.95513402664156621</v>
      </c>
      <c r="CC74" s="45">
        <f t="shared" si="93"/>
        <v>0.49598882474168871</v>
      </c>
      <c r="CD74" s="45">
        <f t="shared" si="93"/>
        <v>4.6271542080702222E-2</v>
      </c>
      <c r="CE74" s="45">
        <f t="shared" si="93"/>
        <v>0.83406911749978341</v>
      </c>
      <c r="CF74" s="45">
        <f t="shared" ref="CF74:CI74" si="94">TTEST(CF$42:CF$47,CF48:CF53,2,2)</f>
        <v>0.12563337533198887</v>
      </c>
      <c r="CG74" s="45">
        <f t="shared" si="94"/>
        <v>0.15820194963504042</v>
      </c>
      <c r="CH74" s="45">
        <f t="shared" si="94"/>
        <v>0.12348978929047359</v>
      </c>
      <c r="CI74" s="46">
        <f t="shared" si="94"/>
        <v>0.47300237228957143</v>
      </c>
    </row>
    <row r="75" spans="2:87" x14ac:dyDescent="0.25">
      <c r="B75" t="s">
        <v>108</v>
      </c>
      <c r="C75" s="44">
        <f>TTEST(C$42:C$47,C54:C59,2,2)</f>
        <v>0.51259305739355621</v>
      </c>
      <c r="D75" s="45">
        <f t="shared" ref="D75:S75" si="95">TTEST(D$42:D$47,D54:D59,2,2)</f>
        <v>0.55890945645434398</v>
      </c>
      <c r="E75" s="45">
        <f t="shared" si="95"/>
        <v>0.14100312035405654</v>
      </c>
      <c r="F75" s="45">
        <f t="shared" si="95"/>
        <v>0.40972313033002938</v>
      </c>
      <c r="G75" s="45">
        <f t="shared" si="95"/>
        <v>2.3803479203471315E-2</v>
      </c>
      <c r="H75" s="45">
        <f t="shared" si="95"/>
        <v>0.58858652093075592</v>
      </c>
      <c r="I75" s="45">
        <f t="shared" si="95"/>
        <v>0.64543257817867017</v>
      </c>
      <c r="J75" s="45">
        <f t="shared" si="95"/>
        <v>6.3016447998494998E-2</v>
      </c>
      <c r="K75" s="45">
        <f t="shared" si="95"/>
        <v>0.13431821255568263</v>
      </c>
      <c r="L75" s="45">
        <f t="shared" si="95"/>
        <v>5.1512841101385799E-2</v>
      </c>
      <c r="M75" s="45">
        <f t="shared" si="95"/>
        <v>0.76934273605227377</v>
      </c>
      <c r="N75" s="45">
        <f t="shared" si="95"/>
        <v>0.30784616151639782</v>
      </c>
      <c r="O75" s="45">
        <f t="shared" si="95"/>
        <v>7.9911702036721058E-3</v>
      </c>
      <c r="P75" s="45">
        <f t="shared" si="95"/>
        <v>0.70830507288586175</v>
      </c>
      <c r="Q75" s="45">
        <f t="shared" si="95"/>
        <v>0.48538907489454808</v>
      </c>
      <c r="R75" s="45">
        <f t="shared" si="95"/>
        <v>0.20610113752688072</v>
      </c>
      <c r="S75" s="46">
        <f t="shared" si="95"/>
        <v>3.31696078003813E-2</v>
      </c>
      <c r="T75" s="44">
        <f t="shared" ref="T75:CE75" si="96">TTEST(T$42:T$47,T54:T59,2,2)</f>
        <v>0.53895667013948345</v>
      </c>
      <c r="U75" s="45">
        <f t="shared" si="96"/>
        <v>0.56895496528882816</v>
      </c>
      <c r="V75" s="45">
        <f t="shared" si="96"/>
        <v>0.11530034279065629</v>
      </c>
      <c r="W75" s="45">
        <f t="shared" si="96"/>
        <v>0.32780941791584495</v>
      </c>
      <c r="X75" s="45">
        <f t="shared" si="96"/>
        <v>1.5361805144624317E-2</v>
      </c>
      <c r="Y75" s="45">
        <f t="shared" si="96"/>
        <v>0.49082570660911329</v>
      </c>
      <c r="Z75" s="45">
        <f t="shared" si="96"/>
        <v>0.54878982008118249</v>
      </c>
      <c r="AA75" s="45">
        <f t="shared" si="96"/>
        <v>0.104593970867564</v>
      </c>
      <c r="AB75" s="45">
        <f t="shared" si="96"/>
        <v>0.13340153937790569</v>
      </c>
      <c r="AC75" s="45">
        <f t="shared" si="96"/>
        <v>3.7759915407470562E-2</v>
      </c>
      <c r="AD75" s="45" t="e">
        <f t="shared" si="96"/>
        <v>#DIV/0!</v>
      </c>
      <c r="AE75" s="45">
        <f t="shared" si="96"/>
        <v>0.13891089630956566</v>
      </c>
      <c r="AF75" s="45">
        <f t="shared" si="96"/>
        <v>2.9795147696174128E-4</v>
      </c>
      <c r="AG75" s="45">
        <f t="shared" si="96"/>
        <v>0.79140496817267536</v>
      </c>
      <c r="AH75" s="45">
        <f t="shared" si="96"/>
        <v>0.47353674755974851</v>
      </c>
      <c r="AI75" s="45">
        <f t="shared" si="96"/>
        <v>0.19181418286216192</v>
      </c>
      <c r="AJ75" s="46">
        <f t="shared" si="96"/>
        <v>6.7865170428165408E-2</v>
      </c>
      <c r="AK75" s="44">
        <f t="shared" si="96"/>
        <v>0.22649537844817866</v>
      </c>
      <c r="AL75" s="45">
        <f t="shared" si="96"/>
        <v>0.6813515947812876</v>
      </c>
      <c r="AM75" s="45">
        <f t="shared" si="96"/>
        <v>0.18286138205894523</v>
      </c>
      <c r="AN75" s="45">
        <f t="shared" si="96"/>
        <v>0.87670862941674677</v>
      </c>
      <c r="AO75" s="45">
        <f t="shared" si="96"/>
        <v>4.1349568898356261E-2</v>
      </c>
      <c r="AP75" s="45">
        <f t="shared" si="96"/>
        <v>0.1721345594839519</v>
      </c>
      <c r="AQ75" s="45">
        <f t="shared" si="96"/>
        <v>0.16651655936893106</v>
      </c>
      <c r="AR75" s="45">
        <f t="shared" si="96"/>
        <v>0.31926319521467394</v>
      </c>
      <c r="AS75" s="45">
        <f t="shared" si="96"/>
        <v>0.18767317830151711</v>
      </c>
      <c r="AT75" s="45">
        <f t="shared" si="96"/>
        <v>2.8994324087578537E-2</v>
      </c>
      <c r="AU75" s="45">
        <f t="shared" si="96"/>
        <v>0.13132692591113537</v>
      </c>
      <c r="AV75" s="45" t="e">
        <f t="shared" si="96"/>
        <v>#DIV/0!</v>
      </c>
      <c r="AW75" s="45">
        <f t="shared" si="96"/>
        <v>2.3933847295258917E-4</v>
      </c>
      <c r="AX75" s="45">
        <f t="shared" si="96"/>
        <v>0.27843277111738224</v>
      </c>
      <c r="AY75" s="45">
        <f t="shared" si="96"/>
        <v>0.89997954767647437</v>
      </c>
      <c r="AZ75" s="45">
        <f t="shared" si="96"/>
        <v>0.49820940485922471</v>
      </c>
      <c r="BA75" s="46">
        <f t="shared" si="96"/>
        <v>0.25191066219976549</v>
      </c>
      <c r="BB75" s="44">
        <f t="shared" si="96"/>
        <v>0.33416911138785577</v>
      </c>
      <c r="BC75" s="45">
        <f t="shared" si="96"/>
        <v>0.57880722852775635</v>
      </c>
      <c r="BD75" s="45">
        <f t="shared" si="96"/>
        <v>0.12819305554411284</v>
      </c>
      <c r="BE75" s="45">
        <f t="shared" si="96"/>
        <v>0.32966472171556926</v>
      </c>
      <c r="BF75" s="45">
        <f t="shared" si="96"/>
        <v>1.53657175841828E-2</v>
      </c>
      <c r="BG75" s="45">
        <f t="shared" si="96"/>
        <v>0.29084383362986471</v>
      </c>
      <c r="BH75" s="45">
        <f t="shared" si="96"/>
        <v>0.50818738868974789</v>
      </c>
      <c r="BI75" s="45">
        <f t="shared" si="96"/>
        <v>7.4571152156798132E-2</v>
      </c>
      <c r="BJ75" s="45">
        <f t="shared" si="96"/>
        <v>0.13559427852360265</v>
      </c>
      <c r="BK75" s="45">
        <f t="shared" si="96"/>
        <v>4.5320455777895091E-2</v>
      </c>
      <c r="BL75" s="45">
        <f t="shared" si="96"/>
        <v>0.80641043096150367</v>
      </c>
      <c r="BM75" s="45">
        <f t="shared" si="96"/>
        <v>0.25226643338708671</v>
      </c>
      <c r="BN75" s="45">
        <f t="shared" si="96"/>
        <v>1.3983332370461795E-4</v>
      </c>
      <c r="BO75" s="45" t="e">
        <f t="shared" si="96"/>
        <v>#DIV/0!</v>
      </c>
      <c r="BP75" s="45">
        <f t="shared" si="96"/>
        <v>0.51186213544936376</v>
      </c>
      <c r="BQ75" s="45">
        <f t="shared" si="96"/>
        <v>0.22181055889759441</v>
      </c>
      <c r="BR75" s="46">
        <f t="shared" si="96"/>
        <v>7.7940056656128465E-2</v>
      </c>
      <c r="BS75" s="44">
        <f t="shared" si="96"/>
        <v>0.62759926399103838</v>
      </c>
      <c r="BT75" s="45">
        <f t="shared" si="96"/>
        <v>0.34618164971418242</v>
      </c>
      <c r="BU75" s="45">
        <f t="shared" si="96"/>
        <v>8.6631147628198707E-2</v>
      </c>
      <c r="BV75" s="45">
        <f t="shared" si="96"/>
        <v>0.14824155203089695</v>
      </c>
      <c r="BW75" s="45">
        <f t="shared" si="96"/>
        <v>6.4344662216938983E-3</v>
      </c>
      <c r="BX75" s="45" t="e">
        <f t="shared" si="96"/>
        <v>#DIV/0!</v>
      </c>
      <c r="BY75" s="45">
        <f t="shared" si="96"/>
        <v>0.8365809369514845</v>
      </c>
      <c r="BZ75" s="45">
        <f t="shared" si="96"/>
        <v>5.205957864226067E-2</v>
      </c>
      <c r="CA75" s="45">
        <f t="shared" si="96"/>
        <v>9.7038335829086428E-2</v>
      </c>
      <c r="CB75" s="45">
        <f t="shared" si="96"/>
        <v>4.9893915598730056E-2</v>
      </c>
      <c r="CC75" s="45">
        <f t="shared" si="96"/>
        <v>0.59015636309643926</v>
      </c>
      <c r="CD75" s="45">
        <f t="shared" si="96"/>
        <v>0.1507552717931919</v>
      </c>
      <c r="CE75" s="45">
        <f t="shared" si="96"/>
        <v>1.0600358485361823E-3</v>
      </c>
      <c r="CF75" s="45">
        <f t="shared" ref="CF75:CI75" si="97">TTEST(CF$42:CF$47,CF54:CF59,2,2)</f>
        <v>0.46501381174703571</v>
      </c>
      <c r="CG75" s="45">
        <f t="shared" si="97"/>
        <v>0.24924692565650697</v>
      </c>
      <c r="CH75" s="45">
        <f t="shared" si="97"/>
        <v>0.13732595093878949</v>
      </c>
      <c r="CI75" s="46">
        <f t="shared" si="97"/>
        <v>4.1079708227872547E-2</v>
      </c>
    </row>
    <row r="76" spans="2:87" x14ac:dyDescent="0.25">
      <c r="B76" t="s">
        <v>109</v>
      </c>
      <c r="C76" s="44">
        <f>TTEST(C$42:C$47,C60:C65,2,2)</f>
        <v>4.5541873371603696E-2</v>
      </c>
      <c r="D76" s="45">
        <f t="shared" ref="D76:S76" si="98">TTEST(D$42:D$47,D60:D65,2,2)</f>
        <v>1.3382219183795979E-2</v>
      </c>
      <c r="E76" s="45">
        <f t="shared" si="98"/>
        <v>0.66490009204683054</v>
      </c>
      <c r="F76" s="45">
        <f t="shared" si="98"/>
        <v>0.71707769443207581</v>
      </c>
      <c r="G76" s="45">
        <f t="shared" si="98"/>
        <v>0.77870729916209824</v>
      </c>
      <c r="H76" s="45">
        <f t="shared" si="98"/>
        <v>0.37897767731183551</v>
      </c>
      <c r="I76" s="45">
        <f t="shared" si="98"/>
        <v>4.8662636533828733E-2</v>
      </c>
      <c r="J76" s="45">
        <f t="shared" si="98"/>
        <v>0.56947278784447897</v>
      </c>
      <c r="K76" s="45">
        <f t="shared" si="98"/>
        <v>0.73205712470951623</v>
      </c>
      <c r="L76" s="45">
        <f t="shared" si="98"/>
        <v>0.38092103413431455</v>
      </c>
      <c r="M76" s="45">
        <f t="shared" si="98"/>
        <v>0.1891063180386405</v>
      </c>
      <c r="N76" s="45">
        <f t="shared" si="98"/>
        <v>0.18656549873741837</v>
      </c>
      <c r="O76" s="45">
        <f t="shared" si="98"/>
        <v>0.13999162050334668</v>
      </c>
      <c r="P76" s="45">
        <f t="shared" si="98"/>
        <v>0.76585727872706599</v>
      </c>
      <c r="Q76" s="45">
        <f t="shared" si="98"/>
        <v>9.1381658485093928E-2</v>
      </c>
      <c r="R76" s="45">
        <f t="shared" si="98"/>
        <v>0.84386563360124689</v>
      </c>
      <c r="S76" s="46">
        <f t="shared" si="98"/>
        <v>0.92007060610176439</v>
      </c>
      <c r="T76" s="44">
        <f t="shared" ref="T76:CE76" si="99">TTEST(T$42:T$47,T60:T65,2,2)</f>
        <v>1.4479743730232407E-2</v>
      </c>
      <c r="U76" s="45">
        <f t="shared" si="99"/>
        <v>4.6692648684406722E-2</v>
      </c>
      <c r="V76" s="45">
        <f t="shared" si="99"/>
        <v>0.37890136717957723</v>
      </c>
      <c r="W76" s="45">
        <f t="shared" si="99"/>
        <v>0.49015017212448242</v>
      </c>
      <c r="X76" s="45">
        <f t="shared" si="99"/>
        <v>0.70747353371011212</v>
      </c>
      <c r="Y76" s="45">
        <f t="shared" si="99"/>
        <v>7.9582422171879968E-2</v>
      </c>
      <c r="Z76" s="45">
        <f t="shared" si="99"/>
        <v>8.7454787865073012E-3</v>
      </c>
      <c r="AA76" s="45">
        <f t="shared" si="99"/>
        <v>0.85084940985699831</v>
      </c>
      <c r="AB76" s="45">
        <f t="shared" si="99"/>
        <v>0.83427654742420387</v>
      </c>
      <c r="AC76" s="45">
        <f t="shared" si="99"/>
        <v>0.26959815425773281</v>
      </c>
      <c r="AD76" s="45" t="e">
        <f t="shared" si="99"/>
        <v>#DIV/0!</v>
      </c>
      <c r="AE76" s="45">
        <f t="shared" si="99"/>
        <v>0.26242606427099441</v>
      </c>
      <c r="AF76" s="45">
        <f t="shared" si="99"/>
        <v>1.1845419546245996E-2</v>
      </c>
      <c r="AG76" s="45">
        <f t="shared" si="99"/>
        <v>0.32079856675380802</v>
      </c>
      <c r="AH76" s="45">
        <f t="shared" si="99"/>
        <v>1.2418799712093177E-2</v>
      </c>
      <c r="AI76" s="45">
        <f t="shared" si="99"/>
        <v>0.78691732797227609</v>
      </c>
      <c r="AJ76" s="46">
        <f t="shared" si="99"/>
        <v>0.79983244334893533</v>
      </c>
      <c r="AK76" s="44">
        <f t="shared" si="99"/>
        <v>5.9919734558977096E-3</v>
      </c>
      <c r="AL76" s="45">
        <f t="shared" si="99"/>
        <v>0.21546033802368256</v>
      </c>
      <c r="AM76" s="45">
        <f t="shared" si="99"/>
        <v>0.20074492347605322</v>
      </c>
      <c r="AN76" s="45">
        <f t="shared" si="99"/>
        <v>0.11352464072703465</v>
      </c>
      <c r="AO76" s="45">
        <f t="shared" si="99"/>
        <v>0.29601496242259473</v>
      </c>
      <c r="AP76" s="45">
        <f t="shared" si="99"/>
        <v>3.0198088464137556E-2</v>
      </c>
      <c r="AQ76" s="45">
        <f t="shared" si="99"/>
        <v>1.1594707756521815E-3</v>
      </c>
      <c r="AR76" s="45">
        <f t="shared" si="99"/>
        <v>0.92325752756553536</v>
      </c>
      <c r="AS76" s="45">
        <f t="shared" si="99"/>
        <v>0.97749670154009394</v>
      </c>
      <c r="AT76" s="45">
        <f t="shared" si="99"/>
        <v>0.24592534335523475</v>
      </c>
      <c r="AU76" s="45">
        <f t="shared" si="99"/>
        <v>0.28502876681444322</v>
      </c>
      <c r="AV76" s="45" t="e">
        <f t="shared" si="99"/>
        <v>#DIV/0!</v>
      </c>
      <c r="AW76" s="45">
        <f t="shared" si="99"/>
        <v>2.4789233567026267E-2</v>
      </c>
      <c r="AX76" s="45">
        <f t="shared" si="99"/>
        <v>0.16791431049446279</v>
      </c>
      <c r="AY76" s="45">
        <f t="shared" si="99"/>
        <v>8.3725198728246339E-3</v>
      </c>
      <c r="AZ76" s="45">
        <f t="shared" si="99"/>
        <v>0.41681434218263103</v>
      </c>
      <c r="BA76" s="46">
        <f t="shared" si="99"/>
        <v>0.61103657819384094</v>
      </c>
      <c r="BB76" s="44">
        <f t="shared" si="99"/>
        <v>3.2621310329582378E-3</v>
      </c>
      <c r="BC76" s="45">
        <f t="shared" si="99"/>
        <v>5.4228214145143519E-2</v>
      </c>
      <c r="BD76" s="45">
        <f t="shared" si="99"/>
        <v>0.52778710644089688</v>
      </c>
      <c r="BE76" s="45">
        <f t="shared" si="99"/>
        <v>0.99230242109454325</v>
      </c>
      <c r="BF76" s="45">
        <f t="shared" si="99"/>
        <v>0.98565759777047823</v>
      </c>
      <c r="BG76" s="45">
        <f t="shared" si="99"/>
        <v>6.42234392712588E-2</v>
      </c>
      <c r="BH76" s="45">
        <f t="shared" si="99"/>
        <v>1.5411112495233048E-2</v>
      </c>
      <c r="BI76" s="45">
        <f t="shared" si="99"/>
        <v>0.55224699257816878</v>
      </c>
      <c r="BJ76" s="45">
        <f t="shared" si="99"/>
        <v>0.76888642582085875</v>
      </c>
      <c r="BK76" s="45">
        <f t="shared" si="99"/>
        <v>0.33355559101874643</v>
      </c>
      <c r="BL76" s="45">
        <f t="shared" si="99"/>
        <v>0.28166943300745395</v>
      </c>
      <c r="BM76" s="45">
        <f t="shared" si="99"/>
        <v>0.1229943639403925</v>
      </c>
      <c r="BN76" s="45">
        <f t="shared" si="99"/>
        <v>0.10357664979807243</v>
      </c>
      <c r="BO76" s="45" t="e">
        <f t="shared" si="99"/>
        <v>#DIV/0!</v>
      </c>
      <c r="BP76" s="45">
        <f t="shared" si="99"/>
        <v>5.5994888853644745E-2</v>
      </c>
      <c r="BQ76" s="45">
        <f t="shared" si="99"/>
        <v>0.98255822748883848</v>
      </c>
      <c r="BR76" s="46">
        <f t="shared" si="99"/>
        <v>0.9809481308566772</v>
      </c>
      <c r="BS76" s="44">
        <f t="shared" si="99"/>
        <v>2.4442035508887752E-2</v>
      </c>
      <c r="BT76" s="45">
        <f t="shared" si="99"/>
        <v>5.4822179048726112E-2</v>
      </c>
      <c r="BU76" s="45">
        <f t="shared" si="99"/>
        <v>0.80143010764120493</v>
      </c>
      <c r="BV76" s="45">
        <f t="shared" si="99"/>
        <v>0.49832681755924835</v>
      </c>
      <c r="BW76" s="45">
        <f t="shared" si="99"/>
        <v>0.53328599115104158</v>
      </c>
      <c r="BX76" s="45" t="e">
        <f t="shared" si="99"/>
        <v>#DIV/0!</v>
      </c>
      <c r="BY76" s="45">
        <f t="shared" si="99"/>
        <v>6.6189495684748426E-2</v>
      </c>
      <c r="BZ76" s="45">
        <f t="shared" si="99"/>
        <v>0.18969738176093201</v>
      </c>
      <c r="CA76" s="45">
        <f t="shared" si="99"/>
        <v>0.58486420122501093</v>
      </c>
      <c r="CB76" s="45">
        <f t="shared" si="99"/>
        <v>0.40946766210857721</v>
      </c>
      <c r="CC76" s="45">
        <f t="shared" si="99"/>
        <v>9.5281032376285116E-2</v>
      </c>
      <c r="CD76" s="45">
        <f t="shared" si="99"/>
        <v>2.061352662523399E-2</v>
      </c>
      <c r="CE76" s="45">
        <f t="shared" si="99"/>
        <v>0.57232496125897159</v>
      </c>
      <c r="CF76" s="45">
        <f t="shared" ref="CF76:CI76" si="100">TTEST(CF$42:CF$47,CF60:CF65,2,2)</f>
        <v>8.5522106669504619E-2</v>
      </c>
      <c r="CG76" s="45">
        <f t="shared" si="100"/>
        <v>0.28055302711480962</v>
      </c>
      <c r="CH76" s="45">
        <f t="shared" si="100"/>
        <v>0.6221793769635009</v>
      </c>
      <c r="CI76" s="46">
        <f t="shared" si="100"/>
        <v>0.57597807882128582</v>
      </c>
    </row>
    <row r="77" spans="2:87" x14ac:dyDescent="0.25">
      <c r="B77" t="s">
        <v>110</v>
      </c>
      <c r="C77" s="44">
        <f>TTEST(C$42:C$47,C66:C71,2,2)</f>
        <v>7.8542126491014802E-3</v>
      </c>
      <c r="D77" s="45">
        <f t="shared" ref="D77:S77" si="101">TTEST(D$42:D$47,D66:D71,2,2)</f>
        <v>0.62014732254950544</v>
      </c>
      <c r="E77" s="45">
        <f t="shared" si="101"/>
        <v>5.6330750016478671E-2</v>
      </c>
      <c r="F77" s="45">
        <f t="shared" si="101"/>
        <v>3.1696916005904852E-2</v>
      </c>
      <c r="G77" s="45">
        <f t="shared" si="101"/>
        <v>3.7208301476322952E-2</v>
      </c>
      <c r="H77" s="45">
        <f t="shared" si="101"/>
        <v>5.1279442558395307E-4</v>
      </c>
      <c r="I77" s="45">
        <f t="shared" si="101"/>
        <v>1.9560935899302218E-3</v>
      </c>
      <c r="J77" s="45">
        <f t="shared" si="101"/>
        <v>0.54004044938695361</v>
      </c>
      <c r="K77" s="45">
        <f t="shared" si="101"/>
        <v>0.27922335937754267</v>
      </c>
      <c r="L77" s="45">
        <f t="shared" si="101"/>
        <v>0.1533677325029689</v>
      </c>
      <c r="M77" s="45">
        <f t="shared" si="101"/>
        <v>0.14609270050746706</v>
      </c>
      <c r="N77" s="45">
        <f t="shared" si="101"/>
        <v>0.42276344743253014</v>
      </c>
      <c r="O77" s="45">
        <f t="shared" si="101"/>
        <v>7.5142456281419676E-2</v>
      </c>
      <c r="P77" s="45">
        <f t="shared" si="101"/>
        <v>0.27476649829080196</v>
      </c>
      <c r="Q77" s="45">
        <f t="shared" si="101"/>
        <v>7.794973852917826E-3</v>
      </c>
      <c r="R77" s="45">
        <f t="shared" si="101"/>
        <v>4.9969473513896988E-2</v>
      </c>
      <c r="S77" s="46">
        <f t="shared" si="101"/>
        <v>0.97947672211574344</v>
      </c>
      <c r="T77" s="44">
        <f t="shared" ref="T77:CE77" si="102">TTEST(T$42:T$47,T66:T71,2,2)</f>
        <v>3.0212167015190007E-2</v>
      </c>
      <c r="U77" s="45">
        <f t="shared" si="102"/>
        <v>0.31527962663644549</v>
      </c>
      <c r="V77" s="45">
        <f t="shared" si="102"/>
        <v>8.0956280634502706E-2</v>
      </c>
      <c r="W77" s="45">
        <f t="shared" si="102"/>
        <v>0.1137636432759339</v>
      </c>
      <c r="X77" s="45">
        <f t="shared" si="102"/>
        <v>7.7302389510122846E-2</v>
      </c>
      <c r="Y77" s="45">
        <f t="shared" si="102"/>
        <v>2.1265825809187976E-2</v>
      </c>
      <c r="Z77" s="45">
        <f t="shared" si="102"/>
        <v>4.7560515793150706E-3</v>
      </c>
      <c r="AA77" s="45">
        <f t="shared" si="102"/>
        <v>0.35501947744705142</v>
      </c>
      <c r="AB77" s="45">
        <f t="shared" si="102"/>
        <v>0.41839685977159125</v>
      </c>
      <c r="AC77" s="45">
        <f t="shared" si="102"/>
        <v>0.16585804107088858</v>
      </c>
      <c r="AD77" s="45" t="e">
        <f t="shared" si="102"/>
        <v>#DIV/0!</v>
      </c>
      <c r="AE77" s="45">
        <f t="shared" si="102"/>
        <v>9.1545890974124716E-2</v>
      </c>
      <c r="AF77" s="45">
        <f t="shared" si="102"/>
        <v>0.13234981420379666</v>
      </c>
      <c r="AG77" s="45">
        <f t="shared" si="102"/>
        <v>0.98340575030821475</v>
      </c>
      <c r="AH77" s="45">
        <f t="shared" si="102"/>
        <v>1.3270620626204148E-2</v>
      </c>
      <c r="AI77" s="45">
        <f t="shared" si="102"/>
        <v>7.0051756047887256E-2</v>
      </c>
      <c r="AJ77" s="46">
        <f t="shared" si="102"/>
        <v>0.63116780670307926</v>
      </c>
      <c r="AK77" s="44">
        <f t="shared" si="102"/>
        <v>1.2356644546050687E-2</v>
      </c>
      <c r="AL77" s="45">
        <f t="shared" si="102"/>
        <v>0.8037089112048017</v>
      </c>
      <c r="AM77" s="45">
        <f t="shared" si="102"/>
        <v>4.9486927373382228E-2</v>
      </c>
      <c r="AN77" s="45">
        <f t="shared" si="102"/>
        <v>9.4390564957537795E-3</v>
      </c>
      <c r="AO77" s="45">
        <f t="shared" si="102"/>
        <v>4.3933158499574416E-2</v>
      </c>
      <c r="AP77" s="45">
        <f t="shared" si="102"/>
        <v>1.019971846996592E-2</v>
      </c>
      <c r="AQ77" s="45">
        <f t="shared" si="102"/>
        <v>4.0395307485723312E-3</v>
      </c>
      <c r="AR77" s="45">
        <f t="shared" si="102"/>
        <v>0.94683162810530419</v>
      </c>
      <c r="AS77" s="45">
        <f t="shared" si="102"/>
        <v>0.18462155318893672</v>
      </c>
      <c r="AT77" s="45">
        <f t="shared" si="102"/>
        <v>6.2897616227827344E-2</v>
      </c>
      <c r="AU77" s="45">
        <f t="shared" si="102"/>
        <v>4.8496615607883681E-2</v>
      </c>
      <c r="AV77" s="45" t="e">
        <f t="shared" si="102"/>
        <v>#DIV/0!</v>
      </c>
      <c r="AW77" s="45">
        <f t="shared" si="102"/>
        <v>3.0082507939446176E-3</v>
      </c>
      <c r="AX77" s="45">
        <f t="shared" si="102"/>
        <v>0.11649668623532028</v>
      </c>
      <c r="AY77" s="45">
        <f t="shared" si="102"/>
        <v>1.6453977869800084E-2</v>
      </c>
      <c r="AZ77" s="45">
        <f t="shared" si="102"/>
        <v>4.4475598898215736E-2</v>
      </c>
      <c r="BA77" s="46">
        <f t="shared" si="102"/>
        <v>0.67237595613742518</v>
      </c>
      <c r="BB77" s="44">
        <f t="shared" si="102"/>
        <v>4.225798890473015E-3</v>
      </c>
      <c r="BC77" s="45">
        <f t="shared" si="102"/>
        <v>0.35322535999098914</v>
      </c>
      <c r="BD77" s="45">
        <f t="shared" si="102"/>
        <v>7.6095855242809929E-2</v>
      </c>
      <c r="BE77" s="45">
        <f t="shared" si="102"/>
        <v>0.15530528782199252</v>
      </c>
      <c r="BF77" s="45">
        <f t="shared" si="102"/>
        <v>6.9065220713623504E-2</v>
      </c>
      <c r="BG77" s="45">
        <f t="shared" si="102"/>
        <v>2.8837016603885511E-2</v>
      </c>
      <c r="BH77" s="45">
        <f t="shared" si="102"/>
        <v>7.5643993485463301E-3</v>
      </c>
      <c r="BI77" s="45">
        <f t="shared" si="102"/>
        <v>0.34660716917378664</v>
      </c>
      <c r="BJ77" s="45">
        <f t="shared" si="102"/>
        <v>0.32331001125639647</v>
      </c>
      <c r="BK77" s="45">
        <f t="shared" si="102"/>
        <v>0.11206361302922561</v>
      </c>
      <c r="BL77" s="45">
        <f t="shared" si="102"/>
        <v>0.76783325606886055</v>
      </c>
      <c r="BM77" s="45">
        <f t="shared" si="102"/>
        <v>0.10429310376636557</v>
      </c>
      <c r="BN77" s="45">
        <f t="shared" si="102"/>
        <v>2.7778769047373454E-2</v>
      </c>
      <c r="BO77" s="45" t="e">
        <f t="shared" si="102"/>
        <v>#DIV/0!</v>
      </c>
      <c r="BP77" s="45">
        <f t="shared" si="102"/>
        <v>1.096997138575952E-2</v>
      </c>
      <c r="BQ77" s="45">
        <f t="shared" si="102"/>
        <v>6.2806714069153585E-2</v>
      </c>
      <c r="BR77" s="46">
        <f t="shared" si="102"/>
        <v>0.91654104975128958</v>
      </c>
      <c r="BS77" s="44">
        <f t="shared" si="102"/>
        <v>6.77818046016712E-2</v>
      </c>
      <c r="BT77" s="45">
        <f t="shared" si="102"/>
        <v>6.4076616828629085E-2</v>
      </c>
      <c r="BU77" s="45">
        <f t="shared" si="102"/>
        <v>0.22411621173377647</v>
      </c>
      <c r="BV77" s="45">
        <f t="shared" si="102"/>
        <v>0.65575109154029732</v>
      </c>
      <c r="BW77" s="45">
        <f t="shared" si="102"/>
        <v>0.33333749247446087</v>
      </c>
      <c r="BX77" s="45" t="e">
        <f t="shared" si="102"/>
        <v>#DIV/0!</v>
      </c>
      <c r="BY77" s="45">
        <f t="shared" si="102"/>
        <v>3.0213753788520058E-2</v>
      </c>
      <c r="BZ77" s="45">
        <f t="shared" si="102"/>
        <v>4.856558560376114E-2</v>
      </c>
      <c r="CA77" s="45">
        <f t="shared" si="102"/>
        <v>0.64745563411502294</v>
      </c>
      <c r="CB77" s="45">
        <f t="shared" si="102"/>
        <v>0.21273630796223497</v>
      </c>
      <c r="CC77" s="45">
        <f t="shared" si="102"/>
        <v>1.3117502246453359E-2</v>
      </c>
      <c r="CD77" s="45">
        <f t="shared" si="102"/>
        <v>1.3332523749927562E-2</v>
      </c>
      <c r="CE77" s="45">
        <f t="shared" si="102"/>
        <v>0.45235955907115633</v>
      </c>
      <c r="CF77" s="45">
        <f t="shared" ref="CF77:CI77" si="103">TTEST(CF$42:CF$47,CF66:CF71,2,2)</f>
        <v>3.6001677539480581E-2</v>
      </c>
      <c r="CG77" s="45">
        <f t="shared" si="103"/>
        <v>4.6267929277385371E-2</v>
      </c>
      <c r="CH77" s="45">
        <f t="shared" si="103"/>
        <v>0.20815032841689921</v>
      </c>
      <c r="CI77" s="46">
        <f t="shared" si="103"/>
        <v>0.27952319730547276</v>
      </c>
    </row>
    <row r="78" spans="2:87" x14ac:dyDescent="0.25"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6"/>
      <c r="T78" s="44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6"/>
      <c r="AK78" s="44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6"/>
      <c r="BB78" s="44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6"/>
      <c r="BS78" s="44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6"/>
    </row>
    <row r="79" spans="2:87" ht="15.75" thickBot="1" x14ac:dyDescent="0.3">
      <c r="B79" t="s">
        <v>115</v>
      </c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3"/>
      <c r="T79" s="41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3"/>
      <c r="AK79" s="41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3"/>
      <c r="BB79" s="41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3"/>
      <c r="BS79" s="41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3"/>
    </row>
    <row r="80" spans="2:87" x14ac:dyDescent="0.25">
      <c r="B80" s="113" t="s">
        <v>76</v>
      </c>
      <c r="C80" s="64">
        <f>C42/C$40</f>
        <v>1.4836356124617009</v>
      </c>
      <c r="D80" s="65">
        <f t="shared" ref="D80:S88" si="104">D42/D$40</f>
        <v>0.97002520104707357</v>
      </c>
      <c r="E80" s="65">
        <f t="shared" si="104"/>
        <v>0.83875520849824992</v>
      </c>
      <c r="F80" s="65">
        <f t="shared" si="104"/>
        <v>0.89744258231048191</v>
      </c>
      <c r="G80" s="65">
        <f t="shared" si="104"/>
        <v>0.97207674820616641</v>
      </c>
      <c r="H80" s="65">
        <f t="shared" si="104"/>
        <v>1.1394417385674869</v>
      </c>
      <c r="I80" s="65">
        <f t="shared" si="104"/>
        <v>0.97390415191830815</v>
      </c>
      <c r="J80" s="65">
        <f t="shared" si="104"/>
        <v>1.5313870787283146</v>
      </c>
      <c r="K80" s="65">
        <f t="shared" si="104"/>
        <v>1.7741979998677935</v>
      </c>
      <c r="L80" s="65">
        <f t="shared" si="104"/>
        <v>0.45923838191052313</v>
      </c>
      <c r="M80" s="65">
        <f t="shared" si="104"/>
        <v>0.86682356603505739</v>
      </c>
      <c r="N80" s="65">
        <f t="shared" si="104"/>
        <v>0.77275774658291763</v>
      </c>
      <c r="O80" s="65">
        <f t="shared" si="104"/>
        <v>0.93380039905158108</v>
      </c>
      <c r="P80" s="65">
        <f t="shared" si="104"/>
        <v>1.0493769378165394</v>
      </c>
      <c r="Q80" s="65">
        <f t="shared" si="104"/>
        <v>1.0235528738434865</v>
      </c>
      <c r="R80" s="65">
        <f t="shared" si="104"/>
        <v>1.0514811530295611</v>
      </c>
      <c r="S80" s="66">
        <f t="shared" si="104"/>
        <v>1.2829518965988327</v>
      </c>
      <c r="T80" s="64">
        <f t="shared" ref="T80:CE83" si="105">T42/T$40</f>
        <v>1.6823165793072843</v>
      </c>
      <c r="U80" s="65">
        <f t="shared" si="105"/>
        <v>1.1210963943562708</v>
      </c>
      <c r="V80" s="65">
        <f t="shared" si="105"/>
        <v>0.96570109212548283</v>
      </c>
      <c r="W80" s="65">
        <f t="shared" si="105"/>
        <v>1.0433831122906159</v>
      </c>
      <c r="X80" s="65">
        <f t="shared" si="105"/>
        <v>1.1185614059308755</v>
      </c>
      <c r="Y80" s="65">
        <f t="shared" si="105"/>
        <v>1.3054894862510962</v>
      </c>
      <c r="Z80" s="65">
        <f t="shared" si="105"/>
        <v>1.1277173867754677</v>
      </c>
      <c r="AA80" s="65">
        <f t="shared" si="105"/>
        <v>1.7320490940644202</v>
      </c>
      <c r="AB80" s="65">
        <f t="shared" si="105"/>
        <v>1.9913161306233245</v>
      </c>
      <c r="AC80" s="65">
        <f t="shared" si="105"/>
        <v>0.55307567168953686</v>
      </c>
      <c r="AD80" s="65">
        <f t="shared" si="105"/>
        <v>1</v>
      </c>
      <c r="AE80" s="65">
        <f t="shared" si="105"/>
        <v>0.89788450358136218</v>
      </c>
      <c r="AF80" s="65">
        <f t="shared" si="105"/>
        <v>1.078931611411925</v>
      </c>
      <c r="AG80" s="65">
        <f t="shared" si="105"/>
        <v>1.2035989946218026</v>
      </c>
      <c r="AH80" s="65">
        <f t="shared" si="105"/>
        <v>1.179105926158984</v>
      </c>
      <c r="AI80" s="65">
        <f t="shared" si="105"/>
        <v>1.2055531828525483</v>
      </c>
      <c r="AJ80" s="66">
        <f t="shared" si="105"/>
        <v>1.4683206812762162</v>
      </c>
      <c r="AK80" s="64">
        <f t="shared" si="105"/>
        <v>1.8479128738884911</v>
      </c>
      <c r="AL80" s="65">
        <f t="shared" si="105"/>
        <v>1.2543198753792644</v>
      </c>
      <c r="AM80" s="65">
        <f t="shared" si="105"/>
        <v>1.076812059472942</v>
      </c>
      <c r="AN80" s="65">
        <f t="shared" si="105"/>
        <v>1.1648535983470736</v>
      </c>
      <c r="AO80" s="65">
        <f t="shared" si="105"/>
        <v>1.2433001953776648</v>
      </c>
      <c r="AP80" s="65">
        <f t="shared" si="105"/>
        <v>1.4253062325283106</v>
      </c>
      <c r="AQ80" s="65">
        <f t="shared" si="105"/>
        <v>1.2668112503393927</v>
      </c>
      <c r="AR80" s="65">
        <f t="shared" si="105"/>
        <v>1.8597788356497271</v>
      </c>
      <c r="AS80" s="65">
        <f t="shared" si="105"/>
        <v>2.1965097727707721</v>
      </c>
      <c r="AT80" s="65">
        <f t="shared" si="105"/>
        <v>0.62619270885114586</v>
      </c>
      <c r="AU80" s="65">
        <f t="shared" si="105"/>
        <v>1.0969966772212592</v>
      </c>
      <c r="AV80" s="65">
        <f t="shared" si="105"/>
        <v>1</v>
      </c>
      <c r="AW80" s="65">
        <f t="shared" si="105"/>
        <v>1.18471764317498</v>
      </c>
      <c r="AX80" s="65">
        <f t="shared" si="105"/>
        <v>1.3143813811629304</v>
      </c>
      <c r="AY80" s="65">
        <f t="shared" si="105"/>
        <v>1.3091104315495585</v>
      </c>
      <c r="AZ80" s="65">
        <f t="shared" si="105"/>
        <v>1.3419464298882131</v>
      </c>
      <c r="BA80" s="66">
        <f t="shared" si="105"/>
        <v>1.6454557518319866</v>
      </c>
      <c r="BB80" s="64">
        <f t="shared" si="105"/>
        <v>1.4250403855571587</v>
      </c>
      <c r="BC80" s="65">
        <f t="shared" si="105"/>
        <v>0.9231524205504088</v>
      </c>
      <c r="BD80" s="65">
        <f t="shared" si="105"/>
        <v>0.79339355240361797</v>
      </c>
      <c r="BE80" s="65">
        <f t="shared" si="105"/>
        <v>0.85817294566211166</v>
      </c>
      <c r="BF80" s="65">
        <f t="shared" si="105"/>
        <v>0.9267350904520667</v>
      </c>
      <c r="BG80" s="65">
        <f t="shared" si="105"/>
        <v>1.0880010215434868</v>
      </c>
      <c r="BH80" s="65">
        <f t="shared" si="105"/>
        <v>0.93513007066716958</v>
      </c>
      <c r="BI80" s="65">
        <f t="shared" si="105"/>
        <v>1.4595761895476513</v>
      </c>
      <c r="BJ80" s="65">
        <f t="shared" si="105"/>
        <v>1.6923143645695942</v>
      </c>
      <c r="BK80" s="65">
        <f t="shared" si="105"/>
        <v>0.4433603129293287</v>
      </c>
      <c r="BL80" s="65">
        <f t="shared" si="105"/>
        <v>0.82403668762847415</v>
      </c>
      <c r="BM80" s="65">
        <f t="shared" si="105"/>
        <v>0.73668516714485888</v>
      </c>
      <c r="BN80" s="65">
        <f t="shared" si="105"/>
        <v>0.88978809815822146</v>
      </c>
      <c r="BO80" s="65">
        <f t="shared" si="105"/>
        <v>1</v>
      </c>
      <c r="BP80" s="65">
        <f t="shared" si="105"/>
        <v>0.97734310818748416</v>
      </c>
      <c r="BQ80" s="65">
        <f t="shared" si="105"/>
        <v>0.99963836243272941</v>
      </c>
      <c r="BR80" s="66">
        <f t="shared" si="105"/>
        <v>1.2282148413390919</v>
      </c>
      <c r="BS80" s="64">
        <f t="shared" si="105"/>
        <v>1.311779873270343</v>
      </c>
      <c r="BT80" s="65">
        <f t="shared" si="105"/>
        <v>0.84697127950999496</v>
      </c>
      <c r="BU80" s="65">
        <f t="shared" si="105"/>
        <v>0.72606698401649394</v>
      </c>
      <c r="BV80" s="65">
        <f t="shared" si="105"/>
        <v>0.7891269621627871</v>
      </c>
      <c r="BW80" s="65">
        <f t="shared" si="105"/>
        <v>0.84786823767676633</v>
      </c>
      <c r="BX80" s="65">
        <f t="shared" si="105"/>
        <v>1</v>
      </c>
      <c r="BY80" s="65">
        <f t="shared" si="105"/>
        <v>0.85882593925774053</v>
      </c>
      <c r="BZ80" s="65">
        <f t="shared" si="105"/>
        <v>1.3547257901693603</v>
      </c>
      <c r="CA80" s="65">
        <f t="shared" si="105"/>
        <v>1.5801692863932131</v>
      </c>
      <c r="CB80" s="65">
        <f t="shared" si="105"/>
        <v>0.41305388782500263</v>
      </c>
      <c r="CC80" s="65">
        <f t="shared" si="105"/>
        <v>0.75315661230035247</v>
      </c>
      <c r="CD80" s="65">
        <f t="shared" si="105"/>
        <v>0.67346940717163928</v>
      </c>
      <c r="CE80" s="65">
        <f t="shared" si="105"/>
        <v>0.81695311462310094</v>
      </c>
      <c r="CF80" s="65">
        <f t="shared" ref="CF80:CI82" si="106">CF42/CF$40</f>
        <v>0.91620643090565146</v>
      </c>
      <c r="CG80" s="65">
        <f t="shared" si="106"/>
        <v>0.89898028170076183</v>
      </c>
      <c r="CH80" s="65">
        <f t="shared" si="106"/>
        <v>0.9183097600775888</v>
      </c>
      <c r="CI80" s="66">
        <f t="shared" si="106"/>
        <v>1.1290619367879589</v>
      </c>
    </row>
    <row r="81" spans="2:87" x14ac:dyDescent="0.25">
      <c r="B81" s="111"/>
      <c r="C81" s="61">
        <f t="shared" ref="C81:R109" si="107">C43/C$40</f>
        <v>1.1580510142826665</v>
      </c>
      <c r="D81" s="62">
        <f t="shared" si="107"/>
        <v>0.72097135342652541</v>
      </c>
      <c r="E81" s="62">
        <f t="shared" si="107"/>
        <v>0.83783804697800801</v>
      </c>
      <c r="F81" s="62">
        <f t="shared" si="107"/>
        <v>0.89786949088267787</v>
      </c>
      <c r="G81" s="62">
        <f t="shared" si="107"/>
        <v>1.0988272367620375</v>
      </c>
      <c r="H81" s="62">
        <f t="shared" si="107"/>
        <v>1.0309260048177367</v>
      </c>
      <c r="I81" s="62">
        <f t="shared" si="107"/>
        <v>1.2143339442155854</v>
      </c>
      <c r="J81" s="62">
        <f t="shared" si="107"/>
        <v>0.62375050728670389</v>
      </c>
      <c r="K81" s="62">
        <f t="shared" si="107"/>
        <v>0.44659202568455475</v>
      </c>
      <c r="L81" s="62">
        <f t="shared" si="107"/>
        <v>0.66546119396934966</v>
      </c>
      <c r="M81" s="62">
        <f t="shared" si="107"/>
        <v>1.0380567073460931</v>
      </c>
      <c r="N81" s="62">
        <f t="shared" si="107"/>
        <v>1.0572931069006009</v>
      </c>
      <c r="O81" s="62">
        <f t="shared" si="107"/>
        <v>0.92671633051548508</v>
      </c>
      <c r="P81" s="62">
        <f t="shared" si="107"/>
        <v>1.0701743806592576</v>
      </c>
      <c r="Q81" s="62">
        <f t="shared" si="107"/>
        <v>0.99119915939484227</v>
      </c>
      <c r="R81" s="62">
        <f t="shared" si="107"/>
        <v>0.88182425837534517</v>
      </c>
      <c r="S81" s="63">
        <f t="shared" si="104"/>
        <v>0.89237735485576397</v>
      </c>
      <c r="T81" s="61">
        <f t="shared" si="105"/>
        <v>1.0965231315655855</v>
      </c>
      <c r="U81" s="62">
        <f t="shared" si="105"/>
        <v>0.69580505328066644</v>
      </c>
      <c r="V81" s="62">
        <f t="shared" si="105"/>
        <v>0.80552162048456233</v>
      </c>
      <c r="W81" s="62">
        <f t="shared" si="105"/>
        <v>0.87168581036046566</v>
      </c>
      <c r="X81" s="62">
        <f t="shared" si="105"/>
        <v>1.055840513544376</v>
      </c>
      <c r="Y81" s="62">
        <f t="shared" si="105"/>
        <v>0.98632122789492982</v>
      </c>
      <c r="Z81" s="62">
        <f t="shared" si="105"/>
        <v>1.1741722842203228</v>
      </c>
      <c r="AA81" s="62">
        <f t="shared" si="105"/>
        <v>0.5891091416414882</v>
      </c>
      <c r="AB81" s="62">
        <f t="shared" si="105"/>
        <v>0.41856096287605393</v>
      </c>
      <c r="AC81" s="62">
        <f t="shared" si="105"/>
        <v>0.6692351499031699</v>
      </c>
      <c r="AD81" s="62">
        <f t="shared" si="105"/>
        <v>1</v>
      </c>
      <c r="AE81" s="62">
        <f t="shared" si="105"/>
        <v>1.0258459317779018</v>
      </c>
      <c r="AF81" s="62">
        <f t="shared" si="105"/>
        <v>0.8941210294248918</v>
      </c>
      <c r="AG81" s="62">
        <f t="shared" si="105"/>
        <v>1.0249778533325122</v>
      </c>
      <c r="AH81" s="62">
        <f t="shared" si="105"/>
        <v>0.95348331129708175</v>
      </c>
      <c r="AI81" s="62">
        <f t="shared" si="105"/>
        <v>0.84426066196814376</v>
      </c>
      <c r="AJ81" s="63">
        <f t="shared" si="105"/>
        <v>0.85284226446881106</v>
      </c>
      <c r="AK81" s="61">
        <f t="shared" si="105"/>
        <v>1.0542167192268479</v>
      </c>
      <c r="AL81" s="62">
        <f t="shared" si="105"/>
        <v>0.68138295028526885</v>
      </c>
      <c r="AM81" s="62">
        <f t="shared" si="105"/>
        <v>0.78616322636539848</v>
      </c>
      <c r="AN81" s="62">
        <f t="shared" si="105"/>
        <v>0.85177689345141638</v>
      </c>
      <c r="AO81" s="62">
        <f t="shared" si="105"/>
        <v>1.0271948402662934</v>
      </c>
      <c r="AP81" s="62">
        <f t="shared" si="105"/>
        <v>0.94252205521725096</v>
      </c>
      <c r="AQ81" s="62">
        <f t="shared" si="105"/>
        <v>1.1544677246337676</v>
      </c>
      <c r="AR81" s="62">
        <f t="shared" si="105"/>
        <v>0.55364986859714371</v>
      </c>
      <c r="AS81" s="62">
        <f t="shared" si="105"/>
        <v>0.40410105588726503</v>
      </c>
      <c r="AT81" s="62">
        <f t="shared" si="105"/>
        <v>0.66319391067341749</v>
      </c>
      <c r="AU81" s="62">
        <f t="shared" si="105"/>
        <v>0.96016008490684723</v>
      </c>
      <c r="AV81" s="62">
        <f t="shared" si="105"/>
        <v>1</v>
      </c>
      <c r="AW81" s="62">
        <f t="shared" si="105"/>
        <v>0.8593213137482788</v>
      </c>
      <c r="AX81" s="62">
        <f t="shared" si="105"/>
        <v>0.97969840187015045</v>
      </c>
      <c r="AY81" s="62">
        <f t="shared" si="105"/>
        <v>0.92656287074514432</v>
      </c>
      <c r="AZ81" s="62">
        <f t="shared" si="105"/>
        <v>0.82255262931957174</v>
      </c>
      <c r="BA81" s="63">
        <f t="shared" si="105"/>
        <v>0.83651232201499381</v>
      </c>
      <c r="BB81" s="61">
        <f t="shared" si="105"/>
        <v>1.0906981581966824</v>
      </c>
      <c r="BC81" s="62">
        <f t="shared" si="105"/>
        <v>0.67279905074567592</v>
      </c>
      <c r="BD81" s="62">
        <f t="shared" si="105"/>
        <v>0.77712428424673485</v>
      </c>
      <c r="BE81" s="62">
        <f t="shared" si="105"/>
        <v>0.84189576894855755</v>
      </c>
      <c r="BF81" s="62">
        <f t="shared" si="105"/>
        <v>1.0272151923281088</v>
      </c>
      <c r="BG81" s="62">
        <f t="shared" si="105"/>
        <v>0.96525406526229263</v>
      </c>
      <c r="BH81" s="62">
        <f t="shared" si="105"/>
        <v>1.1433281747413442</v>
      </c>
      <c r="BI81" s="62">
        <f t="shared" si="105"/>
        <v>0.582947801715199</v>
      </c>
      <c r="BJ81" s="62">
        <f t="shared" si="105"/>
        <v>0.41770231768792121</v>
      </c>
      <c r="BK81" s="62">
        <f t="shared" si="105"/>
        <v>0.62996777915084212</v>
      </c>
      <c r="BL81" s="62">
        <f t="shared" si="105"/>
        <v>0.96764015489353183</v>
      </c>
      <c r="BM81" s="62">
        <f t="shared" si="105"/>
        <v>0.98835035927969261</v>
      </c>
      <c r="BN81" s="62">
        <f t="shared" si="105"/>
        <v>0.86587722926238686</v>
      </c>
      <c r="BO81" s="62">
        <f t="shared" si="105"/>
        <v>1</v>
      </c>
      <c r="BP81" s="62">
        <f t="shared" si="105"/>
        <v>0.92805702680750124</v>
      </c>
      <c r="BQ81" s="62">
        <f t="shared" si="105"/>
        <v>0.82205415529449033</v>
      </c>
      <c r="BR81" s="63">
        <f t="shared" si="105"/>
        <v>0.83770184953157723</v>
      </c>
      <c r="BS81" s="61">
        <f t="shared" si="105"/>
        <v>1.1316862372146885</v>
      </c>
      <c r="BT81" s="62">
        <f t="shared" si="105"/>
        <v>0.69577417469058989</v>
      </c>
      <c r="BU81" s="62">
        <f t="shared" si="105"/>
        <v>0.80161561079928612</v>
      </c>
      <c r="BV81" s="62">
        <f t="shared" si="105"/>
        <v>0.87260571665529318</v>
      </c>
      <c r="BW81" s="62">
        <f t="shared" si="105"/>
        <v>1.0593070343671112</v>
      </c>
      <c r="BX81" s="62">
        <f t="shared" si="105"/>
        <v>1</v>
      </c>
      <c r="BY81" s="62">
        <f t="shared" si="105"/>
        <v>1.1835638719250612</v>
      </c>
      <c r="BZ81" s="62">
        <f t="shared" si="105"/>
        <v>0.60987658712698622</v>
      </c>
      <c r="CA81" s="62">
        <f t="shared" si="105"/>
        <v>0.43961967835557475</v>
      </c>
      <c r="CB81" s="62">
        <f t="shared" si="105"/>
        <v>0.66153968220521253</v>
      </c>
      <c r="CC81" s="62">
        <f t="shared" si="105"/>
        <v>0.99687405183105815</v>
      </c>
      <c r="CD81" s="62">
        <f t="shared" si="105"/>
        <v>1.0184378584516278</v>
      </c>
      <c r="CE81" s="62">
        <f t="shared" si="105"/>
        <v>0.89609596770234412</v>
      </c>
      <c r="CF81" s="62">
        <f t="shared" si="106"/>
        <v>1.0327162232662412</v>
      </c>
      <c r="CG81" s="62">
        <f t="shared" si="106"/>
        <v>0.96220018985284117</v>
      </c>
      <c r="CH81" s="62">
        <f t="shared" si="106"/>
        <v>0.85120541638068148</v>
      </c>
      <c r="CI81" s="63">
        <f t="shared" si="106"/>
        <v>0.86800167595623423</v>
      </c>
    </row>
    <row r="82" spans="2:87" x14ac:dyDescent="0.25">
      <c r="B82" s="111"/>
      <c r="C82" s="61">
        <f t="shared" si="107"/>
        <v>1.0520982327285857</v>
      </c>
      <c r="D82" s="62">
        <f t="shared" si="104"/>
        <v>1.2512489126980491</v>
      </c>
      <c r="E82" s="62">
        <f t="shared" si="104"/>
        <v>0.96734644957078508</v>
      </c>
      <c r="F82" s="62">
        <f t="shared" si="104"/>
        <v>1.0414719709317704</v>
      </c>
      <c r="G82" s="62">
        <f t="shared" si="104"/>
        <v>1.0739159409380929</v>
      </c>
      <c r="H82" s="62">
        <f t="shared" si="104"/>
        <v>0.8885709693783409</v>
      </c>
      <c r="I82" s="62">
        <f t="shared" si="104"/>
        <v>0.99179028610299835</v>
      </c>
      <c r="J82" s="62">
        <f t="shared" si="104"/>
        <v>0.66191125504993475</v>
      </c>
      <c r="K82" s="62">
        <f t="shared" si="104"/>
        <v>0.6461818330873601</v>
      </c>
      <c r="L82" s="62">
        <f t="shared" si="104"/>
        <v>0.60872007275468387</v>
      </c>
      <c r="M82" s="62">
        <f t="shared" si="104"/>
        <v>1.0110311184434242</v>
      </c>
      <c r="N82" s="62">
        <f t="shared" si="104"/>
        <v>1.101456520195949</v>
      </c>
      <c r="O82" s="62">
        <f t="shared" si="104"/>
        <v>0.9304706422569865</v>
      </c>
      <c r="P82" s="62">
        <f t="shared" si="104"/>
        <v>0.95786798751949254</v>
      </c>
      <c r="Q82" s="62">
        <f t="shared" si="104"/>
        <v>0.87854838905261923</v>
      </c>
      <c r="R82" s="62">
        <f t="shared" si="104"/>
        <v>0.9324758335081903</v>
      </c>
      <c r="S82" s="63">
        <f t="shared" si="104"/>
        <v>1.3021886939529801</v>
      </c>
      <c r="T82" s="61">
        <f t="shared" si="105"/>
        <v>1.0228288130125984</v>
      </c>
      <c r="U82" s="62">
        <f t="shared" si="105"/>
        <v>1.2398519760263895</v>
      </c>
      <c r="V82" s="62">
        <f t="shared" si="105"/>
        <v>0.9548952245217206</v>
      </c>
      <c r="W82" s="62">
        <f t="shared" si="105"/>
        <v>1.0381279981625087</v>
      </c>
      <c r="X82" s="62">
        <f t="shared" si="105"/>
        <v>1.0594872909104949</v>
      </c>
      <c r="Y82" s="62">
        <f t="shared" si="105"/>
        <v>0.87284989059112572</v>
      </c>
      <c r="Z82" s="62">
        <f t="shared" si="105"/>
        <v>0.9846232719192678</v>
      </c>
      <c r="AA82" s="62">
        <f t="shared" si="105"/>
        <v>0.64186127150881245</v>
      </c>
      <c r="AB82" s="62">
        <f t="shared" si="105"/>
        <v>0.62181194037462106</v>
      </c>
      <c r="AC82" s="62">
        <f t="shared" si="105"/>
        <v>0.62853604329782253</v>
      </c>
      <c r="AD82" s="62">
        <f t="shared" si="105"/>
        <v>1</v>
      </c>
      <c r="AE82" s="62">
        <f t="shared" si="105"/>
        <v>1.0972627952308203</v>
      </c>
      <c r="AF82" s="62">
        <f t="shared" si="105"/>
        <v>0.9217406149389441</v>
      </c>
      <c r="AG82" s="62">
        <f t="shared" si="105"/>
        <v>0.94193762948463022</v>
      </c>
      <c r="AH82" s="62">
        <f t="shared" si="105"/>
        <v>0.86770962285006803</v>
      </c>
      <c r="AI82" s="62">
        <f t="shared" si="105"/>
        <v>0.91661857414591641</v>
      </c>
      <c r="AJ82" s="63">
        <f t="shared" si="105"/>
        <v>1.2777640057208615</v>
      </c>
      <c r="AK82" s="61">
        <f t="shared" si="105"/>
        <v>0.91936198512057943</v>
      </c>
      <c r="AL82" s="62">
        <f t="shared" si="105"/>
        <v>1.1351284509958</v>
      </c>
      <c r="AM82" s="62">
        <f t="shared" si="105"/>
        <v>0.87129000464942052</v>
      </c>
      <c r="AN82" s="62">
        <f t="shared" si="105"/>
        <v>0.94839284498524867</v>
      </c>
      <c r="AO82" s="62">
        <f t="shared" si="105"/>
        <v>0.96365536825735798</v>
      </c>
      <c r="AP82" s="62">
        <f t="shared" si="105"/>
        <v>0.77980172181154483</v>
      </c>
      <c r="AQ82" s="62">
        <f t="shared" si="105"/>
        <v>0.9050895568506846</v>
      </c>
      <c r="AR82" s="62">
        <f t="shared" si="105"/>
        <v>0.56396492936070464</v>
      </c>
      <c r="AS82" s="62">
        <f t="shared" si="105"/>
        <v>0.5612570481419521</v>
      </c>
      <c r="AT82" s="62">
        <f t="shared" si="105"/>
        <v>0.58232235232683871</v>
      </c>
      <c r="AU82" s="62">
        <f t="shared" si="105"/>
        <v>0.89766674058242746</v>
      </c>
      <c r="AV82" s="62">
        <f t="shared" si="105"/>
        <v>1</v>
      </c>
      <c r="AW82" s="62">
        <f t="shared" si="105"/>
        <v>0.8282081221376234</v>
      </c>
      <c r="AX82" s="62">
        <f t="shared" si="105"/>
        <v>0.84172756824254535</v>
      </c>
      <c r="AY82" s="62">
        <f t="shared" si="105"/>
        <v>0.78832935289171069</v>
      </c>
      <c r="AZ82" s="62">
        <f t="shared" si="105"/>
        <v>0.83492464591123838</v>
      </c>
      <c r="BA82" s="63">
        <f t="shared" si="105"/>
        <v>1.1717251846661541</v>
      </c>
      <c r="BB82" s="61">
        <f t="shared" si="105"/>
        <v>1.1070878141049945</v>
      </c>
      <c r="BC82" s="62">
        <f t="shared" si="105"/>
        <v>1.3045477043889693</v>
      </c>
      <c r="BD82" s="62">
        <f t="shared" si="105"/>
        <v>1.0024468029051303</v>
      </c>
      <c r="BE82" s="62">
        <f t="shared" si="105"/>
        <v>1.0910423018835904</v>
      </c>
      <c r="BF82" s="62">
        <f t="shared" si="105"/>
        <v>1.1216340837262586</v>
      </c>
      <c r="BG82" s="62">
        <f t="shared" si="105"/>
        <v>0.92951233149528012</v>
      </c>
      <c r="BH82" s="62">
        <f t="shared" si="105"/>
        <v>1.0432815138077358</v>
      </c>
      <c r="BI82" s="62">
        <f t="shared" si="105"/>
        <v>0.69114220431730145</v>
      </c>
      <c r="BJ82" s="62">
        <f t="shared" si="105"/>
        <v>0.67524216834501949</v>
      </c>
      <c r="BK82" s="62">
        <f t="shared" si="105"/>
        <v>0.64381651993771671</v>
      </c>
      <c r="BL82" s="62">
        <f t="shared" si="105"/>
        <v>1.0529462861609729</v>
      </c>
      <c r="BM82" s="62">
        <f t="shared" si="105"/>
        <v>1.1503547038334505</v>
      </c>
      <c r="BN82" s="62">
        <f t="shared" si="105"/>
        <v>0.97131717593440836</v>
      </c>
      <c r="BO82" s="62">
        <f t="shared" si="105"/>
        <v>1</v>
      </c>
      <c r="BP82" s="62">
        <f t="shared" si="105"/>
        <v>0.91902709575493513</v>
      </c>
      <c r="BQ82" s="62">
        <f t="shared" si="105"/>
        <v>0.97119147878835788</v>
      </c>
      <c r="BR82" s="63">
        <f t="shared" si="105"/>
        <v>1.3657265255965798</v>
      </c>
      <c r="BS82" s="61">
        <f t="shared" si="105"/>
        <v>1.1928614637451829</v>
      </c>
      <c r="BT82" s="62">
        <f t="shared" si="105"/>
        <v>1.4009717670801134</v>
      </c>
      <c r="BU82" s="62">
        <f t="shared" si="105"/>
        <v>1.0738002591643492</v>
      </c>
      <c r="BV82" s="62">
        <f t="shared" si="105"/>
        <v>1.1743236298593063</v>
      </c>
      <c r="BW82" s="62">
        <f t="shared" si="105"/>
        <v>1.2011523738018461</v>
      </c>
      <c r="BX82" s="62">
        <f t="shared" si="105"/>
        <v>1</v>
      </c>
      <c r="BY82" s="62">
        <f t="shared" si="105"/>
        <v>1.1215245631891977</v>
      </c>
      <c r="BZ82" s="62">
        <f t="shared" si="105"/>
        <v>0.75087248409599916</v>
      </c>
      <c r="CA82" s="62">
        <f t="shared" si="105"/>
        <v>0.73799985852645589</v>
      </c>
      <c r="CB82" s="62">
        <f t="shared" si="105"/>
        <v>0.7020792908345207</v>
      </c>
      <c r="CC82" s="62">
        <f t="shared" si="105"/>
        <v>1.1264686510904165</v>
      </c>
      <c r="CD82" s="62">
        <f t="shared" si="105"/>
        <v>1.2309541215540731</v>
      </c>
      <c r="CE82" s="62">
        <f t="shared" si="105"/>
        <v>1.043868413413624</v>
      </c>
      <c r="CF82" s="62">
        <f t="shared" si="106"/>
        <v>1.0724263670246128</v>
      </c>
      <c r="CG82" s="62">
        <f t="shared" si="106"/>
        <v>0.98947670554815637</v>
      </c>
      <c r="CH82" s="62">
        <f t="shared" si="106"/>
        <v>1.0443000441854446</v>
      </c>
      <c r="CI82" s="63">
        <f t="shared" si="106"/>
        <v>1.4695396809717369</v>
      </c>
    </row>
    <row r="83" spans="2:87" x14ac:dyDescent="0.25">
      <c r="B83" s="111"/>
      <c r="C83" s="61">
        <f t="shared" si="107"/>
        <v>0.73513359451776861</v>
      </c>
      <c r="D83" s="62">
        <f t="shared" si="104"/>
        <v>1.1597821769421826</v>
      </c>
      <c r="E83" s="62">
        <f t="shared" si="104"/>
        <v>0.68779067203868183</v>
      </c>
      <c r="F83" s="62">
        <f t="shared" si="104"/>
        <v>1.4124666764782283</v>
      </c>
      <c r="G83" s="62">
        <f t="shared" si="104"/>
        <v>0.83630441191047478</v>
      </c>
      <c r="H83" s="62">
        <f t="shared" si="104"/>
        <v>1.0997889911346239</v>
      </c>
      <c r="I83" s="62">
        <f t="shared" si="104"/>
        <v>1.0213405342274884</v>
      </c>
      <c r="J83" s="62">
        <f t="shared" si="104"/>
        <v>1.1590033471880339</v>
      </c>
      <c r="K83" s="62">
        <f t="shared" si="104"/>
        <v>0.47586362844025887</v>
      </c>
      <c r="L83" s="62">
        <f t="shared" si="104"/>
        <v>2.9063658170516296</v>
      </c>
      <c r="M83" s="62">
        <f t="shared" si="104"/>
        <v>1.1227610364805094</v>
      </c>
      <c r="N83" s="62">
        <f t="shared" si="104"/>
        <v>1.2063917397725399</v>
      </c>
      <c r="O83" s="62">
        <f t="shared" si="104"/>
        <v>1.3216986041392647</v>
      </c>
      <c r="P83" s="62">
        <f t="shared" si="104"/>
        <v>1.0456175401597962</v>
      </c>
      <c r="Q83" s="62">
        <f t="shared" si="104"/>
        <v>1.0010577217773085</v>
      </c>
      <c r="R83" s="62">
        <f t="shared" si="104"/>
        <v>0.70657458981911991</v>
      </c>
      <c r="S83" s="63">
        <f t="shared" si="104"/>
        <v>0.84633277589624445</v>
      </c>
      <c r="T83" s="61">
        <f t="shared" si="105"/>
        <v>0.64356159955320724</v>
      </c>
      <c r="U83" s="62">
        <f t="shared" si="105"/>
        <v>1.0348555805282116</v>
      </c>
      <c r="V83" s="62">
        <f t="shared" si="105"/>
        <v>0.61137426128408467</v>
      </c>
      <c r="W83" s="62">
        <f t="shared" si="105"/>
        <v>1.2678232693352502</v>
      </c>
      <c r="X83" s="62">
        <f t="shared" si="105"/>
        <v>0.74296275088390618</v>
      </c>
      <c r="Y83" s="62">
        <f t="shared" si="105"/>
        <v>0.97282338063682261</v>
      </c>
      <c r="Z83" s="62">
        <f t="shared" si="105"/>
        <v>0.91305723944728023</v>
      </c>
      <c r="AA83" s="62">
        <f t="shared" si="105"/>
        <v>1.0120530699878045</v>
      </c>
      <c r="AB83" s="62">
        <f t="shared" si="105"/>
        <v>0.41234811658496584</v>
      </c>
      <c r="AC83" s="62">
        <f t="shared" si="105"/>
        <v>2.7023402594280022</v>
      </c>
      <c r="AD83" s="62">
        <f t="shared" si="105"/>
        <v>1</v>
      </c>
      <c r="AE83" s="62">
        <f t="shared" si="105"/>
        <v>1.0822032673063899</v>
      </c>
      <c r="AF83" s="62">
        <f t="shared" si="105"/>
        <v>1.1790050649220964</v>
      </c>
      <c r="AG83" s="62">
        <f t="shared" si="105"/>
        <v>0.92590523117170909</v>
      </c>
      <c r="AH83" s="62">
        <f t="shared" si="105"/>
        <v>0.89031776082409497</v>
      </c>
      <c r="AI83" s="62">
        <f t="shared" si="105"/>
        <v>0.62544089334190578</v>
      </c>
      <c r="AJ83" s="63">
        <f t="shared" si="105"/>
        <v>0.74781656305452682</v>
      </c>
      <c r="AK83" s="61">
        <f t="shared" si="105"/>
        <v>0.58651013879365732</v>
      </c>
      <c r="AL83" s="62">
        <f t="shared" si="105"/>
        <v>0.96063129229402178</v>
      </c>
      <c r="AM83" s="62">
        <f t="shared" si="105"/>
        <v>0.56560856144976179</v>
      </c>
      <c r="AN83" s="62">
        <f t="shared" si="105"/>
        <v>1.1743509307341771</v>
      </c>
      <c r="AO83" s="62">
        <f t="shared" si="105"/>
        <v>0.68516449081900621</v>
      </c>
      <c r="AP83" s="62">
        <f t="shared" si="105"/>
        <v>0.88121207767700249</v>
      </c>
      <c r="AQ83" s="62">
        <f t="shared" si="105"/>
        <v>0.85098376554409594</v>
      </c>
      <c r="AR83" s="62">
        <f t="shared" si="105"/>
        <v>0.90160440615066628</v>
      </c>
      <c r="AS83" s="62">
        <f t="shared" si="105"/>
        <v>0.37737104876317934</v>
      </c>
      <c r="AT83" s="62">
        <f t="shared" si="105"/>
        <v>2.5384880186745882</v>
      </c>
      <c r="AU83" s="62">
        <f t="shared" si="105"/>
        <v>0.91015832858167733</v>
      </c>
      <c r="AV83" s="62">
        <f t="shared" si="105"/>
        <v>1</v>
      </c>
      <c r="AW83" s="62">
        <f t="shared" si="105"/>
        <v>1.0741087260003763</v>
      </c>
      <c r="AX83" s="62">
        <f t="shared" si="105"/>
        <v>0.83891460524066297</v>
      </c>
      <c r="AY83" s="62">
        <f t="shared" si="105"/>
        <v>0.82012515711330136</v>
      </c>
      <c r="AZ83" s="62">
        <f t="shared" si="105"/>
        <v>0.57762597436820662</v>
      </c>
      <c r="BA83" s="63">
        <f t="shared" si="105"/>
        <v>0.69529964492575136</v>
      </c>
      <c r="BB83" s="61">
        <f t="shared" si="105"/>
        <v>0.70863867093930666</v>
      </c>
      <c r="BC83" s="62">
        <f t="shared" si="105"/>
        <v>1.1077084825874874</v>
      </c>
      <c r="BD83" s="62">
        <f t="shared" si="105"/>
        <v>0.65293263157200487</v>
      </c>
      <c r="BE83" s="62">
        <f t="shared" si="105"/>
        <v>1.3555171382251514</v>
      </c>
      <c r="BF83" s="62">
        <f t="shared" si="105"/>
        <v>0.8001623195142481</v>
      </c>
      <c r="BG83" s="62">
        <f t="shared" si="105"/>
        <v>1.0539140709171315</v>
      </c>
      <c r="BH83" s="62">
        <f t="shared" si="105"/>
        <v>0.98420378109660778</v>
      </c>
      <c r="BI83" s="62">
        <f t="shared" si="105"/>
        <v>1.1086261984989207</v>
      </c>
      <c r="BJ83" s="62">
        <f t="shared" si="105"/>
        <v>0.45553329258584752</v>
      </c>
      <c r="BK83" s="62">
        <f t="shared" si="105"/>
        <v>2.8159670543918263</v>
      </c>
      <c r="BL83" s="62">
        <f t="shared" si="105"/>
        <v>1.0711784482586868</v>
      </c>
      <c r="BM83" s="62">
        <f t="shared" si="105"/>
        <v>1.1542119560504345</v>
      </c>
      <c r="BN83" s="62">
        <f t="shared" si="105"/>
        <v>1.2639317516291844</v>
      </c>
      <c r="BO83" s="62">
        <f t="shared" si="105"/>
        <v>1</v>
      </c>
      <c r="BP83" s="62">
        <f t="shared" si="105"/>
        <v>0.95930022953318639</v>
      </c>
      <c r="BQ83" s="62">
        <f t="shared" si="105"/>
        <v>0.67415241144438165</v>
      </c>
      <c r="BR83" s="63">
        <f t="shared" si="105"/>
        <v>0.81313711308324843</v>
      </c>
      <c r="BS83" s="61">
        <f t="shared" si="105"/>
        <v>0.67341492809828374</v>
      </c>
      <c r="BT83" s="62">
        <f t="shared" si="105"/>
        <v>1.0491675573848971</v>
      </c>
      <c r="BU83" s="62">
        <f t="shared" si="105"/>
        <v>0.61685131673328752</v>
      </c>
      <c r="BV83" s="62">
        <f t="shared" si="105"/>
        <v>1.2867707382536209</v>
      </c>
      <c r="BW83" s="62">
        <f t="shared" si="105"/>
        <v>0.75574442994143798</v>
      </c>
      <c r="BX83" s="62">
        <f t="shared" si="105"/>
        <v>1</v>
      </c>
      <c r="BY83" s="62">
        <f t="shared" si="105"/>
        <v>0.93313023122849104</v>
      </c>
      <c r="BZ83" s="62">
        <f t="shared" si="105"/>
        <v>1.0622674311282552</v>
      </c>
      <c r="CA83" s="62">
        <f t="shared" si="105"/>
        <v>0.43910339858490766</v>
      </c>
      <c r="CB83" s="62">
        <f t="shared" si="105"/>
        <v>2.7083299288582481</v>
      </c>
      <c r="CC83" s="62">
        <f t="shared" si="105"/>
        <v>1.0107056002446846</v>
      </c>
      <c r="CD83" s="62">
        <f t="shared" si="105"/>
        <v>1.0892952647554652</v>
      </c>
      <c r="CE83" s="62">
        <f t="shared" ref="CE83:CI86" si="108">CE45/CE$40</f>
        <v>1.198003990976052</v>
      </c>
      <c r="CF83" s="62">
        <f t="shared" si="108"/>
        <v>0.94583947617532205</v>
      </c>
      <c r="CG83" s="62">
        <f t="shared" si="108"/>
        <v>0.9109231930294428</v>
      </c>
      <c r="CH83" s="62">
        <f t="shared" si="108"/>
        <v>0.63933499719255049</v>
      </c>
      <c r="CI83" s="63">
        <f t="shared" si="108"/>
        <v>0.77166945418625865</v>
      </c>
    </row>
    <row r="84" spans="2:87" x14ac:dyDescent="0.25">
      <c r="B84" s="111"/>
      <c r="C84" s="61">
        <f t="shared" si="107"/>
        <v>0.54854383541342755</v>
      </c>
      <c r="D84" s="62">
        <f t="shared" si="104"/>
        <v>0.60395537325368576</v>
      </c>
      <c r="E84" s="62">
        <f t="shared" si="104"/>
        <v>0.74911373204400733</v>
      </c>
      <c r="F84" s="62">
        <f t="shared" si="104"/>
        <v>0.63597576666657996</v>
      </c>
      <c r="G84" s="62">
        <f t="shared" si="104"/>
        <v>0.6625351502668233</v>
      </c>
      <c r="H84" s="62">
        <f t="shared" si="104"/>
        <v>0.85300384214893166</v>
      </c>
      <c r="I84" s="62">
        <f t="shared" si="104"/>
        <v>0.46041226691656401</v>
      </c>
      <c r="J84" s="62">
        <f t="shared" si="104"/>
        <v>0.97631930464968342</v>
      </c>
      <c r="K84" s="62">
        <f t="shared" si="104"/>
        <v>0.45766624490408347</v>
      </c>
      <c r="L84" s="62">
        <f t="shared" si="104"/>
        <v>0.63506045053796056</v>
      </c>
      <c r="M84" s="62">
        <f t="shared" si="104"/>
        <v>0.9315261759154253</v>
      </c>
      <c r="N84" s="62">
        <f t="shared" si="104"/>
        <v>0.73272469969416709</v>
      </c>
      <c r="O84" s="62">
        <f t="shared" si="104"/>
        <v>0.88371074329607402</v>
      </c>
      <c r="P84" s="62">
        <f t="shared" si="104"/>
        <v>0.89810854974670395</v>
      </c>
      <c r="Q84" s="62">
        <f t="shared" si="104"/>
        <v>0.66105955828069463</v>
      </c>
      <c r="R84" s="62">
        <f t="shared" si="104"/>
        <v>0.64099039335125674</v>
      </c>
      <c r="S84" s="63">
        <f t="shared" si="104"/>
        <v>0.37905245640299795</v>
      </c>
      <c r="T84" s="61">
        <f t="shared" ref="T84:CE87" si="109">T46/T$40</f>
        <v>0.57879858547432061</v>
      </c>
      <c r="U84" s="62">
        <f t="shared" si="109"/>
        <v>0.64953182455248204</v>
      </c>
      <c r="V84" s="62">
        <f t="shared" si="109"/>
        <v>0.80258473898744809</v>
      </c>
      <c r="W84" s="62">
        <f t="shared" si="109"/>
        <v>0.68803945806207467</v>
      </c>
      <c r="X84" s="62">
        <f t="shared" si="109"/>
        <v>0.70942068400166547</v>
      </c>
      <c r="Y84" s="62">
        <f t="shared" si="109"/>
        <v>0.90942709400740929</v>
      </c>
      <c r="Z84" s="62">
        <f t="shared" si="109"/>
        <v>0.49609698983788081</v>
      </c>
      <c r="AA84" s="62">
        <f t="shared" si="109"/>
        <v>1.0275494774712945</v>
      </c>
      <c r="AB84" s="62">
        <f t="shared" si="109"/>
        <v>0.4779942314432245</v>
      </c>
      <c r="AC84" s="62">
        <f t="shared" si="109"/>
        <v>0.71170020555402036</v>
      </c>
      <c r="AD84" s="62">
        <f t="shared" si="109"/>
        <v>1</v>
      </c>
      <c r="AE84" s="62">
        <f t="shared" si="109"/>
        <v>0.79223420108430009</v>
      </c>
      <c r="AF84" s="62">
        <f t="shared" si="109"/>
        <v>0.95013571640403804</v>
      </c>
      <c r="AG84" s="62">
        <f t="shared" si="109"/>
        <v>0.95855001502936366</v>
      </c>
      <c r="AH84" s="62">
        <f t="shared" si="109"/>
        <v>0.70862876255028029</v>
      </c>
      <c r="AI84" s="62">
        <f t="shared" si="109"/>
        <v>0.68386763201891121</v>
      </c>
      <c r="AJ84" s="63">
        <f t="shared" si="109"/>
        <v>0.40368768867465665</v>
      </c>
      <c r="AK84" s="61">
        <f t="shared" si="109"/>
        <v>0.72055662621296668</v>
      </c>
      <c r="AL84" s="62">
        <f t="shared" si="109"/>
        <v>0.82363097645225036</v>
      </c>
      <c r="AM84" s="62">
        <f t="shared" si="109"/>
        <v>1.0142732567375219</v>
      </c>
      <c r="AN84" s="62">
        <f t="shared" si="109"/>
        <v>0.87057817745573618</v>
      </c>
      <c r="AO84" s="62">
        <f t="shared" si="109"/>
        <v>0.8936900177096132</v>
      </c>
      <c r="AP84" s="62">
        <f t="shared" si="109"/>
        <v>1.1253032765955542</v>
      </c>
      <c r="AQ84" s="62">
        <f t="shared" si="109"/>
        <v>0.63160435558440131</v>
      </c>
      <c r="AR84" s="62">
        <f t="shared" si="109"/>
        <v>1.2504626812893709</v>
      </c>
      <c r="AS84" s="62">
        <f t="shared" si="109"/>
        <v>0.59756131273918844</v>
      </c>
      <c r="AT84" s="62">
        <f t="shared" si="109"/>
        <v>0.91324526979524134</v>
      </c>
      <c r="AU84" s="62">
        <f t="shared" si="109"/>
        <v>1.2432893147116286</v>
      </c>
      <c r="AV84" s="62">
        <f t="shared" si="109"/>
        <v>1</v>
      </c>
      <c r="AW84" s="62">
        <f t="shared" si="109"/>
        <v>1.1824246408496435</v>
      </c>
      <c r="AX84" s="62">
        <f t="shared" si="109"/>
        <v>1.1863729872220339</v>
      </c>
      <c r="AY84" s="62">
        <f t="shared" si="109"/>
        <v>0.89168020673979809</v>
      </c>
      <c r="AZ84" s="62">
        <f t="shared" si="109"/>
        <v>0.86275551292955077</v>
      </c>
      <c r="BA84" s="63">
        <f t="shared" si="109"/>
        <v>0.51271696309529113</v>
      </c>
      <c r="BB84" s="61">
        <f t="shared" si="109"/>
        <v>0.61562173778628149</v>
      </c>
      <c r="BC84" s="62">
        <f t="shared" si="109"/>
        <v>0.67158027133751097</v>
      </c>
      <c r="BD84" s="62">
        <f t="shared" si="109"/>
        <v>0.82794955995753061</v>
      </c>
      <c r="BE84" s="62">
        <f t="shared" si="109"/>
        <v>0.7105774137213744</v>
      </c>
      <c r="BF84" s="62">
        <f t="shared" si="109"/>
        <v>0.73801750289972967</v>
      </c>
      <c r="BG84" s="62">
        <f t="shared" si="109"/>
        <v>0.95167980000359409</v>
      </c>
      <c r="BH84" s="62">
        <f t="shared" si="109"/>
        <v>0.51654168657722965</v>
      </c>
      <c r="BI84" s="62">
        <f t="shared" si="109"/>
        <v>1.0872673659114969</v>
      </c>
      <c r="BJ84" s="62">
        <f t="shared" si="109"/>
        <v>0.51007087079120228</v>
      </c>
      <c r="BK84" s="62">
        <f t="shared" si="109"/>
        <v>0.71636834800470617</v>
      </c>
      <c r="BL84" s="62">
        <f t="shared" si="109"/>
        <v>1.0346979429453449</v>
      </c>
      <c r="BM84" s="62">
        <f t="shared" si="109"/>
        <v>0.81617271962791726</v>
      </c>
      <c r="BN84" s="62">
        <f t="shared" si="109"/>
        <v>0.98388730414884706</v>
      </c>
      <c r="BO84" s="62">
        <f t="shared" si="109"/>
        <v>1</v>
      </c>
      <c r="BP84" s="62">
        <f t="shared" si="109"/>
        <v>0.73753060477517873</v>
      </c>
      <c r="BQ84" s="62">
        <f t="shared" si="109"/>
        <v>0.71202563058333745</v>
      </c>
      <c r="BR84" s="63">
        <f t="shared" si="109"/>
        <v>0.42400010868003041</v>
      </c>
      <c r="BS84" s="61">
        <f t="shared" si="109"/>
        <v>0.64786749239884212</v>
      </c>
      <c r="BT84" s="62">
        <f t="shared" si="109"/>
        <v>0.70441995867038232</v>
      </c>
      <c r="BU84" s="62">
        <f t="shared" si="109"/>
        <v>0.86622428167881627</v>
      </c>
      <c r="BV84" s="62">
        <f t="shared" si="109"/>
        <v>0.74700225702293765</v>
      </c>
      <c r="BW84" s="62">
        <f t="shared" si="109"/>
        <v>0.77192991586990301</v>
      </c>
      <c r="BX84" s="62">
        <f t="shared" si="109"/>
        <v>1</v>
      </c>
      <c r="BY84" s="62">
        <f t="shared" si="109"/>
        <v>0.54234664568305191</v>
      </c>
      <c r="BZ84" s="62">
        <f t="shared" si="109"/>
        <v>1.1537173759155399</v>
      </c>
      <c r="CA84" s="62">
        <f t="shared" si="109"/>
        <v>0.54449205834955272</v>
      </c>
      <c r="CB84" s="62">
        <f t="shared" si="109"/>
        <v>0.76300035485736972</v>
      </c>
      <c r="CC84" s="62">
        <f t="shared" si="109"/>
        <v>1.081162025342729</v>
      </c>
      <c r="CD84" s="62">
        <f t="shared" si="109"/>
        <v>0.85301461696879266</v>
      </c>
      <c r="CE84" s="62">
        <f t="shared" si="109"/>
        <v>1.0327479676698985</v>
      </c>
      <c r="CF84" s="62">
        <f t="shared" si="108"/>
        <v>1.0474463498818576</v>
      </c>
      <c r="CG84" s="62">
        <f t="shared" si="108"/>
        <v>0.77557108573083222</v>
      </c>
      <c r="CH84" s="62">
        <f t="shared" si="108"/>
        <v>0.74779122526073294</v>
      </c>
      <c r="CI84" s="63">
        <f t="shared" si="108"/>
        <v>0.44560273263609201</v>
      </c>
    </row>
    <row r="85" spans="2:87" x14ac:dyDescent="0.25">
      <c r="B85" s="111"/>
      <c r="C85" s="61">
        <f t="shared" si="107"/>
        <v>1.0225377105958502</v>
      </c>
      <c r="D85" s="62">
        <f t="shared" si="104"/>
        <v>1.2940169826324837</v>
      </c>
      <c r="E85" s="62">
        <f t="shared" si="104"/>
        <v>1.9191558908702673</v>
      </c>
      <c r="F85" s="62">
        <f t="shared" si="104"/>
        <v>1.1147735127302618</v>
      </c>
      <c r="G85" s="62">
        <f t="shared" si="104"/>
        <v>1.3563405119164056</v>
      </c>
      <c r="H85" s="62">
        <f t="shared" si="104"/>
        <v>0.98826845395287943</v>
      </c>
      <c r="I85" s="62">
        <f t="shared" si="104"/>
        <v>1.3382188166190561</v>
      </c>
      <c r="J85" s="62">
        <f t="shared" si="104"/>
        <v>1.0476285070973292</v>
      </c>
      <c r="K85" s="62">
        <f t="shared" si="104"/>
        <v>2.1994982680159501</v>
      </c>
      <c r="L85" s="62">
        <f t="shared" si="104"/>
        <v>0.72515408377585266</v>
      </c>
      <c r="M85" s="62">
        <f t="shared" si="104"/>
        <v>1.0298013957794909</v>
      </c>
      <c r="N85" s="62">
        <f t="shared" si="104"/>
        <v>1.1293761868538248</v>
      </c>
      <c r="O85" s="62">
        <f t="shared" si="104"/>
        <v>1.0036032807406083</v>
      </c>
      <c r="P85" s="62">
        <f t="shared" si="104"/>
        <v>0.97885460409821057</v>
      </c>
      <c r="Q85" s="62">
        <f t="shared" si="104"/>
        <v>1.4445822976510496</v>
      </c>
      <c r="R85" s="62">
        <f t="shared" si="104"/>
        <v>1.7866537719165272</v>
      </c>
      <c r="S85" s="63">
        <f t="shared" si="104"/>
        <v>1.2970968222931805</v>
      </c>
      <c r="T85" s="61">
        <f t="shared" si="109"/>
        <v>0.97597129108700442</v>
      </c>
      <c r="U85" s="62">
        <f t="shared" si="109"/>
        <v>1.2588591712559787</v>
      </c>
      <c r="V85" s="62">
        <f t="shared" si="109"/>
        <v>1.8599230625967018</v>
      </c>
      <c r="W85" s="62">
        <f t="shared" si="109"/>
        <v>1.0909403517890843</v>
      </c>
      <c r="X85" s="62">
        <f t="shared" si="109"/>
        <v>1.3137273547286823</v>
      </c>
      <c r="Y85" s="62">
        <f t="shared" si="109"/>
        <v>0.95308892061861683</v>
      </c>
      <c r="Z85" s="62">
        <f t="shared" si="109"/>
        <v>1.3043328277997805</v>
      </c>
      <c r="AA85" s="62">
        <f t="shared" si="109"/>
        <v>0.99737794532618063</v>
      </c>
      <c r="AB85" s="62">
        <f t="shared" si="109"/>
        <v>2.0779686180978101</v>
      </c>
      <c r="AC85" s="62">
        <f t="shared" si="109"/>
        <v>0.73511267012744808</v>
      </c>
      <c r="AD85" s="62">
        <f t="shared" si="109"/>
        <v>1</v>
      </c>
      <c r="AE85" s="62">
        <f t="shared" si="109"/>
        <v>1.1045693010192259</v>
      </c>
      <c r="AF85" s="62">
        <f t="shared" si="109"/>
        <v>0.97606596289810466</v>
      </c>
      <c r="AG85" s="62">
        <f t="shared" si="109"/>
        <v>0.9450302763599816</v>
      </c>
      <c r="AH85" s="62">
        <f t="shared" si="109"/>
        <v>1.4007546163194913</v>
      </c>
      <c r="AI85" s="62">
        <f t="shared" si="109"/>
        <v>1.7242590556725743</v>
      </c>
      <c r="AJ85" s="63">
        <f t="shared" si="109"/>
        <v>1.2495687968049272</v>
      </c>
      <c r="AK85" s="61">
        <f t="shared" si="109"/>
        <v>0.87144165675745711</v>
      </c>
      <c r="AL85" s="62">
        <f t="shared" si="109"/>
        <v>1.1449064545933945</v>
      </c>
      <c r="AM85" s="62">
        <f t="shared" si="109"/>
        <v>1.6858528913249551</v>
      </c>
      <c r="AN85" s="62">
        <f t="shared" si="109"/>
        <v>0.990047555026348</v>
      </c>
      <c r="AO85" s="62">
        <f t="shared" si="109"/>
        <v>1.186995087570065</v>
      </c>
      <c r="AP85" s="62">
        <f t="shared" si="109"/>
        <v>0.84585463617033696</v>
      </c>
      <c r="AQ85" s="62">
        <f t="shared" si="109"/>
        <v>1.1910433470476585</v>
      </c>
      <c r="AR85" s="62">
        <f t="shared" si="109"/>
        <v>0.87053927895238803</v>
      </c>
      <c r="AS85" s="62">
        <f t="shared" si="109"/>
        <v>1.8631997616976423</v>
      </c>
      <c r="AT85" s="62">
        <f t="shared" si="109"/>
        <v>0.67655773967876953</v>
      </c>
      <c r="AU85" s="62">
        <f t="shared" si="109"/>
        <v>0.89172885399616009</v>
      </c>
      <c r="AV85" s="62">
        <f t="shared" si="109"/>
        <v>1</v>
      </c>
      <c r="AW85" s="62">
        <f t="shared" si="109"/>
        <v>0.87121955408909701</v>
      </c>
      <c r="AX85" s="62">
        <f t="shared" si="109"/>
        <v>0.83890505626167811</v>
      </c>
      <c r="AY85" s="62">
        <f t="shared" si="109"/>
        <v>1.2641919809604871</v>
      </c>
      <c r="AZ85" s="62">
        <f t="shared" si="109"/>
        <v>1.5601948075832197</v>
      </c>
      <c r="BA85" s="63">
        <f t="shared" si="109"/>
        <v>1.1382901334658238</v>
      </c>
      <c r="BB85" s="61">
        <f t="shared" si="109"/>
        <v>1.0529132334155762</v>
      </c>
      <c r="BC85" s="62">
        <f t="shared" si="109"/>
        <v>1.320212070389948</v>
      </c>
      <c r="BD85" s="62">
        <f t="shared" si="109"/>
        <v>1.9461531689149827</v>
      </c>
      <c r="BE85" s="62">
        <f t="shared" si="109"/>
        <v>1.1427944315592151</v>
      </c>
      <c r="BF85" s="62">
        <f t="shared" si="109"/>
        <v>1.3862358110795883</v>
      </c>
      <c r="BG85" s="62">
        <f t="shared" si="109"/>
        <v>1.0116387107782154</v>
      </c>
      <c r="BH85" s="62">
        <f t="shared" si="109"/>
        <v>1.3775147731099124</v>
      </c>
      <c r="BI85" s="62">
        <f t="shared" si="109"/>
        <v>1.0704402400094293</v>
      </c>
      <c r="BJ85" s="62">
        <f t="shared" si="109"/>
        <v>2.2491369860204156</v>
      </c>
      <c r="BK85" s="62">
        <f t="shared" si="109"/>
        <v>0.75051998558557986</v>
      </c>
      <c r="BL85" s="62">
        <f t="shared" si="109"/>
        <v>1.0495004801129895</v>
      </c>
      <c r="BM85" s="62">
        <f t="shared" si="109"/>
        <v>1.1542250940636463</v>
      </c>
      <c r="BN85" s="62">
        <f t="shared" si="109"/>
        <v>1.0251984408669523</v>
      </c>
      <c r="BO85" s="62">
        <f t="shared" si="109"/>
        <v>1</v>
      </c>
      <c r="BP85" s="62">
        <f t="shared" si="109"/>
        <v>1.4787419349417155</v>
      </c>
      <c r="BQ85" s="62">
        <f t="shared" si="109"/>
        <v>1.8209379614567041</v>
      </c>
      <c r="BR85" s="63">
        <f t="shared" si="109"/>
        <v>1.331219561769472</v>
      </c>
      <c r="BS85" s="61">
        <f t="shared" si="109"/>
        <v>1.0423900052726605</v>
      </c>
      <c r="BT85" s="62">
        <f t="shared" si="109"/>
        <v>1.3026952626640222</v>
      </c>
      <c r="BU85" s="62">
        <f t="shared" si="109"/>
        <v>1.9154415476077673</v>
      </c>
      <c r="BV85" s="62">
        <f t="shared" si="109"/>
        <v>1.1301706960460556</v>
      </c>
      <c r="BW85" s="62">
        <f t="shared" si="109"/>
        <v>1.3639980083429359</v>
      </c>
      <c r="BX85" s="62">
        <f t="shared" si="109"/>
        <v>1</v>
      </c>
      <c r="BY85" s="62">
        <f t="shared" si="109"/>
        <v>1.360608748716458</v>
      </c>
      <c r="BZ85" s="62">
        <f t="shared" si="109"/>
        <v>1.0685403315638589</v>
      </c>
      <c r="CA85" s="62">
        <f t="shared" si="109"/>
        <v>2.2586157197902956</v>
      </c>
      <c r="CB85" s="62">
        <f t="shared" si="109"/>
        <v>0.75199685541964523</v>
      </c>
      <c r="CC85" s="62">
        <f t="shared" si="109"/>
        <v>1.0316330591907599</v>
      </c>
      <c r="CD85" s="62">
        <f t="shared" si="109"/>
        <v>1.134828731098402</v>
      </c>
      <c r="CE85" s="62">
        <f t="shared" si="109"/>
        <v>1.0123305456149796</v>
      </c>
      <c r="CF85" s="62">
        <f t="shared" si="108"/>
        <v>0.98536515274631442</v>
      </c>
      <c r="CG85" s="62">
        <f t="shared" si="108"/>
        <v>1.4628485441379651</v>
      </c>
      <c r="CH85" s="62">
        <f t="shared" si="108"/>
        <v>1.7990585569030022</v>
      </c>
      <c r="CI85" s="63">
        <f t="shared" si="108"/>
        <v>1.316124519461719</v>
      </c>
    </row>
    <row r="86" spans="2:87" x14ac:dyDescent="0.25">
      <c r="B86" s="110" t="s">
        <v>77</v>
      </c>
      <c r="C86" s="47">
        <f t="shared" si="107"/>
        <v>1.745806371688511</v>
      </c>
      <c r="D86" s="48">
        <f t="shared" si="104"/>
        <v>0.66021914986237318</v>
      </c>
      <c r="E86" s="48">
        <f t="shared" si="104"/>
        <v>0.92391508859258509</v>
      </c>
      <c r="F86" s="48">
        <f t="shared" si="104"/>
        <v>0.87541211998639368</v>
      </c>
      <c r="G86" s="48">
        <f t="shared" si="104"/>
        <v>0.95058390339973931</v>
      </c>
      <c r="H86" s="48">
        <f t="shared" si="104"/>
        <v>1.3721229733757865</v>
      </c>
      <c r="I86" s="48">
        <f t="shared" si="104"/>
        <v>1.828098711373253</v>
      </c>
      <c r="J86" s="48">
        <f t="shared" si="104"/>
        <v>0.70602751833994015</v>
      </c>
      <c r="K86" s="48">
        <f t="shared" si="104"/>
        <v>1.0626696625938608</v>
      </c>
      <c r="L86" s="48">
        <f t="shared" si="104"/>
        <v>0.40062319866820006</v>
      </c>
      <c r="M86" s="48">
        <f t="shared" si="104"/>
        <v>0.97621274059467034</v>
      </c>
      <c r="N86" s="48">
        <f t="shared" si="104"/>
        <v>0.8314344426296234</v>
      </c>
      <c r="O86" s="48">
        <f t="shared" si="104"/>
        <v>1.0296720641753516</v>
      </c>
      <c r="P86" s="48">
        <f t="shared" si="104"/>
        <v>1.1616379700762576</v>
      </c>
      <c r="Q86" s="48">
        <f t="shared" si="104"/>
        <v>1.2227656954219244</v>
      </c>
      <c r="R86" s="48">
        <f t="shared" si="104"/>
        <v>1.6487510840688795</v>
      </c>
      <c r="S86" s="49">
        <f t="shared" si="104"/>
        <v>1.6501294647957454</v>
      </c>
      <c r="T86" s="47">
        <f t="shared" si="109"/>
        <v>1.7577729958330415</v>
      </c>
      <c r="U86" s="48">
        <f t="shared" si="109"/>
        <v>0.67753899251582894</v>
      </c>
      <c r="V86" s="48">
        <f t="shared" si="109"/>
        <v>0.94455182321805853</v>
      </c>
      <c r="W86" s="48">
        <f t="shared" si="109"/>
        <v>0.90372422577309885</v>
      </c>
      <c r="X86" s="48">
        <f t="shared" si="109"/>
        <v>0.97126104379506129</v>
      </c>
      <c r="Y86" s="48">
        <f t="shared" si="109"/>
        <v>1.3959199975892027</v>
      </c>
      <c r="Z86" s="48">
        <f t="shared" si="109"/>
        <v>1.8796194915050344</v>
      </c>
      <c r="AA86" s="48">
        <f t="shared" si="109"/>
        <v>0.70906016337382538</v>
      </c>
      <c r="AB86" s="48">
        <f t="shared" si="109"/>
        <v>1.0590650770582526</v>
      </c>
      <c r="AC86" s="48">
        <f t="shared" si="109"/>
        <v>0.42841898699796194</v>
      </c>
      <c r="AD86" s="48">
        <f t="shared" si="109"/>
        <v>1</v>
      </c>
      <c r="AE86" s="48">
        <f t="shared" si="109"/>
        <v>0.85781050164660855</v>
      </c>
      <c r="AF86" s="48">
        <f t="shared" si="109"/>
        <v>1.0563918233215108</v>
      </c>
      <c r="AG86" s="48">
        <f t="shared" si="109"/>
        <v>1.183061546443225</v>
      </c>
      <c r="AH86" s="48">
        <f t="shared" si="109"/>
        <v>1.2507543578830633</v>
      </c>
      <c r="AI86" s="48">
        <f t="shared" si="109"/>
        <v>1.6785188154625219</v>
      </c>
      <c r="AJ86" s="49">
        <f t="shared" si="109"/>
        <v>1.6769294830671484</v>
      </c>
      <c r="AK86" s="47">
        <f t="shared" si="109"/>
        <v>2.0209970140909816</v>
      </c>
      <c r="AL86" s="48">
        <f t="shared" si="109"/>
        <v>0.79346679961736499</v>
      </c>
      <c r="AM86" s="48">
        <f t="shared" si="109"/>
        <v>1.1024327243650984</v>
      </c>
      <c r="AN86" s="48">
        <f t="shared" si="109"/>
        <v>1.0560697048285574</v>
      </c>
      <c r="AO86" s="48">
        <f t="shared" si="109"/>
        <v>1.1300073250958029</v>
      </c>
      <c r="AP86" s="48">
        <f t="shared" si="109"/>
        <v>1.5952342005494955</v>
      </c>
      <c r="AQ86" s="48">
        <f t="shared" si="109"/>
        <v>2.2100937314525351</v>
      </c>
      <c r="AR86" s="48">
        <f t="shared" si="109"/>
        <v>0.79691739616813029</v>
      </c>
      <c r="AS86" s="48">
        <f t="shared" si="109"/>
        <v>1.2227697688630068</v>
      </c>
      <c r="AT86" s="48">
        <f t="shared" si="109"/>
        <v>0.50771650121193823</v>
      </c>
      <c r="AU86" s="48">
        <f t="shared" si="109"/>
        <v>1.1482446473510226</v>
      </c>
      <c r="AV86" s="48">
        <f t="shared" si="109"/>
        <v>1</v>
      </c>
      <c r="AW86" s="48">
        <f t="shared" si="109"/>
        <v>1.2141576682171957</v>
      </c>
      <c r="AX86" s="48">
        <f t="shared" si="109"/>
        <v>1.3523093107575423</v>
      </c>
      <c r="AY86" s="48">
        <f t="shared" si="109"/>
        <v>1.4535320209185867</v>
      </c>
      <c r="AZ86" s="48">
        <f t="shared" si="109"/>
        <v>1.9557085599192583</v>
      </c>
      <c r="BA86" s="49">
        <f t="shared" si="109"/>
        <v>1.9670219675350213</v>
      </c>
      <c r="BB86" s="47">
        <f t="shared" si="109"/>
        <v>1.5148049425213703</v>
      </c>
      <c r="BC86" s="48">
        <f t="shared" si="109"/>
        <v>0.56759587261701216</v>
      </c>
      <c r="BD86" s="48">
        <f t="shared" si="109"/>
        <v>0.7894892351324837</v>
      </c>
      <c r="BE86" s="48">
        <f t="shared" si="109"/>
        <v>0.75620826217655179</v>
      </c>
      <c r="BF86" s="48">
        <f t="shared" si="109"/>
        <v>0.81866500235339346</v>
      </c>
      <c r="BG86" s="48">
        <f t="shared" si="109"/>
        <v>1.1835617769398936</v>
      </c>
      <c r="BH86" s="48">
        <f t="shared" si="109"/>
        <v>1.5856822477015828</v>
      </c>
      <c r="BI86" s="48">
        <f t="shared" si="109"/>
        <v>0.60788879245450911</v>
      </c>
      <c r="BJ86" s="48">
        <f t="shared" si="109"/>
        <v>0.91566782506647926</v>
      </c>
      <c r="BK86" s="48">
        <f t="shared" si="109"/>
        <v>0.34939400363847412</v>
      </c>
      <c r="BL86" s="48">
        <f t="shared" si="109"/>
        <v>0.83834161607475499</v>
      </c>
      <c r="BM86" s="48">
        <f t="shared" si="109"/>
        <v>0.71602351604876968</v>
      </c>
      <c r="BN86" s="48">
        <f t="shared" si="109"/>
        <v>0.88632333501356986</v>
      </c>
      <c r="BO86" s="48">
        <f t="shared" si="109"/>
        <v>1</v>
      </c>
      <c r="BP86" s="48">
        <f t="shared" si="109"/>
        <v>1.0547286309113251</v>
      </c>
      <c r="BQ86" s="48">
        <f t="shared" si="109"/>
        <v>1.4159803678598584</v>
      </c>
      <c r="BR86" s="49">
        <f t="shared" si="109"/>
        <v>1.4270615445231338</v>
      </c>
      <c r="BS86" s="47">
        <f t="shared" si="109"/>
        <v>1.281825409203682</v>
      </c>
      <c r="BT86" s="48">
        <f t="shared" si="109"/>
        <v>0.47871040999280079</v>
      </c>
      <c r="BU86" s="48">
        <f t="shared" si="109"/>
        <v>0.66415983265139278</v>
      </c>
      <c r="BV86" s="48">
        <f t="shared" si="109"/>
        <v>0.63922220538299224</v>
      </c>
      <c r="BW86" s="48">
        <f t="shared" si="109"/>
        <v>0.68852126080533915</v>
      </c>
      <c r="BX86" s="48">
        <f t="shared" si="109"/>
        <v>1</v>
      </c>
      <c r="BY86" s="48">
        <f t="shared" si="109"/>
        <v>1.3387135722397692</v>
      </c>
      <c r="BZ86" s="48">
        <f t="shared" si="109"/>
        <v>0.51866523243788742</v>
      </c>
      <c r="CA86" s="48">
        <f t="shared" si="109"/>
        <v>0.7859572084267058</v>
      </c>
      <c r="CB86" s="48">
        <f t="shared" si="109"/>
        <v>0.29922902569786453</v>
      </c>
      <c r="CC86" s="48">
        <f t="shared" si="109"/>
        <v>0.70436560874311249</v>
      </c>
      <c r="CD86" s="48">
        <f t="shared" si="109"/>
        <v>0.60172991722985636</v>
      </c>
      <c r="CE86" s="48">
        <f t="shared" si="109"/>
        <v>0.74806803202962968</v>
      </c>
      <c r="CF86" s="48">
        <f t="shared" si="108"/>
        <v>0.84223194107144972</v>
      </c>
      <c r="CG86" s="48">
        <f t="shared" si="108"/>
        <v>0.89183028940325682</v>
      </c>
      <c r="CH86" s="48">
        <f t="shared" si="108"/>
        <v>1.1957541304805852</v>
      </c>
      <c r="CI86" s="49">
        <f t="shared" si="108"/>
        <v>1.2059366685390451</v>
      </c>
    </row>
    <row r="87" spans="2:87" x14ac:dyDescent="0.25">
      <c r="B87" s="110"/>
      <c r="C87" s="47">
        <f t="shared" si="107"/>
        <v>0.41349870803862832</v>
      </c>
      <c r="D87" s="48">
        <f t="shared" si="104"/>
        <v>0.38457697599237117</v>
      </c>
      <c r="E87" s="48">
        <f t="shared" si="104"/>
        <v>0.37530988061234682</v>
      </c>
      <c r="F87" s="48">
        <f t="shared" si="104"/>
        <v>0.24066135181736745</v>
      </c>
      <c r="G87" s="48">
        <f t="shared" si="104"/>
        <v>0.29308074606382628</v>
      </c>
      <c r="H87" s="48">
        <f t="shared" si="104"/>
        <v>0.50298165283489871</v>
      </c>
      <c r="I87" s="48">
        <f t="shared" si="104"/>
        <v>0.50865908585197783</v>
      </c>
      <c r="J87" s="48">
        <f t="shared" si="104"/>
        <v>0.4284397488814955</v>
      </c>
      <c r="K87" s="48">
        <f t="shared" si="104"/>
        <v>0.23524152704347343</v>
      </c>
      <c r="L87" s="48">
        <f t="shared" si="104"/>
        <v>0.12600521957617977</v>
      </c>
      <c r="M87" s="48">
        <f t="shared" si="104"/>
        <v>0.44323121725320347</v>
      </c>
      <c r="N87" s="48">
        <f t="shared" si="104"/>
        <v>0.31679311790975478</v>
      </c>
      <c r="O87" s="48">
        <f t="shared" si="104"/>
        <v>0.45955066053898008</v>
      </c>
      <c r="P87" s="48">
        <f t="shared" si="104"/>
        <v>0.47975541823961476</v>
      </c>
      <c r="Q87" s="48">
        <f t="shared" si="104"/>
        <v>0.38619925349294632</v>
      </c>
      <c r="R87" s="48">
        <f t="shared" si="104"/>
        <v>0.26648902919141576</v>
      </c>
      <c r="S87" s="49">
        <f t="shared" si="104"/>
        <v>0.25279455034478476</v>
      </c>
      <c r="T87" s="47">
        <f t="shared" si="109"/>
        <v>0.91696973477825761</v>
      </c>
      <c r="U87" s="48">
        <f t="shared" si="109"/>
        <v>0.86924777535174591</v>
      </c>
      <c r="V87" s="48">
        <f t="shared" si="109"/>
        <v>0.8450800702121255</v>
      </c>
      <c r="W87" s="48">
        <f t="shared" si="109"/>
        <v>0.54719718166516007</v>
      </c>
      <c r="X87" s="48">
        <f t="shared" si="109"/>
        <v>0.65954879800967769</v>
      </c>
      <c r="Y87" s="48">
        <f t="shared" si="109"/>
        <v>1.1270255649989989</v>
      </c>
      <c r="Z87" s="48">
        <f t="shared" si="109"/>
        <v>1.1518906010013268</v>
      </c>
      <c r="AA87" s="48">
        <f t="shared" si="109"/>
        <v>0.94768791967671884</v>
      </c>
      <c r="AB87" s="48">
        <f t="shared" si="109"/>
        <v>0.51635987328207378</v>
      </c>
      <c r="AC87" s="48">
        <f t="shared" si="109"/>
        <v>0.29678044524918995</v>
      </c>
      <c r="AD87" s="48">
        <f t="shared" si="109"/>
        <v>1</v>
      </c>
      <c r="AE87" s="48">
        <f t="shared" si="109"/>
        <v>0.71986857659243964</v>
      </c>
      <c r="AF87" s="48">
        <f t="shared" si="109"/>
        <v>1.0384213921193031</v>
      </c>
      <c r="AG87" s="48">
        <f t="shared" si="109"/>
        <v>1.0761444203579402</v>
      </c>
      <c r="AH87" s="48">
        <f t="shared" si="109"/>
        <v>0.87007029018519677</v>
      </c>
      <c r="AI87" s="48">
        <f t="shared" si="109"/>
        <v>0.59753670124125358</v>
      </c>
      <c r="AJ87" s="49">
        <f t="shared" si="109"/>
        <v>0.56582042333691862</v>
      </c>
      <c r="AK87" s="47">
        <f t="shared" si="109"/>
        <v>1.2563077177640409</v>
      </c>
      <c r="AL87" s="48">
        <f t="shared" si="109"/>
        <v>1.2130429996768564</v>
      </c>
      <c r="AM87" s="48">
        <f t="shared" si="109"/>
        <v>1.1753367283518275</v>
      </c>
      <c r="AN87" s="48">
        <f t="shared" si="109"/>
        <v>0.76197137100061596</v>
      </c>
      <c r="AO87" s="48">
        <f t="shared" si="109"/>
        <v>0.91438767655708264</v>
      </c>
      <c r="AP87" s="48">
        <f t="shared" si="109"/>
        <v>1.5347436071238869</v>
      </c>
      <c r="AQ87" s="48">
        <f t="shared" si="109"/>
        <v>1.613950199254802</v>
      </c>
      <c r="AR87" s="48">
        <f t="shared" si="109"/>
        <v>1.269210650880187</v>
      </c>
      <c r="AS87" s="48">
        <f t="shared" si="109"/>
        <v>0.71041590102764274</v>
      </c>
      <c r="AT87" s="48">
        <f t="shared" si="109"/>
        <v>0.41910804077129843</v>
      </c>
      <c r="AU87" s="48">
        <f t="shared" si="109"/>
        <v>1.3682724166398328</v>
      </c>
      <c r="AV87" s="48">
        <f t="shared" si="109"/>
        <v>1</v>
      </c>
      <c r="AW87" s="48">
        <f t="shared" si="109"/>
        <v>1.4222037673179058</v>
      </c>
      <c r="AX87" s="48">
        <f t="shared" si="109"/>
        <v>1.4658090554693259</v>
      </c>
      <c r="AY87" s="48">
        <f t="shared" si="109"/>
        <v>1.204883509695275</v>
      </c>
      <c r="AZ87" s="48">
        <f t="shared" si="109"/>
        <v>0.82962274531487734</v>
      </c>
      <c r="BA87" s="49">
        <f t="shared" si="109"/>
        <v>0.7908810531615732</v>
      </c>
      <c r="BB87" s="47">
        <f t="shared" si="109"/>
        <v>0.86873177600539297</v>
      </c>
      <c r="BC87" s="48">
        <f t="shared" si="109"/>
        <v>0.80054417692970847</v>
      </c>
      <c r="BD87" s="48">
        <f t="shared" si="109"/>
        <v>0.77652432006116368</v>
      </c>
      <c r="BE87" s="48">
        <f t="shared" si="109"/>
        <v>0.50336860570997799</v>
      </c>
      <c r="BF87" s="48">
        <f t="shared" si="109"/>
        <v>0.61115865757024512</v>
      </c>
      <c r="BG87" s="48">
        <f t="shared" si="109"/>
        <v>1.0505118364028314</v>
      </c>
      <c r="BH87" s="48">
        <f t="shared" si="109"/>
        <v>1.0683024859927419</v>
      </c>
      <c r="BI87" s="48">
        <f t="shared" si="109"/>
        <v>0.89318860722911286</v>
      </c>
      <c r="BJ87" s="48">
        <f t="shared" si="109"/>
        <v>0.49080002098354669</v>
      </c>
      <c r="BK87" s="48">
        <f t="shared" si="109"/>
        <v>0.26608402388783886</v>
      </c>
      <c r="BL87" s="48">
        <f t="shared" si="109"/>
        <v>0.92163255228440688</v>
      </c>
      <c r="BM87" s="48">
        <f t="shared" si="109"/>
        <v>0.66058076518300413</v>
      </c>
      <c r="BN87" s="48">
        <f t="shared" si="109"/>
        <v>0.95780601266659315</v>
      </c>
      <c r="BO87" s="48">
        <f t="shared" si="109"/>
        <v>1</v>
      </c>
      <c r="BP87" s="48">
        <f t="shared" si="109"/>
        <v>0.80660299459055551</v>
      </c>
      <c r="BQ87" s="48">
        <f t="shared" si="109"/>
        <v>0.55415643868152953</v>
      </c>
      <c r="BR87" s="49">
        <f t="shared" si="109"/>
        <v>0.52935046925022544</v>
      </c>
      <c r="BS87" s="47">
        <f t="shared" si="109"/>
        <v>0.82822407601276959</v>
      </c>
      <c r="BT87" s="48">
        <f t="shared" si="109"/>
        <v>0.76069213667658275</v>
      </c>
      <c r="BU87" s="48">
        <f t="shared" si="109"/>
        <v>0.7359891924593579</v>
      </c>
      <c r="BV87" s="48">
        <f t="shared" si="109"/>
        <v>0.47938731937165491</v>
      </c>
      <c r="BW87" s="48">
        <f t="shared" si="109"/>
        <v>0.57910202010655842</v>
      </c>
      <c r="BX87" s="48">
        <f t="shared" si="109"/>
        <v>1</v>
      </c>
      <c r="BY87" s="48">
        <f t="shared" si="109"/>
        <v>1.0161450886296692</v>
      </c>
      <c r="BZ87" s="48">
        <f t="shared" si="109"/>
        <v>0.85861042374795793</v>
      </c>
      <c r="CA87" s="48">
        <f t="shared" si="109"/>
        <v>0.47463034513769747</v>
      </c>
      <c r="CB87" s="48">
        <f t="shared" si="109"/>
        <v>0.25674207799867127</v>
      </c>
      <c r="CC87" s="48">
        <f t="shared" si="109"/>
        <v>0.8724185762897726</v>
      </c>
      <c r="CD87" s="48">
        <f t="shared" si="109"/>
        <v>0.62544658208919923</v>
      </c>
      <c r="CE87" s="48">
        <f t="shared" ref="CE87:CI90" si="110">CE49/CE$40</f>
        <v>0.91078622292750655</v>
      </c>
      <c r="CF87" s="48">
        <f t="shared" si="110"/>
        <v>0.9489027141126023</v>
      </c>
      <c r="CG87" s="48">
        <f t="shared" si="110"/>
        <v>0.76840696761770788</v>
      </c>
      <c r="CH87" s="48">
        <f t="shared" si="110"/>
        <v>0.52723838665879297</v>
      </c>
      <c r="CI87" s="49">
        <f t="shared" si="110"/>
        <v>0.50398206435568071</v>
      </c>
    </row>
    <row r="88" spans="2:87" x14ac:dyDescent="0.25">
      <c r="B88" s="110"/>
      <c r="C88" s="47">
        <f t="shared" si="107"/>
        <v>0.50544173610382781</v>
      </c>
      <c r="D88" s="48">
        <f t="shared" si="104"/>
        <v>0.32853626805672442</v>
      </c>
      <c r="E88" s="48">
        <f t="shared" si="104"/>
        <v>0.46784806164512083</v>
      </c>
      <c r="F88" s="48">
        <f t="shared" si="104"/>
        <v>0.68153138306819749</v>
      </c>
      <c r="G88" s="48">
        <f t="shared" si="104"/>
        <v>0.44434164270537474</v>
      </c>
      <c r="H88" s="48">
        <f t="shared" si="104"/>
        <v>0.55806464699936753</v>
      </c>
      <c r="I88" s="48">
        <f t="shared" si="104"/>
        <v>0.65966407286176809</v>
      </c>
      <c r="J88" s="48">
        <f t="shared" ref="D88:S95" si="111">J50/J$40</f>
        <v>0.52481498575894836</v>
      </c>
      <c r="K88" s="48">
        <f t="shared" si="111"/>
        <v>0.29992721174686954</v>
      </c>
      <c r="L88" s="48">
        <f t="shared" si="111"/>
        <v>1.1936201351726135</v>
      </c>
      <c r="M88" s="48">
        <f t="shared" si="111"/>
        <v>0.57273504686145704</v>
      </c>
      <c r="N88" s="48">
        <f t="shared" si="111"/>
        <v>0.52833249756717438</v>
      </c>
      <c r="O88" s="48">
        <f t="shared" si="111"/>
        <v>0.47127024870181955</v>
      </c>
      <c r="P88" s="48">
        <f t="shared" si="111"/>
        <v>0.57878066816270013</v>
      </c>
      <c r="Q88" s="48">
        <f t="shared" si="111"/>
        <v>0.58994741752327362</v>
      </c>
      <c r="R88" s="48">
        <f t="shared" si="111"/>
        <v>0.35652830683827846</v>
      </c>
      <c r="S88" s="49">
        <f t="shared" si="111"/>
        <v>1.3114051698868103</v>
      </c>
      <c r="T88" s="47">
        <f t="shared" ref="T88:CE91" si="112">T50/T$40</f>
        <v>0.86741819234830064</v>
      </c>
      <c r="U88" s="48">
        <f t="shared" si="112"/>
        <v>0.57467222659380168</v>
      </c>
      <c r="V88" s="48">
        <f t="shared" si="112"/>
        <v>0.81524712790723819</v>
      </c>
      <c r="W88" s="48">
        <f t="shared" si="112"/>
        <v>1.1992229752213377</v>
      </c>
      <c r="X88" s="48">
        <f t="shared" si="112"/>
        <v>0.77384368411363258</v>
      </c>
      <c r="Y88" s="48">
        <f t="shared" si="112"/>
        <v>0.96770440128563007</v>
      </c>
      <c r="Z88" s="48">
        <f t="shared" si="112"/>
        <v>1.1560692278590552</v>
      </c>
      <c r="AA88" s="48">
        <f t="shared" si="112"/>
        <v>0.89837652981188321</v>
      </c>
      <c r="AB88" s="48">
        <f t="shared" si="112"/>
        <v>0.50948446603882636</v>
      </c>
      <c r="AC88" s="48">
        <f t="shared" si="112"/>
        <v>2.1756521697726288</v>
      </c>
      <c r="AD88" s="48">
        <f t="shared" si="112"/>
        <v>1</v>
      </c>
      <c r="AE88" s="48">
        <f t="shared" si="112"/>
        <v>0.92909769827454936</v>
      </c>
      <c r="AF88" s="48">
        <f t="shared" si="112"/>
        <v>0.82411313573933853</v>
      </c>
      <c r="AG88" s="48">
        <f t="shared" si="112"/>
        <v>1.0047112568889078</v>
      </c>
      <c r="AH88" s="48">
        <f t="shared" si="112"/>
        <v>1.0285674936963525</v>
      </c>
      <c r="AI88" s="48">
        <f t="shared" si="112"/>
        <v>0.61866542921540701</v>
      </c>
      <c r="AJ88" s="49">
        <f t="shared" si="112"/>
        <v>2.2715609003033124</v>
      </c>
      <c r="AK88" s="47">
        <f t="shared" si="112"/>
        <v>0.92079167591006694</v>
      </c>
      <c r="AL88" s="48">
        <f t="shared" si="112"/>
        <v>0.62136194097450848</v>
      </c>
      <c r="AM88" s="48">
        <f t="shared" si="112"/>
        <v>0.87850767019062825</v>
      </c>
      <c r="AN88" s="48">
        <f t="shared" si="112"/>
        <v>1.2938578789676904</v>
      </c>
      <c r="AO88" s="48">
        <f t="shared" si="112"/>
        <v>0.83124396575757564</v>
      </c>
      <c r="AP88" s="48">
        <f t="shared" si="112"/>
        <v>1.0210255594735487</v>
      </c>
      <c r="AQ88" s="48">
        <f t="shared" si="112"/>
        <v>1.2550313335565464</v>
      </c>
      <c r="AR88" s="48">
        <f t="shared" si="112"/>
        <v>0.93222037937819802</v>
      </c>
      <c r="AS88" s="48">
        <f t="shared" si="112"/>
        <v>0.54310395730323491</v>
      </c>
      <c r="AT88" s="48">
        <f t="shared" si="112"/>
        <v>2.380520947037045</v>
      </c>
      <c r="AU88" s="48">
        <f t="shared" si="112"/>
        <v>1.0601428878646866</v>
      </c>
      <c r="AV88" s="48">
        <f t="shared" si="112"/>
        <v>1</v>
      </c>
      <c r="AW88" s="48">
        <f t="shared" si="112"/>
        <v>0.87451420274000236</v>
      </c>
      <c r="AX88" s="48">
        <f t="shared" si="112"/>
        <v>1.0603272979831397</v>
      </c>
      <c r="AY88" s="48">
        <f t="shared" si="112"/>
        <v>1.1036092920079474</v>
      </c>
      <c r="AZ88" s="48">
        <f t="shared" si="112"/>
        <v>0.66552403721015108</v>
      </c>
      <c r="BA88" s="49">
        <f t="shared" si="112"/>
        <v>2.4600773870989494</v>
      </c>
      <c r="BB88" s="47">
        <f t="shared" si="112"/>
        <v>0.88021450692796377</v>
      </c>
      <c r="BC88" s="48">
        <f t="shared" si="112"/>
        <v>0.56688010269365441</v>
      </c>
      <c r="BD88" s="48">
        <f t="shared" si="112"/>
        <v>0.8023720091553026</v>
      </c>
      <c r="BE88" s="48">
        <f t="shared" si="112"/>
        <v>1.1816027807189495</v>
      </c>
      <c r="BF88" s="48">
        <f t="shared" si="112"/>
        <v>0.76805013097872321</v>
      </c>
      <c r="BG88" s="48">
        <f t="shared" si="112"/>
        <v>0.96613805543951603</v>
      </c>
      <c r="BH88" s="48">
        <f t="shared" si="112"/>
        <v>1.148407806038712</v>
      </c>
      <c r="BI88" s="48">
        <f t="shared" si="112"/>
        <v>0.90691277143524274</v>
      </c>
      <c r="BJ88" s="48">
        <f t="shared" si="112"/>
        <v>0.51869531372470457</v>
      </c>
      <c r="BK88" s="48">
        <f t="shared" si="112"/>
        <v>2.0893070601760115</v>
      </c>
      <c r="BL88" s="48">
        <f t="shared" si="112"/>
        <v>0.9871589692667071</v>
      </c>
      <c r="BM88" s="48">
        <f t="shared" si="112"/>
        <v>0.91319469876507919</v>
      </c>
      <c r="BN88" s="48">
        <f t="shared" si="112"/>
        <v>0.8141793053398716</v>
      </c>
      <c r="BO88" s="48">
        <f t="shared" si="112"/>
        <v>1</v>
      </c>
      <c r="BP88" s="48">
        <f t="shared" si="112"/>
        <v>1.0213334970126464</v>
      </c>
      <c r="BQ88" s="48">
        <f t="shared" si="112"/>
        <v>0.61454393513106598</v>
      </c>
      <c r="BR88" s="49">
        <f t="shared" si="112"/>
        <v>2.2762416093081614</v>
      </c>
      <c r="BS88" s="47">
        <f t="shared" si="112"/>
        <v>0.91245704128530025</v>
      </c>
      <c r="BT88" s="48">
        <f t="shared" si="112"/>
        <v>0.58570185413656217</v>
      </c>
      <c r="BU88" s="48">
        <f t="shared" si="112"/>
        <v>0.8269017404217972</v>
      </c>
      <c r="BV88" s="48">
        <f t="shared" si="112"/>
        <v>1.2235836965317581</v>
      </c>
      <c r="BW88" s="48">
        <f t="shared" si="112"/>
        <v>0.79132054291029386</v>
      </c>
      <c r="BX88" s="48">
        <f t="shared" si="112"/>
        <v>1</v>
      </c>
      <c r="BY88" s="48">
        <f t="shared" si="112"/>
        <v>1.1877345240364239</v>
      </c>
      <c r="BZ88" s="48">
        <f t="shared" si="112"/>
        <v>0.94793871467314961</v>
      </c>
      <c r="CA88" s="48">
        <f t="shared" si="112"/>
        <v>0.54541240801668267</v>
      </c>
      <c r="CB88" s="48">
        <f t="shared" si="112"/>
        <v>2.1920087594187496</v>
      </c>
      <c r="CC88" s="48">
        <f t="shared" si="112"/>
        <v>1.0160520480761852</v>
      </c>
      <c r="CD88" s="48">
        <f t="shared" si="112"/>
        <v>0.94013331454093896</v>
      </c>
      <c r="CE88" s="48">
        <f t="shared" si="112"/>
        <v>0.84182285820117997</v>
      </c>
      <c r="CF88" s="48">
        <f t="shared" si="110"/>
        <v>1.0317713158670485</v>
      </c>
      <c r="CG88" s="48">
        <f t="shared" si="110"/>
        <v>1.0579394234349839</v>
      </c>
      <c r="CH88" s="48">
        <f t="shared" si="110"/>
        <v>0.63575434491276706</v>
      </c>
      <c r="CI88" s="49">
        <f t="shared" si="110"/>
        <v>2.3564156462437</v>
      </c>
    </row>
    <row r="89" spans="2:87" x14ac:dyDescent="0.25">
      <c r="B89" s="110"/>
      <c r="C89" s="47">
        <f t="shared" si="107"/>
        <v>1.2383548454352695</v>
      </c>
      <c r="D89" s="48">
        <f t="shared" si="111"/>
        <v>1.112668949056367</v>
      </c>
      <c r="E89" s="48">
        <f t="shared" si="111"/>
        <v>0.58683452052192508</v>
      </c>
      <c r="F89" s="48">
        <f t="shared" si="111"/>
        <v>0.66094784177450139</v>
      </c>
      <c r="G89" s="48">
        <f t="shared" si="111"/>
        <v>0.61157166065332957</v>
      </c>
      <c r="H89" s="48">
        <f t="shared" si="111"/>
        <v>1.2009536390532094</v>
      </c>
      <c r="I89" s="48">
        <f t="shared" si="111"/>
        <v>1.1561835929823132</v>
      </c>
      <c r="J89" s="48">
        <f t="shared" si="111"/>
        <v>0.87140149778539155</v>
      </c>
      <c r="K89" s="48">
        <f t="shared" si="111"/>
        <v>0.44079010279525305</v>
      </c>
      <c r="L89" s="48">
        <f t="shared" si="111"/>
        <v>0.98977055649010115</v>
      </c>
      <c r="M89" s="48">
        <f t="shared" si="111"/>
        <v>0.93023245660618736</v>
      </c>
      <c r="N89" s="48">
        <f t="shared" si="111"/>
        <v>1.010628918184588</v>
      </c>
      <c r="O89" s="48">
        <f t="shared" si="111"/>
        <v>0.96632514261119362</v>
      </c>
      <c r="P89" s="48">
        <f t="shared" si="111"/>
        <v>0.95920658350815768</v>
      </c>
      <c r="Q89" s="48">
        <f t="shared" si="111"/>
        <v>0.79581587270039489</v>
      </c>
      <c r="R89" s="48">
        <f t="shared" si="111"/>
        <v>0.50239136335613088</v>
      </c>
      <c r="S89" s="49">
        <f t="shared" si="111"/>
        <v>1.4727319746710534</v>
      </c>
      <c r="T89" s="47">
        <f t="shared" si="112"/>
        <v>1.3084731184814764</v>
      </c>
      <c r="U89" s="48">
        <f t="shared" si="112"/>
        <v>1.1982988112201944</v>
      </c>
      <c r="V89" s="48">
        <f t="shared" si="112"/>
        <v>0.62959659014990643</v>
      </c>
      <c r="W89" s="48">
        <f t="shared" si="112"/>
        <v>0.71605031664148167</v>
      </c>
      <c r="X89" s="48">
        <f t="shared" si="112"/>
        <v>0.65576140066236055</v>
      </c>
      <c r="Y89" s="48">
        <f t="shared" si="112"/>
        <v>1.2821732696248216</v>
      </c>
      <c r="Z89" s="48">
        <f t="shared" si="112"/>
        <v>1.2475273701662137</v>
      </c>
      <c r="AA89" s="48">
        <f t="shared" si="112"/>
        <v>0.91840183525225527</v>
      </c>
      <c r="AB89" s="48">
        <f t="shared" si="112"/>
        <v>0.46100876495601484</v>
      </c>
      <c r="AC89" s="48">
        <f t="shared" si="112"/>
        <v>1.110759737557204</v>
      </c>
      <c r="AD89" s="48">
        <f t="shared" si="112"/>
        <v>1</v>
      </c>
      <c r="AE89" s="48">
        <f t="shared" si="112"/>
        <v>1.0942285735772741</v>
      </c>
      <c r="AF89" s="48">
        <f t="shared" si="112"/>
        <v>1.0404048388201568</v>
      </c>
      <c r="AG89" s="48">
        <f t="shared" si="112"/>
        <v>1.0251836544979669</v>
      </c>
      <c r="AH89" s="48">
        <f t="shared" si="112"/>
        <v>0.85426843302662669</v>
      </c>
      <c r="AI89" s="48">
        <f t="shared" si="112"/>
        <v>0.53674284962928631</v>
      </c>
      <c r="AJ89" s="49">
        <f t="shared" si="112"/>
        <v>1.5706285233575019</v>
      </c>
      <c r="AK89" s="47">
        <f t="shared" si="112"/>
        <v>1.1793724972306627</v>
      </c>
      <c r="AL89" s="48">
        <f t="shared" si="112"/>
        <v>1.1001271975635318</v>
      </c>
      <c r="AM89" s="48">
        <f t="shared" si="112"/>
        <v>0.57606565086526873</v>
      </c>
      <c r="AN89" s="48">
        <f t="shared" si="112"/>
        <v>0.65596929096614298</v>
      </c>
      <c r="AO89" s="48">
        <f t="shared" si="112"/>
        <v>0.59810088612474199</v>
      </c>
      <c r="AP89" s="48">
        <f t="shared" si="112"/>
        <v>1.1486664834584004</v>
      </c>
      <c r="AQ89" s="48">
        <f t="shared" si="112"/>
        <v>1.1499372513369939</v>
      </c>
      <c r="AR89" s="48">
        <f t="shared" si="112"/>
        <v>0.80918210760473674</v>
      </c>
      <c r="AS89" s="48">
        <f t="shared" si="112"/>
        <v>0.41726747666208575</v>
      </c>
      <c r="AT89" s="48">
        <f t="shared" si="112"/>
        <v>1.0319437028150218</v>
      </c>
      <c r="AU89" s="48">
        <f t="shared" si="112"/>
        <v>0.90015590959858538</v>
      </c>
      <c r="AV89" s="48">
        <f t="shared" si="112"/>
        <v>1</v>
      </c>
      <c r="AW89" s="48">
        <f t="shared" si="112"/>
        <v>0.93742326326054881</v>
      </c>
      <c r="AX89" s="48">
        <f t="shared" si="112"/>
        <v>0.91865761691257408</v>
      </c>
      <c r="AY89" s="48">
        <f t="shared" si="112"/>
        <v>0.7782699191300676</v>
      </c>
      <c r="AZ89" s="48">
        <f t="shared" si="112"/>
        <v>0.49026117048620377</v>
      </c>
      <c r="BA89" s="49">
        <f t="shared" si="112"/>
        <v>1.4442793350130032</v>
      </c>
      <c r="BB89" s="47">
        <f t="shared" si="112"/>
        <v>1.3012609449776318</v>
      </c>
      <c r="BC89" s="48">
        <f t="shared" si="112"/>
        <v>1.1584458245580509</v>
      </c>
      <c r="BD89" s="48">
        <f t="shared" si="112"/>
        <v>0.60727926756264872</v>
      </c>
      <c r="BE89" s="48">
        <f t="shared" si="112"/>
        <v>0.69144031864866884</v>
      </c>
      <c r="BF89" s="48">
        <f t="shared" si="112"/>
        <v>0.63785471457922993</v>
      </c>
      <c r="BG89" s="48">
        <f t="shared" si="112"/>
        <v>1.2545350119691447</v>
      </c>
      <c r="BH89" s="48">
        <f t="shared" si="112"/>
        <v>1.2145124527671194</v>
      </c>
      <c r="BI89" s="48">
        <f t="shared" si="112"/>
        <v>0.90861407138271577</v>
      </c>
      <c r="BJ89" s="48">
        <f t="shared" si="112"/>
        <v>0.45997068575361533</v>
      </c>
      <c r="BK89" s="48">
        <f t="shared" si="112"/>
        <v>1.045376015894719</v>
      </c>
      <c r="BL89" s="48">
        <f t="shared" si="112"/>
        <v>0.96744590533566588</v>
      </c>
      <c r="BM89" s="48">
        <f t="shared" si="112"/>
        <v>1.0540219224745759</v>
      </c>
      <c r="BN89" s="48">
        <f t="shared" si="112"/>
        <v>1.0073379164589091</v>
      </c>
      <c r="BO89" s="48">
        <f t="shared" si="112"/>
        <v>1</v>
      </c>
      <c r="BP89" s="48">
        <f t="shared" si="112"/>
        <v>0.83132096758351059</v>
      </c>
      <c r="BQ89" s="48">
        <f t="shared" si="112"/>
        <v>0.52252003959161797</v>
      </c>
      <c r="BR89" s="49">
        <f t="shared" si="112"/>
        <v>1.5424356284752845</v>
      </c>
      <c r="BS89" s="47">
        <f t="shared" si="112"/>
        <v>1.0388305265324234</v>
      </c>
      <c r="BT89" s="48">
        <f t="shared" si="112"/>
        <v>0.92175927537429114</v>
      </c>
      <c r="BU89" s="48">
        <f t="shared" si="112"/>
        <v>0.4819733147716932</v>
      </c>
      <c r="BV89" s="48">
        <f t="shared" si="112"/>
        <v>0.55140827611268517</v>
      </c>
      <c r="BW89" s="48">
        <f t="shared" si="112"/>
        <v>0.50610548647000408</v>
      </c>
      <c r="BX89" s="48">
        <f t="shared" si="112"/>
        <v>1</v>
      </c>
      <c r="BY89" s="48">
        <f t="shared" si="112"/>
        <v>0.96734550810636055</v>
      </c>
      <c r="BZ89" s="48">
        <f t="shared" si="112"/>
        <v>0.7313926704676843</v>
      </c>
      <c r="CA89" s="48">
        <f t="shared" si="112"/>
        <v>0.37247681662762627</v>
      </c>
      <c r="CB89" s="48">
        <f t="shared" si="112"/>
        <v>0.84463475544103639</v>
      </c>
      <c r="CC89" s="48">
        <f t="shared" si="112"/>
        <v>0.76685270403922046</v>
      </c>
      <c r="CD89" s="48">
        <f t="shared" si="112"/>
        <v>0.83566479677270677</v>
      </c>
      <c r="CE89" s="48">
        <f t="shared" si="112"/>
        <v>0.80210687475385078</v>
      </c>
      <c r="CF89" s="48">
        <f t="shared" si="110"/>
        <v>0.79458406761036493</v>
      </c>
      <c r="CG89" s="48">
        <f t="shared" si="110"/>
        <v>0.66316006041401954</v>
      </c>
      <c r="CH89" s="48">
        <f t="shared" si="110"/>
        <v>0.41628978452994131</v>
      </c>
      <c r="CI89" s="49">
        <f t="shared" si="110"/>
        <v>1.2296938213572952</v>
      </c>
    </row>
    <row r="90" spans="2:87" x14ac:dyDescent="0.25">
      <c r="B90" s="110"/>
      <c r="C90" s="47">
        <f t="shared" si="107"/>
        <v>0.88722693722843848</v>
      </c>
      <c r="D90" s="48">
        <f t="shared" si="111"/>
        <v>0.9343099986668727</v>
      </c>
      <c r="E90" s="48">
        <f t="shared" si="111"/>
        <v>1.1088494229979071</v>
      </c>
      <c r="F90" s="48">
        <f t="shared" si="111"/>
        <v>1.0899762688733474</v>
      </c>
      <c r="G90" s="48">
        <f t="shared" si="111"/>
        <v>0.91481514312062107</v>
      </c>
      <c r="H90" s="48">
        <f t="shared" si="111"/>
        <v>1.0840684134992631</v>
      </c>
      <c r="I90" s="48">
        <f t="shared" si="111"/>
        <v>1.2325175001016295</v>
      </c>
      <c r="J90" s="48">
        <f t="shared" si="111"/>
        <v>0.73090206540027358</v>
      </c>
      <c r="K90" s="48">
        <f t="shared" si="111"/>
        <v>0.58207459139642459</v>
      </c>
      <c r="L90" s="48">
        <f t="shared" si="111"/>
        <v>0.58408522921163541</v>
      </c>
      <c r="M90" s="48">
        <f t="shared" si="111"/>
        <v>0.99257517536794126</v>
      </c>
      <c r="N90" s="48">
        <f t="shared" si="111"/>
        <v>0.88633746435433813</v>
      </c>
      <c r="O90" s="48">
        <f t="shared" si="111"/>
        <v>0.91826844562831633</v>
      </c>
      <c r="P90" s="48">
        <f t="shared" si="111"/>
        <v>1.1038053671334962</v>
      </c>
      <c r="Q90" s="48">
        <f t="shared" si="111"/>
        <v>1.0487956038537432</v>
      </c>
      <c r="R90" s="48">
        <f t="shared" si="111"/>
        <v>0.86412541963728073</v>
      </c>
      <c r="S90" s="49">
        <f t="shared" si="111"/>
        <v>1.1687009671923669</v>
      </c>
      <c r="T90" s="47">
        <f t="shared" si="112"/>
        <v>0.87858239220845602</v>
      </c>
      <c r="U90" s="48">
        <f t="shared" si="112"/>
        <v>0.94301420715757767</v>
      </c>
      <c r="V90" s="48">
        <f t="shared" si="112"/>
        <v>1.1149294007680692</v>
      </c>
      <c r="W90" s="48">
        <f t="shared" si="112"/>
        <v>1.1066785032318693</v>
      </c>
      <c r="X90" s="48">
        <f t="shared" si="112"/>
        <v>0.91930563297474621</v>
      </c>
      <c r="Y90" s="48">
        <f t="shared" si="112"/>
        <v>1.0846890248918994</v>
      </c>
      <c r="Z90" s="48">
        <f t="shared" si="112"/>
        <v>1.2463627307037775</v>
      </c>
      <c r="AA90" s="48">
        <f t="shared" si="112"/>
        <v>0.72194100411418172</v>
      </c>
      <c r="AB90" s="48">
        <f t="shared" si="112"/>
        <v>0.57053733486635927</v>
      </c>
      <c r="AC90" s="48">
        <f t="shared" si="112"/>
        <v>0.61431327691100124</v>
      </c>
      <c r="AD90" s="48">
        <f t="shared" si="112"/>
        <v>1</v>
      </c>
      <c r="AE90" s="48">
        <f t="shared" si="112"/>
        <v>0.89938060175775381</v>
      </c>
      <c r="AF90" s="48">
        <f t="shared" si="112"/>
        <v>0.92656699027021538</v>
      </c>
      <c r="AG90" s="48">
        <f t="shared" si="112"/>
        <v>1.105630734918243</v>
      </c>
      <c r="AH90" s="48">
        <f t="shared" si="112"/>
        <v>1.0551171911123953</v>
      </c>
      <c r="AI90" s="48">
        <f t="shared" si="112"/>
        <v>0.86522480716002625</v>
      </c>
      <c r="AJ90" s="49">
        <f t="shared" si="112"/>
        <v>1.1681032893256471</v>
      </c>
      <c r="AK90" s="47">
        <f t="shared" si="112"/>
        <v>0.96345896309450596</v>
      </c>
      <c r="AL90" s="48">
        <f t="shared" si="112"/>
        <v>1.053320517477903</v>
      </c>
      <c r="AM90" s="48">
        <f t="shared" si="112"/>
        <v>1.2411421250153736</v>
      </c>
      <c r="AN90" s="48">
        <f t="shared" si="112"/>
        <v>1.2334625735986287</v>
      </c>
      <c r="AO90" s="48">
        <f t="shared" si="112"/>
        <v>1.0201242050102721</v>
      </c>
      <c r="AP90" s="48">
        <f t="shared" si="112"/>
        <v>1.1822709308145447</v>
      </c>
      <c r="AQ90" s="48">
        <f t="shared" si="112"/>
        <v>1.3977614203079067</v>
      </c>
      <c r="AR90" s="48">
        <f t="shared" si="112"/>
        <v>0.77389095804985386</v>
      </c>
      <c r="AS90" s="48">
        <f t="shared" si="112"/>
        <v>0.62828104461697132</v>
      </c>
      <c r="AT90" s="48">
        <f t="shared" si="112"/>
        <v>0.69436898260065461</v>
      </c>
      <c r="AU90" s="48">
        <f t="shared" si="112"/>
        <v>1.0951718494174452</v>
      </c>
      <c r="AV90" s="48">
        <f t="shared" si="112"/>
        <v>1</v>
      </c>
      <c r="AW90" s="48">
        <f t="shared" si="112"/>
        <v>1.0157216805006246</v>
      </c>
      <c r="AX90" s="48">
        <f t="shared" si="112"/>
        <v>1.2053873934297599</v>
      </c>
      <c r="AY90" s="48">
        <f t="shared" si="112"/>
        <v>1.1695024081829362</v>
      </c>
      <c r="AZ90" s="48">
        <f t="shared" si="112"/>
        <v>0.96151204255389411</v>
      </c>
      <c r="BA90" s="49">
        <f t="shared" si="112"/>
        <v>1.3068432501687239</v>
      </c>
      <c r="BB90" s="47">
        <f t="shared" si="112"/>
        <v>0.81016533355315967</v>
      </c>
      <c r="BC90" s="48">
        <f t="shared" si="112"/>
        <v>0.84531856291863272</v>
      </c>
      <c r="BD90" s="48">
        <f t="shared" si="112"/>
        <v>0.99716040563510844</v>
      </c>
      <c r="BE90" s="48">
        <f t="shared" si="112"/>
        <v>0.99088716562731849</v>
      </c>
      <c r="BF90" s="48">
        <f t="shared" si="112"/>
        <v>0.82913913024109565</v>
      </c>
      <c r="BG90" s="48">
        <f t="shared" si="112"/>
        <v>0.98408561566107589</v>
      </c>
      <c r="BH90" s="48">
        <f t="shared" si="112"/>
        <v>1.1250916817678134</v>
      </c>
      <c r="BI90" s="48">
        <f t="shared" si="112"/>
        <v>0.66227749094199206</v>
      </c>
      <c r="BJ90" s="48">
        <f t="shared" si="112"/>
        <v>0.52783308842349008</v>
      </c>
      <c r="BK90" s="48">
        <f t="shared" si="112"/>
        <v>0.53608527029360098</v>
      </c>
      <c r="BL90" s="48">
        <f t="shared" si="112"/>
        <v>0.8970533266104006</v>
      </c>
      <c r="BM90" s="48">
        <f t="shared" si="112"/>
        <v>0.80329798764444071</v>
      </c>
      <c r="BN90" s="48">
        <f t="shared" si="112"/>
        <v>0.83184270454245413</v>
      </c>
      <c r="BO90" s="48">
        <f t="shared" si="112"/>
        <v>1</v>
      </c>
      <c r="BP90" s="48">
        <f t="shared" si="112"/>
        <v>0.95206509937032502</v>
      </c>
      <c r="BQ90" s="48">
        <f t="shared" si="112"/>
        <v>0.78101111841334714</v>
      </c>
      <c r="BR90" s="49">
        <f t="shared" si="112"/>
        <v>1.0636687138008727</v>
      </c>
      <c r="BS90" s="47">
        <f t="shared" si="112"/>
        <v>0.82452507217450466</v>
      </c>
      <c r="BT90" s="48">
        <f t="shared" si="112"/>
        <v>0.8574564990857495</v>
      </c>
      <c r="BU90" s="48">
        <f t="shared" si="112"/>
        <v>1.0089031242997375</v>
      </c>
      <c r="BV90" s="48">
        <f t="shared" si="112"/>
        <v>1.007378518789138</v>
      </c>
      <c r="BW90" s="48">
        <f t="shared" si="112"/>
        <v>0.83868058520666078</v>
      </c>
      <c r="BX90" s="48">
        <f t="shared" si="112"/>
        <v>1</v>
      </c>
      <c r="BY90" s="48">
        <f t="shared" si="112"/>
        <v>1.1423980772435733</v>
      </c>
      <c r="BZ90" s="48">
        <f t="shared" si="112"/>
        <v>0.67961200641237152</v>
      </c>
      <c r="CA90" s="48">
        <f t="shared" si="112"/>
        <v>0.54489849226857001</v>
      </c>
      <c r="CB90" s="48">
        <f t="shared" si="112"/>
        <v>0.55217939067294031</v>
      </c>
      <c r="CC90" s="48">
        <f t="shared" si="112"/>
        <v>0.9064699801462387</v>
      </c>
      <c r="CD90" s="48">
        <f t="shared" si="112"/>
        <v>0.81191215857565346</v>
      </c>
      <c r="CE90" s="48">
        <f t="shared" si="112"/>
        <v>0.84439989762888867</v>
      </c>
      <c r="CF90" s="48">
        <f t="shared" si="110"/>
        <v>1.0129540732087843</v>
      </c>
      <c r="CG90" s="48">
        <f t="shared" si="110"/>
        <v>0.96820244636860708</v>
      </c>
      <c r="CH90" s="48">
        <f t="shared" si="110"/>
        <v>0.79323144423941316</v>
      </c>
      <c r="CI90" s="49">
        <f t="shared" si="110"/>
        <v>1.0810511181599076</v>
      </c>
    </row>
    <row r="91" spans="2:87" x14ac:dyDescent="0.25">
      <c r="B91" s="110"/>
      <c r="C91" s="47">
        <f t="shared" si="107"/>
        <v>1.0146368842220479</v>
      </c>
      <c r="D91" s="48">
        <f t="shared" si="111"/>
        <v>0.16511822212901842</v>
      </c>
      <c r="E91" s="48">
        <f t="shared" si="111"/>
        <v>0.5730105276146118</v>
      </c>
      <c r="F91" s="48">
        <f t="shared" si="111"/>
        <v>0.7900761812876036</v>
      </c>
      <c r="G91" s="48">
        <f t="shared" si="111"/>
        <v>0.44422844273276352</v>
      </c>
      <c r="H91" s="48">
        <f t="shared" si="111"/>
        <v>0.84737761765176667</v>
      </c>
      <c r="I91" s="48">
        <f t="shared" si="111"/>
        <v>0.84415151711232184</v>
      </c>
      <c r="J91" s="48">
        <f t="shared" si="111"/>
        <v>0.11326743419871911</v>
      </c>
      <c r="K91" s="48">
        <f t="shared" si="111"/>
        <v>0.14512591730196053</v>
      </c>
      <c r="L91" s="48">
        <f t="shared" si="111"/>
        <v>1.398229900375622</v>
      </c>
      <c r="M91" s="48">
        <f t="shared" si="111"/>
        <v>1.1142108135372935</v>
      </c>
      <c r="N91" s="48">
        <f t="shared" si="111"/>
        <v>0.70857062821282502</v>
      </c>
      <c r="O91" s="48">
        <f t="shared" si="111"/>
        <v>1.8238130823865413</v>
      </c>
      <c r="P91" s="48">
        <f t="shared" si="111"/>
        <v>0.77683245727353134</v>
      </c>
      <c r="Q91" s="48">
        <f t="shared" si="111"/>
        <v>0.24598873383924252</v>
      </c>
      <c r="R91" s="48">
        <f t="shared" si="111"/>
        <v>0.19942063302253088</v>
      </c>
      <c r="S91" s="49">
        <f t="shared" si="111"/>
        <v>0.79744376300138098</v>
      </c>
      <c r="T91" s="47">
        <f t="shared" si="112"/>
        <v>0.89506476723833306</v>
      </c>
      <c r="U91" s="48">
        <f t="shared" si="112"/>
        <v>0.14846301743777818</v>
      </c>
      <c r="V91" s="48">
        <f t="shared" si="112"/>
        <v>0.51325529018790128</v>
      </c>
      <c r="W91" s="48">
        <f t="shared" si="112"/>
        <v>0.71461057843961495</v>
      </c>
      <c r="X91" s="48">
        <f t="shared" si="112"/>
        <v>0.39767563039859288</v>
      </c>
      <c r="Y91" s="48">
        <f t="shared" si="112"/>
        <v>0.75530365093965801</v>
      </c>
      <c r="Z91" s="48">
        <f t="shared" si="112"/>
        <v>0.76044499369942753</v>
      </c>
      <c r="AA91" s="48">
        <f t="shared" si="112"/>
        <v>9.966521842414848E-2</v>
      </c>
      <c r="AB91" s="48">
        <f t="shared" si="112"/>
        <v>0.12672037372162334</v>
      </c>
      <c r="AC91" s="48">
        <f t="shared" si="112"/>
        <v>1.3100513023769298</v>
      </c>
      <c r="AD91" s="48">
        <f t="shared" si="112"/>
        <v>1</v>
      </c>
      <c r="AE91" s="48">
        <f t="shared" si="112"/>
        <v>0.64050657985332582</v>
      </c>
      <c r="AF91" s="48">
        <f t="shared" si="112"/>
        <v>1.6393947117409775</v>
      </c>
      <c r="AG91" s="48">
        <f t="shared" si="112"/>
        <v>0.69317198869655217</v>
      </c>
      <c r="AH91" s="48">
        <f t="shared" si="112"/>
        <v>0.22045558111336866</v>
      </c>
      <c r="AI91" s="48">
        <f t="shared" si="112"/>
        <v>0.17787639234826708</v>
      </c>
      <c r="AJ91" s="49">
        <f t="shared" si="112"/>
        <v>0.71002550473739257</v>
      </c>
      <c r="AK91" s="47">
        <f t="shared" si="112"/>
        <v>1.3782408215863857</v>
      </c>
      <c r="AL91" s="48">
        <f t="shared" si="112"/>
        <v>0.23285228922296067</v>
      </c>
      <c r="AM91" s="48">
        <f t="shared" si="112"/>
        <v>0.80228283995565508</v>
      </c>
      <c r="AN91" s="48">
        <f t="shared" si="112"/>
        <v>1.1183915160150804</v>
      </c>
      <c r="AO91" s="48">
        <f t="shared" si="112"/>
        <v>0.61964368796602476</v>
      </c>
      <c r="AP91" s="48">
        <f t="shared" si="112"/>
        <v>1.155987852096177</v>
      </c>
      <c r="AQ91" s="48">
        <f t="shared" si="112"/>
        <v>1.1975022031232683</v>
      </c>
      <c r="AR91" s="48">
        <f t="shared" si="112"/>
        <v>0.15001739055222355</v>
      </c>
      <c r="AS91" s="48">
        <f t="shared" si="112"/>
        <v>0.19594593301494287</v>
      </c>
      <c r="AT91" s="48">
        <f t="shared" si="112"/>
        <v>2.0792592153980824</v>
      </c>
      <c r="AU91" s="48">
        <f t="shared" si="112"/>
        <v>1.5378082722940498</v>
      </c>
      <c r="AV91" s="48">
        <f t="shared" si="112"/>
        <v>1</v>
      </c>
      <c r="AW91" s="48">
        <f t="shared" si="112"/>
        <v>2.5234886111426831</v>
      </c>
      <c r="AX91" s="48">
        <f t="shared" si="112"/>
        <v>1.0611516831356067</v>
      </c>
      <c r="AY91" s="48">
        <f t="shared" si="112"/>
        <v>0.34311637112892529</v>
      </c>
      <c r="AZ91" s="48">
        <f t="shared" si="112"/>
        <v>0.27756455028414201</v>
      </c>
      <c r="BA91" s="49">
        <f t="shared" si="112"/>
        <v>1.115414079498416</v>
      </c>
      <c r="BB91" s="47">
        <f t="shared" si="112"/>
        <v>1.3164813817721579</v>
      </c>
      <c r="BC91" s="48">
        <f t="shared" si="112"/>
        <v>0.21227045556661758</v>
      </c>
      <c r="BD91" s="48">
        <f t="shared" si="112"/>
        <v>0.73218392628075746</v>
      </c>
      <c r="BE91" s="48">
        <f t="shared" si="112"/>
        <v>1.0205664060959603</v>
      </c>
      <c r="BF91" s="48">
        <f t="shared" si="112"/>
        <v>0.57209159480486227</v>
      </c>
      <c r="BG91" s="48">
        <f t="shared" si="112"/>
        <v>1.0929953653150311</v>
      </c>
      <c r="BH91" s="48">
        <f t="shared" si="112"/>
        <v>1.0949148937926279</v>
      </c>
      <c r="BI91" s="48">
        <f t="shared" si="112"/>
        <v>0.14583138722151015</v>
      </c>
      <c r="BJ91" s="48">
        <f t="shared" si="112"/>
        <v>0.18699417836929794</v>
      </c>
      <c r="BK91" s="48">
        <f t="shared" si="112"/>
        <v>1.8234815548047461</v>
      </c>
      <c r="BL91" s="48">
        <f t="shared" si="112"/>
        <v>1.4308277670396363</v>
      </c>
      <c r="BM91" s="48">
        <f t="shared" si="112"/>
        <v>0.91248525810458014</v>
      </c>
      <c r="BN91" s="48">
        <f t="shared" si="112"/>
        <v>2.3475617051728528</v>
      </c>
      <c r="BO91" s="48">
        <f t="shared" si="112"/>
        <v>1</v>
      </c>
      <c r="BP91" s="48">
        <f t="shared" si="112"/>
        <v>0.31728982314329163</v>
      </c>
      <c r="BQ91" s="48">
        <f t="shared" si="112"/>
        <v>0.25610358913381343</v>
      </c>
      <c r="BR91" s="49">
        <f t="shared" si="112"/>
        <v>1.0312600316347045</v>
      </c>
      <c r="BS91" s="47">
        <f t="shared" si="112"/>
        <v>1.2063115750034608</v>
      </c>
      <c r="BT91" s="48">
        <f t="shared" si="112"/>
        <v>0.19386339132937147</v>
      </c>
      <c r="BU91" s="48">
        <f t="shared" si="112"/>
        <v>0.66698980427696664</v>
      </c>
      <c r="BV91" s="48">
        <f t="shared" si="112"/>
        <v>0.93416655467425236</v>
      </c>
      <c r="BW91" s="48">
        <f t="shared" si="112"/>
        <v>0.5210138982761805</v>
      </c>
      <c r="BX91" s="48">
        <f t="shared" si="112"/>
        <v>1</v>
      </c>
      <c r="BY91" s="48">
        <f t="shared" si="112"/>
        <v>1.0009778709838579</v>
      </c>
      <c r="BZ91" s="48">
        <f t="shared" si="112"/>
        <v>0.13473692092524264</v>
      </c>
      <c r="CA91" s="48">
        <f t="shared" si="112"/>
        <v>0.17380475111756929</v>
      </c>
      <c r="CB91" s="48">
        <f t="shared" si="112"/>
        <v>1.6910726148681761</v>
      </c>
      <c r="CC91" s="48">
        <f t="shared" si="112"/>
        <v>1.3017784802646943</v>
      </c>
      <c r="CD91" s="48">
        <f t="shared" si="112"/>
        <v>0.83037217192055857</v>
      </c>
      <c r="CE91" s="48">
        <f t="shared" ref="CE91:CI94" si="113">CE53/CE$40</f>
        <v>2.1455495054944485</v>
      </c>
      <c r="CF91" s="48">
        <f t="shared" si="113"/>
        <v>0.91201990822966239</v>
      </c>
      <c r="CG91" s="48">
        <f t="shared" si="113"/>
        <v>0.29051612081000394</v>
      </c>
      <c r="CH91" s="48">
        <f t="shared" si="113"/>
        <v>0.23419247340084307</v>
      </c>
      <c r="CI91" s="49">
        <f t="shared" si="113"/>
        <v>0.94367531463654697</v>
      </c>
    </row>
    <row r="92" spans="2:87" x14ac:dyDescent="0.25">
      <c r="B92" s="111" t="s">
        <v>78</v>
      </c>
      <c r="C92" s="61">
        <f t="shared" si="107"/>
        <v>1.1181401332178496</v>
      </c>
      <c r="D92" s="62">
        <f t="shared" si="111"/>
        <v>1.1326401868799101</v>
      </c>
      <c r="E92" s="62">
        <f t="shared" si="111"/>
        <v>0.68536495587544333</v>
      </c>
      <c r="F92" s="62">
        <f t="shared" si="111"/>
        <v>1.0242322864161753</v>
      </c>
      <c r="G92" s="62">
        <f t="shared" si="111"/>
        <v>0.7481789475076418</v>
      </c>
      <c r="H92" s="62">
        <f t="shared" si="111"/>
        <v>1.3669660719517753</v>
      </c>
      <c r="I92" s="62">
        <f t="shared" si="111"/>
        <v>1.0397448779496983</v>
      </c>
      <c r="J92" s="62">
        <f t="shared" si="111"/>
        <v>0.59168785042436567</v>
      </c>
      <c r="K92" s="62">
        <f t="shared" si="111"/>
        <v>0.54702862681739783</v>
      </c>
      <c r="L92" s="62">
        <f t="shared" si="111"/>
        <v>1.3004787751048514</v>
      </c>
      <c r="M92" s="62">
        <f t="shared" si="111"/>
        <v>1.0408786724415704</v>
      </c>
      <c r="N92" s="62">
        <f t="shared" si="111"/>
        <v>0.88381004175801436</v>
      </c>
      <c r="O92" s="62">
        <f t="shared" si="111"/>
        <v>1.8681151472650466</v>
      </c>
      <c r="P92" s="62">
        <f t="shared" si="111"/>
        <v>1.1502389071824106</v>
      </c>
      <c r="Q92" s="62">
        <f t="shared" si="111"/>
        <v>0.8925550337126793</v>
      </c>
      <c r="R92" s="62">
        <f t="shared" si="111"/>
        <v>0.9882975166409611</v>
      </c>
      <c r="S92" s="63">
        <f t="shared" si="111"/>
        <v>0.40066353782486236</v>
      </c>
      <c r="T92" s="61">
        <f t="shared" ref="T92:CE95" si="114">T54/T$40</f>
        <v>1.0558623674854983</v>
      </c>
      <c r="U92" s="62">
        <f t="shared" si="114"/>
        <v>1.0901405766402785</v>
      </c>
      <c r="V92" s="62">
        <f t="shared" si="114"/>
        <v>0.65714315217605668</v>
      </c>
      <c r="W92" s="62">
        <f t="shared" si="114"/>
        <v>0.99166775620573255</v>
      </c>
      <c r="X92" s="62">
        <f t="shared" si="114"/>
        <v>0.71696071419676055</v>
      </c>
      <c r="Y92" s="62">
        <f t="shared" si="114"/>
        <v>1.3042762617626193</v>
      </c>
      <c r="Z92" s="62">
        <f t="shared" si="114"/>
        <v>1.0026317391539106</v>
      </c>
      <c r="AA92" s="62">
        <f t="shared" si="114"/>
        <v>0.55731209822701888</v>
      </c>
      <c r="AB92" s="62">
        <f t="shared" si="114"/>
        <v>0.51130351757041259</v>
      </c>
      <c r="AC92" s="62">
        <f t="shared" si="114"/>
        <v>1.3043082635160146</v>
      </c>
      <c r="AD92" s="62">
        <f t="shared" si="114"/>
        <v>1</v>
      </c>
      <c r="AE92" s="62">
        <f t="shared" si="114"/>
        <v>0.85519792876678835</v>
      </c>
      <c r="AF92" s="62">
        <f t="shared" si="114"/>
        <v>1.7975215434006862</v>
      </c>
      <c r="AG92" s="62">
        <f t="shared" si="114"/>
        <v>1.0986742713199606</v>
      </c>
      <c r="AH92" s="62">
        <f t="shared" si="114"/>
        <v>0.85626490357273954</v>
      </c>
      <c r="AI92" s="62">
        <f t="shared" si="114"/>
        <v>0.94363314113368446</v>
      </c>
      <c r="AJ92" s="63">
        <f t="shared" si="114"/>
        <v>0.38187476833352074</v>
      </c>
      <c r="AK92" s="61">
        <f t="shared" si="114"/>
        <v>1.2176848794629027</v>
      </c>
      <c r="AL92" s="62">
        <f t="shared" si="114"/>
        <v>1.2805651809767864</v>
      </c>
      <c r="AM92" s="62">
        <f t="shared" si="114"/>
        <v>0.76932706391737915</v>
      </c>
      <c r="AN92" s="62">
        <f t="shared" si="114"/>
        <v>1.1623785063707621</v>
      </c>
      <c r="AO92" s="62">
        <f t="shared" si="114"/>
        <v>0.83669151790992202</v>
      </c>
      <c r="AP92" s="62">
        <f t="shared" si="114"/>
        <v>1.4950586551492249</v>
      </c>
      <c r="AQ92" s="62">
        <f t="shared" si="114"/>
        <v>1.1825157112760603</v>
      </c>
      <c r="AR92" s="62">
        <f t="shared" si="114"/>
        <v>0.62828025328700232</v>
      </c>
      <c r="AS92" s="62">
        <f t="shared" si="114"/>
        <v>0.59214156133806883</v>
      </c>
      <c r="AT92" s="62">
        <f t="shared" si="114"/>
        <v>1.550449169518155</v>
      </c>
      <c r="AU92" s="62">
        <f t="shared" si="114"/>
        <v>1.1517524584952732</v>
      </c>
      <c r="AV92" s="62">
        <f t="shared" si="114"/>
        <v>1</v>
      </c>
      <c r="AW92" s="62">
        <f t="shared" si="114"/>
        <v>2.0722821137382801</v>
      </c>
      <c r="AX92" s="62">
        <f t="shared" si="114"/>
        <v>1.2596862021751878</v>
      </c>
      <c r="AY92" s="62">
        <f t="shared" si="114"/>
        <v>0.9981261660556382</v>
      </c>
      <c r="AZ92" s="62">
        <f t="shared" si="114"/>
        <v>1.1028230289068888</v>
      </c>
      <c r="BA92" s="63">
        <f t="shared" si="114"/>
        <v>0.44930380057228092</v>
      </c>
      <c r="BB92" s="61">
        <f t="shared" si="114"/>
        <v>0.97980493072678165</v>
      </c>
      <c r="BC92" s="62">
        <f t="shared" si="114"/>
        <v>0.98339008209466405</v>
      </c>
      <c r="BD92" s="62">
        <f t="shared" si="114"/>
        <v>0.59145103054995407</v>
      </c>
      <c r="BE92" s="62">
        <f t="shared" si="114"/>
        <v>0.89353191742851046</v>
      </c>
      <c r="BF92" s="62">
        <f t="shared" si="114"/>
        <v>0.65073474851197621</v>
      </c>
      <c r="BG92" s="62">
        <f t="shared" si="114"/>
        <v>1.1907987676875855</v>
      </c>
      <c r="BH92" s="62">
        <f t="shared" si="114"/>
        <v>0.91080636467550624</v>
      </c>
      <c r="BI92" s="62">
        <f t="shared" si="114"/>
        <v>0.51449114579594946</v>
      </c>
      <c r="BJ92" s="62">
        <f t="shared" si="114"/>
        <v>0.476027970191297</v>
      </c>
      <c r="BK92" s="62">
        <f t="shared" si="114"/>
        <v>1.1454215963281857</v>
      </c>
      <c r="BL92" s="62">
        <f t="shared" si="114"/>
        <v>0.90273318912760148</v>
      </c>
      <c r="BM92" s="62">
        <f t="shared" si="114"/>
        <v>0.7686718055672106</v>
      </c>
      <c r="BN92" s="62">
        <f t="shared" si="114"/>
        <v>1.6239761274180893</v>
      </c>
      <c r="BO92" s="62">
        <f t="shared" si="114"/>
        <v>1</v>
      </c>
      <c r="BP92" s="62">
        <f t="shared" si="114"/>
        <v>0.7775265689307419</v>
      </c>
      <c r="BQ92" s="62">
        <f t="shared" si="114"/>
        <v>0.85718110173344175</v>
      </c>
      <c r="BR92" s="63">
        <f t="shared" si="114"/>
        <v>0.34993489442419534</v>
      </c>
      <c r="BS92" s="61">
        <f t="shared" si="114"/>
        <v>0.8240704439545844</v>
      </c>
      <c r="BT92" s="62">
        <f t="shared" si="114"/>
        <v>0.82435071994370979</v>
      </c>
      <c r="BU92" s="62">
        <f t="shared" si="114"/>
        <v>0.49453580603384084</v>
      </c>
      <c r="BV92" s="62">
        <f t="shared" si="114"/>
        <v>0.75071148495651441</v>
      </c>
      <c r="BW92" s="62">
        <f t="shared" si="114"/>
        <v>0.54396089962408189</v>
      </c>
      <c r="BX92" s="62">
        <f t="shared" si="114"/>
        <v>1</v>
      </c>
      <c r="BY92" s="62">
        <f t="shared" si="114"/>
        <v>0.76427580950122709</v>
      </c>
      <c r="BZ92" s="62">
        <f t="shared" si="114"/>
        <v>0.43630828551948264</v>
      </c>
      <c r="CA92" s="62">
        <f t="shared" si="114"/>
        <v>0.40611214125975525</v>
      </c>
      <c r="CB92" s="62">
        <f t="shared" si="114"/>
        <v>0.97500354139190304</v>
      </c>
      <c r="CC92" s="62">
        <f t="shared" si="114"/>
        <v>0.75385719090665626</v>
      </c>
      <c r="CD92" s="62">
        <f t="shared" si="114"/>
        <v>0.64204848428710937</v>
      </c>
      <c r="CE92" s="62">
        <f t="shared" si="114"/>
        <v>1.3623261967088904</v>
      </c>
      <c r="CF92" s="62">
        <f t="shared" si="113"/>
        <v>0.83711333923011499</v>
      </c>
      <c r="CG92" s="62">
        <f t="shared" si="113"/>
        <v>0.65344535629574607</v>
      </c>
      <c r="CH92" s="62">
        <f t="shared" si="113"/>
        <v>0.71946521269169228</v>
      </c>
      <c r="CI92" s="63">
        <f t="shared" si="113"/>
        <v>0.29391490015355842</v>
      </c>
    </row>
    <row r="93" spans="2:87" x14ac:dyDescent="0.25">
      <c r="B93" s="111"/>
      <c r="C93" s="61">
        <f t="shared" si="107"/>
        <v>0.82439242550533631</v>
      </c>
      <c r="D93" s="62">
        <f t="shared" si="111"/>
        <v>0.53302538971748537</v>
      </c>
      <c r="E93" s="62">
        <f t="shared" si="111"/>
        <v>8.6532081467505878E-2</v>
      </c>
      <c r="F93" s="62">
        <f t="shared" si="111"/>
        <v>0.46692132381333395</v>
      </c>
      <c r="G93" s="62">
        <f t="shared" si="111"/>
        <v>0.18098958842834639</v>
      </c>
      <c r="H93" s="62">
        <f t="shared" si="111"/>
        <v>0.9418561791692156</v>
      </c>
      <c r="I93" s="62">
        <f t="shared" si="111"/>
        <v>0.8004216447749416</v>
      </c>
      <c r="J93" s="62">
        <f t="shared" si="111"/>
        <v>0.56916890548625221</v>
      </c>
      <c r="K93" s="62">
        <f t="shared" si="111"/>
        <v>0.24213937042736444</v>
      </c>
      <c r="L93" s="62">
        <f t="shared" si="111"/>
        <v>3.674032488955211</v>
      </c>
      <c r="M93" s="62">
        <f t="shared" si="111"/>
        <v>0.8019321156299406</v>
      </c>
      <c r="N93" s="62">
        <f t="shared" si="111"/>
        <v>0.57423408914031615</v>
      </c>
      <c r="O93" s="62">
        <f t="shared" si="111"/>
        <v>1.2003390560776068</v>
      </c>
      <c r="P93" s="62">
        <f t="shared" si="111"/>
        <v>0.74054503682417394</v>
      </c>
      <c r="Q93" s="62">
        <f t="shared" si="111"/>
        <v>0.56468293123286639</v>
      </c>
      <c r="R93" s="62">
        <f t="shared" si="111"/>
        <v>0.51647333094793757</v>
      </c>
      <c r="S93" s="63">
        <f t="shared" si="111"/>
        <v>0.83000304742822473</v>
      </c>
      <c r="T93" s="61">
        <f t="shared" si="114"/>
        <v>1.0104331171245293</v>
      </c>
      <c r="U93" s="62">
        <f t="shared" si="114"/>
        <v>0.66588761639449168</v>
      </c>
      <c r="V93" s="62">
        <f t="shared" si="114"/>
        <v>0.10769058754739927</v>
      </c>
      <c r="W93" s="62">
        <f t="shared" si="114"/>
        <v>0.58677816205012823</v>
      </c>
      <c r="X93" s="62">
        <f t="shared" si="114"/>
        <v>0.22511579688650166</v>
      </c>
      <c r="Y93" s="62">
        <f t="shared" si="114"/>
        <v>1.1664307211974358</v>
      </c>
      <c r="Z93" s="62">
        <f t="shared" si="114"/>
        <v>1.0018345076033486</v>
      </c>
      <c r="AA93" s="62">
        <f t="shared" si="114"/>
        <v>0.69584015768915375</v>
      </c>
      <c r="AB93" s="62">
        <f t="shared" si="114"/>
        <v>0.29376269161899343</v>
      </c>
      <c r="AC93" s="62">
        <f t="shared" si="114"/>
        <v>4.7828027823151507</v>
      </c>
      <c r="AD93" s="62">
        <f t="shared" si="114"/>
        <v>1</v>
      </c>
      <c r="AE93" s="62">
        <f t="shared" si="114"/>
        <v>0.7212057538445994</v>
      </c>
      <c r="AF93" s="62">
        <f t="shared" si="114"/>
        <v>1.4991217427382648</v>
      </c>
      <c r="AG93" s="62">
        <f t="shared" si="114"/>
        <v>0.91811034284309445</v>
      </c>
      <c r="AH93" s="62">
        <f t="shared" si="114"/>
        <v>0.70313757043908875</v>
      </c>
      <c r="AI93" s="62">
        <f t="shared" si="114"/>
        <v>0.64006766140167615</v>
      </c>
      <c r="AJ93" s="63">
        <f t="shared" si="114"/>
        <v>1.0267940257812391</v>
      </c>
      <c r="AK93" s="61">
        <f t="shared" si="114"/>
        <v>1.3817918642841025</v>
      </c>
      <c r="AL93" s="62">
        <f t="shared" si="114"/>
        <v>0.9275291766333813</v>
      </c>
      <c r="AM93" s="62">
        <f t="shared" si="114"/>
        <v>0.14949829094441361</v>
      </c>
      <c r="AN93" s="62">
        <f t="shared" si="114"/>
        <v>0.81557288438455156</v>
      </c>
      <c r="AO93" s="62">
        <f t="shared" si="114"/>
        <v>0.31151820809969705</v>
      </c>
      <c r="AP93" s="62">
        <f t="shared" si="114"/>
        <v>1.5854591196354908</v>
      </c>
      <c r="AQ93" s="62">
        <f t="shared" si="114"/>
        <v>1.4010992973167575</v>
      </c>
      <c r="AR93" s="62">
        <f t="shared" si="114"/>
        <v>0.93019046934928062</v>
      </c>
      <c r="AS93" s="62">
        <f t="shared" si="114"/>
        <v>0.40341390192881782</v>
      </c>
      <c r="AT93" s="62">
        <f t="shared" si="114"/>
        <v>6.7416657674415221</v>
      </c>
      <c r="AU93" s="62">
        <f t="shared" si="114"/>
        <v>1.3657355223616952</v>
      </c>
      <c r="AV93" s="62">
        <f t="shared" si="114"/>
        <v>1</v>
      </c>
      <c r="AW93" s="62">
        <f t="shared" si="114"/>
        <v>2.0493641509823517</v>
      </c>
      <c r="AX93" s="62">
        <f t="shared" si="114"/>
        <v>1.2482332741954572</v>
      </c>
      <c r="AY93" s="62">
        <f t="shared" si="114"/>
        <v>0.97190778025286095</v>
      </c>
      <c r="AZ93" s="62">
        <f t="shared" si="114"/>
        <v>0.88702525319543302</v>
      </c>
      <c r="BA93" s="63">
        <f t="shared" si="114"/>
        <v>1.4325504278601575</v>
      </c>
      <c r="BB93" s="61">
        <f t="shared" si="114"/>
        <v>1.1220545100644617</v>
      </c>
      <c r="BC93" s="62">
        <f t="shared" si="114"/>
        <v>0.7188169868957377</v>
      </c>
      <c r="BD93" s="62">
        <f t="shared" si="114"/>
        <v>0.11598735026651166</v>
      </c>
      <c r="BE93" s="62">
        <f t="shared" si="114"/>
        <v>0.6326913468331955</v>
      </c>
      <c r="BF93" s="62">
        <f t="shared" si="114"/>
        <v>0.24450552939025527</v>
      </c>
      <c r="BG93" s="62">
        <f t="shared" si="114"/>
        <v>1.2743884021396166</v>
      </c>
      <c r="BH93" s="62">
        <f t="shared" si="114"/>
        <v>1.0890671775495204</v>
      </c>
      <c r="BI93" s="62">
        <f t="shared" si="114"/>
        <v>0.7687108259799178</v>
      </c>
      <c r="BJ93" s="62">
        <f t="shared" si="114"/>
        <v>0.32728372105713904</v>
      </c>
      <c r="BK93" s="62">
        <f t="shared" si="114"/>
        <v>5.0262220275365221</v>
      </c>
      <c r="BL93" s="62">
        <f t="shared" si="114"/>
        <v>1.0802729067290473</v>
      </c>
      <c r="BM93" s="62">
        <f t="shared" si="114"/>
        <v>0.77572460812519795</v>
      </c>
      <c r="BN93" s="62">
        <f t="shared" si="114"/>
        <v>1.6207518058688222</v>
      </c>
      <c r="BO93" s="62">
        <f t="shared" si="114"/>
        <v>1</v>
      </c>
      <c r="BP93" s="62">
        <f t="shared" si="114"/>
        <v>0.76404946003511753</v>
      </c>
      <c r="BQ93" s="62">
        <f t="shared" si="114"/>
        <v>0.69577586894734755</v>
      </c>
      <c r="BR93" s="63">
        <f t="shared" si="114"/>
        <v>1.1259618984335948</v>
      </c>
      <c r="BS93" s="61">
        <f t="shared" si="114"/>
        <v>0.8818104460517433</v>
      </c>
      <c r="BT93" s="62">
        <f t="shared" si="114"/>
        <v>0.56304239319134086</v>
      </c>
      <c r="BU93" s="62">
        <f t="shared" si="114"/>
        <v>9.0620434837875602E-2</v>
      </c>
      <c r="BV93" s="62">
        <f t="shared" si="114"/>
        <v>0.49669690131713395</v>
      </c>
      <c r="BW93" s="62">
        <f t="shared" si="114"/>
        <v>0.19098046052336101</v>
      </c>
      <c r="BX93" s="62">
        <f t="shared" si="114"/>
        <v>1</v>
      </c>
      <c r="BY93" s="62">
        <f t="shared" si="114"/>
        <v>0.85391627797267466</v>
      </c>
      <c r="BZ93" s="62">
        <f t="shared" si="114"/>
        <v>0.60913719451949078</v>
      </c>
      <c r="CA93" s="62">
        <f t="shared" si="114"/>
        <v>0.26090023623943553</v>
      </c>
      <c r="CB93" s="62">
        <f t="shared" si="114"/>
        <v>3.9977815664458181</v>
      </c>
      <c r="CC93" s="62">
        <f t="shared" si="114"/>
        <v>0.84294593840020715</v>
      </c>
      <c r="CD93" s="62">
        <f t="shared" si="114"/>
        <v>0.6054398574966553</v>
      </c>
      <c r="CE93" s="62">
        <f t="shared" si="114"/>
        <v>1.2704411359046286</v>
      </c>
      <c r="CF93" s="62">
        <f t="shared" si="113"/>
        <v>0.78220543367817941</v>
      </c>
      <c r="CG93" s="62">
        <f t="shared" si="113"/>
        <v>0.60000114200433441</v>
      </c>
      <c r="CH93" s="62">
        <f t="shared" si="113"/>
        <v>0.54568641349610891</v>
      </c>
      <c r="CI93" s="63">
        <f t="shared" si="113"/>
        <v>0.8836791598785857</v>
      </c>
    </row>
    <row r="94" spans="2:87" x14ac:dyDescent="0.25">
      <c r="B94" s="111"/>
      <c r="C94" s="61">
        <f t="shared" si="107"/>
        <v>1.4119639183790462</v>
      </c>
      <c r="D94" s="62">
        <f t="shared" si="111"/>
        <v>0.89988506349748443</v>
      </c>
      <c r="E94" s="62">
        <f t="shared" si="111"/>
        <v>0.72290918725922615</v>
      </c>
      <c r="F94" s="62">
        <f t="shared" si="111"/>
        <v>0.96649235890995744</v>
      </c>
      <c r="G94" s="62">
        <f t="shared" si="111"/>
        <v>0.59341950662989462</v>
      </c>
      <c r="H94" s="62">
        <f t="shared" si="111"/>
        <v>0.8555210425544314</v>
      </c>
      <c r="I94" s="62">
        <f t="shared" si="111"/>
        <v>1.3213716678327645</v>
      </c>
      <c r="J94" s="62">
        <f t="shared" si="111"/>
        <v>0.72599547495083494</v>
      </c>
      <c r="K94" s="62">
        <f t="shared" si="111"/>
        <v>0.23021504079891472</v>
      </c>
      <c r="L94" s="62">
        <f t="shared" si="111"/>
        <v>3.798621399683678</v>
      </c>
      <c r="M94" s="62">
        <f t="shared" si="111"/>
        <v>0.94434630103102568</v>
      </c>
      <c r="N94" s="62">
        <f t="shared" si="111"/>
        <v>0.87672672630748771</v>
      </c>
      <c r="O94" s="62">
        <f t="shared" si="111"/>
        <v>1.4423403749035215</v>
      </c>
      <c r="P94" s="62">
        <f t="shared" si="111"/>
        <v>1.0271669697572048</v>
      </c>
      <c r="Q94" s="62">
        <f t="shared" si="111"/>
        <v>0.93569009017544191</v>
      </c>
      <c r="R94" s="62">
        <f t="shared" si="111"/>
        <v>0.5906989754164168</v>
      </c>
      <c r="S94" s="63">
        <f t="shared" si="111"/>
        <v>0.67579909883029243</v>
      </c>
      <c r="T94" s="61">
        <f t="shared" si="114"/>
        <v>1.4696147448325867</v>
      </c>
      <c r="U94" s="62">
        <f t="shared" si="114"/>
        <v>0.95465490467383052</v>
      </c>
      <c r="V94" s="62">
        <f t="shared" si="114"/>
        <v>0.76399525782235878</v>
      </c>
      <c r="W94" s="62">
        <f t="shared" si="114"/>
        <v>1.0314186546644393</v>
      </c>
      <c r="X94" s="62">
        <f t="shared" si="114"/>
        <v>0.62678777893348481</v>
      </c>
      <c r="Y94" s="62">
        <f t="shared" si="114"/>
        <v>0.89972829164180046</v>
      </c>
      <c r="Z94" s="62">
        <f t="shared" si="114"/>
        <v>1.4044570934376688</v>
      </c>
      <c r="AA94" s="62">
        <f t="shared" si="114"/>
        <v>0.75371743143043901</v>
      </c>
      <c r="AB94" s="62">
        <f t="shared" si="114"/>
        <v>0.23717627668719601</v>
      </c>
      <c r="AC94" s="62">
        <f t="shared" si="114"/>
        <v>4.1992508053528494</v>
      </c>
      <c r="AD94" s="62">
        <f t="shared" si="114"/>
        <v>1</v>
      </c>
      <c r="AE94" s="62">
        <f t="shared" si="114"/>
        <v>0.93506280294965172</v>
      </c>
      <c r="AF94" s="62">
        <f t="shared" si="114"/>
        <v>1.5297027569865762</v>
      </c>
      <c r="AG94" s="62">
        <f t="shared" si="114"/>
        <v>1.0814109744703566</v>
      </c>
      <c r="AH94" s="62">
        <f t="shared" si="114"/>
        <v>0.98940476208046857</v>
      </c>
      <c r="AI94" s="62">
        <f t="shared" si="114"/>
        <v>0.62165656608085906</v>
      </c>
      <c r="AJ94" s="63">
        <f t="shared" si="114"/>
        <v>0.70994969566179622</v>
      </c>
      <c r="AK94" s="61">
        <f t="shared" si="114"/>
        <v>1.5500901694924312</v>
      </c>
      <c r="AL94" s="62">
        <f t="shared" si="114"/>
        <v>1.025631737949199</v>
      </c>
      <c r="AM94" s="62">
        <f t="shared" si="114"/>
        <v>0.81802682651204928</v>
      </c>
      <c r="AN94" s="62">
        <f t="shared" si="114"/>
        <v>1.1057125009018178</v>
      </c>
      <c r="AO94" s="62">
        <f t="shared" si="114"/>
        <v>0.66898500984549147</v>
      </c>
      <c r="AP94" s="62">
        <f t="shared" si="114"/>
        <v>0.94324796690301926</v>
      </c>
      <c r="AQ94" s="62">
        <f t="shared" si="114"/>
        <v>1.5149552569463756</v>
      </c>
      <c r="AR94" s="62">
        <f t="shared" si="114"/>
        <v>0.77712227599033934</v>
      </c>
      <c r="AS94" s="62">
        <f t="shared" si="114"/>
        <v>0.2512140183145935</v>
      </c>
      <c r="AT94" s="62">
        <f t="shared" si="114"/>
        <v>4.5653592761573192</v>
      </c>
      <c r="AU94" s="62">
        <f t="shared" si="114"/>
        <v>1.0533798519736965</v>
      </c>
      <c r="AV94" s="62">
        <f t="shared" si="114"/>
        <v>1</v>
      </c>
      <c r="AW94" s="62">
        <f t="shared" si="114"/>
        <v>1.6129008961129672</v>
      </c>
      <c r="AX94" s="62">
        <f t="shared" si="114"/>
        <v>1.1339921547925491</v>
      </c>
      <c r="AY94" s="62">
        <f t="shared" si="114"/>
        <v>1.0548170788016062</v>
      </c>
      <c r="AZ94" s="62">
        <f t="shared" si="114"/>
        <v>0.66447558111326577</v>
      </c>
      <c r="BA94" s="63">
        <f t="shared" si="114"/>
        <v>0.76396342104385428</v>
      </c>
      <c r="BB94" s="61">
        <f t="shared" si="114"/>
        <v>1.3855238046988674</v>
      </c>
      <c r="BC94" s="62">
        <f t="shared" si="114"/>
        <v>0.87491912269268046</v>
      </c>
      <c r="BD94" s="62">
        <f t="shared" si="114"/>
        <v>0.69859850326086181</v>
      </c>
      <c r="BE94" s="62">
        <f t="shared" si="114"/>
        <v>0.94418488026730407</v>
      </c>
      <c r="BF94" s="62">
        <f t="shared" si="114"/>
        <v>0.57797272046458759</v>
      </c>
      <c r="BG94" s="62">
        <f t="shared" si="114"/>
        <v>0.83456149847287098</v>
      </c>
      <c r="BH94" s="62">
        <f t="shared" si="114"/>
        <v>1.2961977582122441</v>
      </c>
      <c r="BI94" s="62">
        <f t="shared" si="114"/>
        <v>0.70691333705343562</v>
      </c>
      <c r="BJ94" s="62">
        <f t="shared" si="114"/>
        <v>0.22433814255943255</v>
      </c>
      <c r="BK94" s="62">
        <f t="shared" si="114"/>
        <v>3.7465809226692826</v>
      </c>
      <c r="BL94" s="62">
        <f t="shared" si="114"/>
        <v>0.91714413130204397</v>
      </c>
      <c r="BM94" s="62">
        <f t="shared" si="114"/>
        <v>0.85387298614181384</v>
      </c>
      <c r="BN94" s="62">
        <f t="shared" si="114"/>
        <v>1.4040764909230401</v>
      </c>
      <c r="BO94" s="62">
        <f t="shared" si="114"/>
        <v>1</v>
      </c>
      <c r="BP94" s="62">
        <f t="shared" si="114"/>
        <v>0.91276561799502987</v>
      </c>
      <c r="BQ94" s="62">
        <f t="shared" si="114"/>
        <v>0.57371751576209606</v>
      </c>
      <c r="BR94" s="63">
        <f t="shared" si="114"/>
        <v>0.66095523412283796</v>
      </c>
      <c r="BS94" s="61">
        <f t="shared" si="114"/>
        <v>1.6627185445833612</v>
      </c>
      <c r="BT94" s="62">
        <f t="shared" si="114"/>
        <v>1.0464877232026641</v>
      </c>
      <c r="BU94" s="62">
        <f t="shared" si="114"/>
        <v>0.83346358701025869</v>
      </c>
      <c r="BV94" s="62">
        <f t="shared" si="114"/>
        <v>1.131879157009398</v>
      </c>
      <c r="BW94" s="62">
        <f t="shared" si="114"/>
        <v>0.68936790070728182</v>
      </c>
      <c r="BX94" s="62">
        <f t="shared" si="114"/>
        <v>1</v>
      </c>
      <c r="BY94" s="62">
        <f t="shared" si="114"/>
        <v>1.5519415274674335</v>
      </c>
      <c r="BZ94" s="62">
        <f t="shared" si="114"/>
        <v>0.85538525956902078</v>
      </c>
      <c r="CA94" s="62">
        <f t="shared" si="114"/>
        <v>0.27308424997839664</v>
      </c>
      <c r="CB94" s="62">
        <f t="shared" si="114"/>
        <v>4.5504670570556502</v>
      </c>
      <c r="CC94" s="62">
        <f t="shared" si="114"/>
        <v>1.0928166291897037</v>
      </c>
      <c r="CD94" s="62">
        <f t="shared" si="114"/>
        <v>1.0176540815778687</v>
      </c>
      <c r="CE94" s="62">
        <f t="shared" si="114"/>
        <v>1.6806305986694061</v>
      </c>
      <c r="CF94" s="62">
        <f t="shared" si="113"/>
        <v>1.1944398760236661</v>
      </c>
      <c r="CG94" s="62">
        <f t="shared" si="113"/>
        <v>1.0945442954176283</v>
      </c>
      <c r="CH94" s="62">
        <f t="shared" si="113"/>
        <v>0.68709272932086185</v>
      </c>
      <c r="CI94" s="63">
        <f t="shared" si="113"/>
        <v>0.79211170292224009</v>
      </c>
    </row>
    <row r="95" spans="2:87" x14ac:dyDescent="0.25">
      <c r="B95" s="111"/>
      <c r="C95" s="61">
        <f t="shared" si="107"/>
        <v>1.1338196227213744</v>
      </c>
      <c r="D95" s="62">
        <f t="shared" si="111"/>
        <v>1.1877628477167248</v>
      </c>
      <c r="E95" s="62">
        <f t="shared" si="111"/>
        <v>0.92874473359203003</v>
      </c>
      <c r="F95" s="62">
        <f t="shared" si="111"/>
        <v>0.92355245998694346</v>
      </c>
      <c r="G95" s="62">
        <f t="shared" si="111"/>
        <v>0.82542258069923624</v>
      </c>
      <c r="H95" s="62">
        <f t="shared" si="111"/>
        <v>1.0396004429897168</v>
      </c>
      <c r="I95" s="62">
        <f t="shared" si="111"/>
        <v>1.3883483314363463</v>
      </c>
      <c r="J95" s="62">
        <f t="shared" si="111"/>
        <v>0.67496082380691236</v>
      </c>
      <c r="K95" s="62">
        <f t="shared" si="111"/>
        <v>0.76361000537133861</v>
      </c>
      <c r="L95" s="62">
        <f t="shared" si="111"/>
        <v>1.5427997739077619</v>
      </c>
      <c r="M95" s="62">
        <f t="shared" si="111"/>
        <v>0.95901602562884736</v>
      </c>
      <c r="N95" s="62">
        <f t="shared" si="111"/>
        <v>0.74748888770823418</v>
      </c>
      <c r="O95" s="62">
        <f t="shared" si="111"/>
        <v>1.2869819480844351</v>
      </c>
      <c r="P95" s="62">
        <f t="shared" si="111"/>
        <v>0.92970227261753513</v>
      </c>
      <c r="Q95" s="62">
        <f t="shared" si="111"/>
        <v>1.1915514635315627</v>
      </c>
      <c r="R95" s="62">
        <f t="shared" si="111"/>
        <v>0.8360692486665755</v>
      </c>
      <c r="S95" s="63">
        <f t="shared" si="111"/>
        <v>0.52366956034174605</v>
      </c>
      <c r="T95" s="61">
        <f t="shared" si="114"/>
        <v>1.1620619733775654</v>
      </c>
      <c r="U95" s="62">
        <f t="shared" si="114"/>
        <v>1.240779245983207</v>
      </c>
      <c r="V95" s="62">
        <f t="shared" si="114"/>
        <v>0.96651523013407614</v>
      </c>
      <c r="W95" s="62">
        <f t="shared" si="114"/>
        <v>0.97051789057760285</v>
      </c>
      <c r="X95" s="62">
        <f t="shared" si="114"/>
        <v>0.85850032994987535</v>
      </c>
      <c r="Y95" s="62">
        <f t="shared" si="114"/>
        <v>1.076595489245417</v>
      </c>
      <c r="Z95" s="62">
        <f t="shared" si="114"/>
        <v>1.4530727118522091</v>
      </c>
      <c r="AA95" s="62">
        <f t="shared" si="114"/>
        <v>0.69001515732881957</v>
      </c>
      <c r="AB95" s="62">
        <f t="shared" si="114"/>
        <v>0.77466615466700017</v>
      </c>
      <c r="AC95" s="62">
        <f t="shared" si="114"/>
        <v>1.6794256783218691</v>
      </c>
      <c r="AD95" s="62">
        <f t="shared" si="114"/>
        <v>1</v>
      </c>
      <c r="AE95" s="62">
        <f t="shared" si="114"/>
        <v>0.7850307975770392</v>
      </c>
      <c r="AF95" s="62">
        <f t="shared" si="114"/>
        <v>1.344055378180786</v>
      </c>
      <c r="AG95" s="62">
        <f t="shared" si="114"/>
        <v>0.9638268902678655</v>
      </c>
      <c r="AH95" s="62">
        <f t="shared" si="114"/>
        <v>1.2406811669630011</v>
      </c>
      <c r="AI95" s="62">
        <f t="shared" si="114"/>
        <v>0.86642699820097302</v>
      </c>
      <c r="AJ95" s="63">
        <f t="shared" si="114"/>
        <v>0.54171731622012476</v>
      </c>
      <c r="AK95" s="61">
        <f t="shared" si="114"/>
        <v>1.4599461504041831</v>
      </c>
      <c r="AL95" s="62">
        <f t="shared" si="114"/>
        <v>1.5877921484959079</v>
      </c>
      <c r="AM95" s="62">
        <f t="shared" si="114"/>
        <v>1.2326496915396241</v>
      </c>
      <c r="AN95" s="62">
        <f t="shared" si="114"/>
        <v>1.2392669548656106</v>
      </c>
      <c r="AO95" s="62">
        <f t="shared" si="114"/>
        <v>1.0914162582891938</v>
      </c>
      <c r="AP95" s="62">
        <f t="shared" si="114"/>
        <v>1.3443772135239094</v>
      </c>
      <c r="AQ95" s="62">
        <f t="shared" si="114"/>
        <v>1.8669503293577379</v>
      </c>
      <c r="AR95" s="62">
        <f t="shared" si="114"/>
        <v>0.84740986516629213</v>
      </c>
      <c r="AS95" s="62">
        <f t="shared" si="114"/>
        <v>0.97733013812116709</v>
      </c>
      <c r="AT95" s="62">
        <f t="shared" si="114"/>
        <v>2.1747934766748953</v>
      </c>
      <c r="AU95" s="62">
        <f t="shared" si="114"/>
        <v>1.2546976755527264</v>
      </c>
      <c r="AV95" s="62">
        <f t="shared" si="114"/>
        <v>1</v>
      </c>
      <c r="AW95" s="62">
        <f t="shared" si="114"/>
        <v>1.687997825741002</v>
      </c>
      <c r="AX95" s="62">
        <f t="shared" si="114"/>
        <v>1.2038500696500438</v>
      </c>
      <c r="AY95" s="62">
        <f t="shared" si="114"/>
        <v>1.5754964631860211</v>
      </c>
      <c r="AZ95" s="62">
        <f t="shared" si="114"/>
        <v>1.1030991836880815</v>
      </c>
      <c r="BA95" s="63">
        <f t="shared" si="114"/>
        <v>0.69433937116286459</v>
      </c>
      <c r="BB95" s="61">
        <f t="shared" si="114"/>
        <v>1.229225369352078</v>
      </c>
      <c r="BC95" s="62">
        <f t="shared" si="114"/>
        <v>1.275873905244939</v>
      </c>
      <c r="BD95" s="62">
        <f t="shared" si="114"/>
        <v>0.99160206786790006</v>
      </c>
      <c r="BE95" s="62">
        <f t="shared" si="114"/>
        <v>0.99682136816033651</v>
      </c>
      <c r="BF95" s="62">
        <f t="shared" si="114"/>
        <v>0.888216877219978</v>
      </c>
      <c r="BG95" s="62">
        <f t="shared" si="114"/>
        <v>1.1204468448402731</v>
      </c>
      <c r="BH95" s="62">
        <f t="shared" si="114"/>
        <v>1.5046721092785338</v>
      </c>
      <c r="BI95" s="62">
        <f t="shared" si="114"/>
        <v>0.726119300638287</v>
      </c>
      <c r="BJ95" s="62">
        <f t="shared" si="114"/>
        <v>0.82212563173387398</v>
      </c>
      <c r="BK95" s="62">
        <f t="shared" si="114"/>
        <v>1.6811862382884493</v>
      </c>
      <c r="BL95" s="62">
        <f t="shared" si="114"/>
        <v>1.0290330543542621</v>
      </c>
      <c r="BM95" s="62">
        <f t="shared" si="114"/>
        <v>0.80432380400624304</v>
      </c>
      <c r="BN95" s="62">
        <f t="shared" si="114"/>
        <v>1.3841801449377149</v>
      </c>
      <c r="BO95" s="62">
        <f t="shared" si="114"/>
        <v>1</v>
      </c>
      <c r="BP95" s="62">
        <f t="shared" si="114"/>
        <v>1.2842134087286339</v>
      </c>
      <c r="BQ95" s="62">
        <f t="shared" si="114"/>
        <v>0.89716287625089286</v>
      </c>
      <c r="BR95" s="63">
        <f t="shared" si="114"/>
        <v>0.56585990310304779</v>
      </c>
      <c r="BS95" s="61">
        <f t="shared" si="114"/>
        <v>1.0987612906222837</v>
      </c>
      <c r="BT95" s="62">
        <f t="shared" si="114"/>
        <v>1.1366874664592506</v>
      </c>
      <c r="BU95" s="62">
        <f t="shared" si="114"/>
        <v>0.88117768580176015</v>
      </c>
      <c r="BV95" s="62">
        <f t="shared" si="114"/>
        <v>0.89007673063654458</v>
      </c>
      <c r="BW95" s="62">
        <f t="shared" si="114"/>
        <v>0.78909596886660249</v>
      </c>
      <c r="BX95" s="62">
        <f t="shared" si="114"/>
        <v>1</v>
      </c>
      <c r="BY95" s="62">
        <f t="shared" si="114"/>
        <v>1.3418780423341643</v>
      </c>
      <c r="BZ95" s="62">
        <f t="shared" si="114"/>
        <v>0.65444123341583083</v>
      </c>
      <c r="CA95" s="62">
        <f t="shared" si="114"/>
        <v>0.74541616938721422</v>
      </c>
      <c r="CB95" s="62">
        <f t="shared" si="114"/>
        <v>1.5209108943862431</v>
      </c>
      <c r="CC95" s="62">
        <f t="shared" si="114"/>
        <v>0.91328456108222422</v>
      </c>
      <c r="CD95" s="62">
        <f t="shared" si="114"/>
        <v>0.71401101848697202</v>
      </c>
      <c r="CE95" s="62">
        <f t="shared" ref="CE95:CI98" si="115">CE57/CE$40</f>
        <v>1.2340739957260605</v>
      </c>
      <c r="CF95" s="62">
        <f t="shared" si="115"/>
        <v>0.88967498758244612</v>
      </c>
      <c r="CG95" s="62">
        <f t="shared" si="115"/>
        <v>1.1470394543629419</v>
      </c>
      <c r="CH95" s="62">
        <f t="shared" si="115"/>
        <v>0.80030517560162617</v>
      </c>
      <c r="CI95" s="63">
        <f t="shared" si="115"/>
        <v>0.50511514663595125</v>
      </c>
    </row>
    <row r="96" spans="2:87" x14ac:dyDescent="0.25">
      <c r="B96" s="111"/>
      <c r="C96" s="61">
        <f t="shared" si="107"/>
        <v>1.5878089168859781</v>
      </c>
      <c r="D96" s="62">
        <f t="shared" ref="D96:S103" si="116">D58/D$40</f>
        <v>1.0318278823803559</v>
      </c>
      <c r="E96" s="62">
        <f t="shared" si="116"/>
        <v>0.98298326591081409</v>
      </c>
      <c r="F96" s="62">
        <f t="shared" si="116"/>
        <v>1.2769734013110918</v>
      </c>
      <c r="G96" s="62">
        <f t="shared" si="116"/>
        <v>0.89576827693292838</v>
      </c>
      <c r="H96" s="62">
        <f t="shared" si="116"/>
        <v>1.4292023361294615</v>
      </c>
      <c r="I96" s="62">
        <f t="shared" si="116"/>
        <v>1.5236719360331348</v>
      </c>
      <c r="J96" s="62">
        <f t="shared" si="116"/>
        <v>0.85813472432867954</v>
      </c>
      <c r="K96" s="62">
        <f t="shared" si="116"/>
        <v>0.68977228858658957</v>
      </c>
      <c r="L96" s="62">
        <f t="shared" si="116"/>
        <v>4.6279879905948427</v>
      </c>
      <c r="M96" s="62">
        <f t="shared" si="116"/>
        <v>1.1548874238944227</v>
      </c>
      <c r="N96" s="62">
        <f t="shared" si="116"/>
        <v>1.2883470787260936</v>
      </c>
      <c r="O96" s="62">
        <f t="shared" si="116"/>
        <v>1.9278821706262401</v>
      </c>
      <c r="P96" s="62">
        <f t="shared" si="116"/>
        <v>1.1003684410330694</v>
      </c>
      <c r="Q96" s="62">
        <f t="shared" si="116"/>
        <v>1.220728459418432</v>
      </c>
      <c r="R96" s="62">
        <f t="shared" si="116"/>
        <v>0.86683955769060439</v>
      </c>
      <c r="S96" s="63">
        <f t="shared" si="116"/>
        <v>0.69620662951331691</v>
      </c>
      <c r="T96" s="61">
        <f t="shared" ref="T96:CE99" si="117">T58/T$40</f>
        <v>1.3513559861748607</v>
      </c>
      <c r="U96" s="62">
        <f t="shared" si="117"/>
        <v>0.89507258525810585</v>
      </c>
      <c r="V96" s="62">
        <f t="shared" si="117"/>
        <v>0.84946340616510885</v>
      </c>
      <c r="W96" s="62">
        <f t="shared" si="117"/>
        <v>1.1143202934887986</v>
      </c>
      <c r="X96" s="62">
        <f t="shared" si="117"/>
        <v>0.7736526391885713</v>
      </c>
      <c r="Y96" s="62">
        <f t="shared" si="117"/>
        <v>1.2290400345554968</v>
      </c>
      <c r="Z96" s="62">
        <f t="shared" si="117"/>
        <v>1.3242396436564521</v>
      </c>
      <c r="AA96" s="62">
        <f t="shared" si="117"/>
        <v>0.72848691100964769</v>
      </c>
      <c r="AB96" s="62">
        <f t="shared" si="117"/>
        <v>0.58107866066396663</v>
      </c>
      <c r="AC96" s="62">
        <f t="shared" si="117"/>
        <v>4.1834025651161566</v>
      </c>
      <c r="AD96" s="62">
        <f t="shared" si="117"/>
        <v>1</v>
      </c>
      <c r="AE96" s="62">
        <f t="shared" si="117"/>
        <v>1.1235723512130718</v>
      </c>
      <c r="AF96" s="62">
        <f t="shared" si="117"/>
        <v>1.6719042702549698</v>
      </c>
      <c r="AG96" s="62">
        <f t="shared" si="117"/>
        <v>0.94728243548455238</v>
      </c>
      <c r="AH96" s="62">
        <f t="shared" si="117"/>
        <v>1.0554864623193676</v>
      </c>
      <c r="AI96" s="62">
        <f t="shared" si="117"/>
        <v>0.74595848942992637</v>
      </c>
      <c r="AJ96" s="63">
        <f t="shared" si="117"/>
        <v>0.5980531124310382</v>
      </c>
      <c r="AK96" s="61">
        <f t="shared" si="117"/>
        <v>1.1862137902374605</v>
      </c>
      <c r="AL96" s="62">
        <f t="shared" si="117"/>
        <v>0.80028197699131098</v>
      </c>
      <c r="AM96" s="62">
        <f t="shared" si="117"/>
        <v>0.75693972052049907</v>
      </c>
      <c r="AN96" s="62">
        <f t="shared" si="117"/>
        <v>0.99416166997204303</v>
      </c>
      <c r="AO96" s="62">
        <f t="shared" si="117"/>
        <v>0.68719757026808814</v>
      </c>
      <c r="AP96" s="62">
        <f t="shared" si="117"/>
        <v>1.0723097825591679</v>
      </c>
      <c r="AQ96" s="62">
        <f t="shared" si="117"/>
        <v>1.1887694977618748</v>
      </c>
      <c r="AR96" s="62">
        <f t="shared" si="117"/>
        <v>0.62508962267770585</v>
      </c>
      <c r="AS96" s="62">
        <f t="shared" si="117"/>
        <v>0.51220909724452024</v>
      </c>
      <c r="AT96" s="62">
        <f t="shared" si="117"/>
        <v>3.7850580292484861</v>
      </c>
      <c r="AU96" s="62">
        <f t="shared" si="117"/>
        <v>0.87664698752490511</v>
      </c>
      <c r="AV96" s="62">
        <f t="shared" si="117"/>
        <v>1</v>
      </c>
      <c r="AW96" s="62">
        <f t="shared" si="117"/>
        <v>1.4670731817547629</v>
      </c>
      <c r="AX96" s="62">
        <f t="shared" si="117"/>
        <v>0.82668203431060028</v>
      </c>
      <c r="AY96" s="62">
        <f t="shared" si="117"/>
        <v>0.93647364895319274</v>
      </c>
      <c r="AZ96" s="62">
        <f t="shared" si="117"/>
        <v>0.6635641257796866</v>
      </c>
      <c r="BA96" s="63">
        <f t="shared" si="117"/>
        <v>0.53558015894894762</v>
      </c>
      <c r="BB96" s="61">
        <f t="shared" si="117"/>
        <v>1.4544257296215171</v>
      </c>
      <c r="BC96" s="62">
        <f t="shared" si="117"/>
        <v>0.93646390822175196</v>
      </c>
      <c r="BD96" s="62">
        <f t="shared" si="117"/>
        <v>0.88673316222981025</v>
      </c>
      <c r="BE96" s="62">
        <f t="shared" si="117"/>
        <v>1.1645104423399002</v>
      </c>
      <c r="BF96" s="62">
        <f t="shared" si="117"/>
        <v>0.81441191729351736</v>
      </c>
      <c r="BG96" s="62">
        <f t="shared" si="117"/>
        <v>1.301440405101099</v>
      </c>
      <c r="BH96" s="62">
        <f t="shared" si="117"/>
        <v>1.3952134786743484</v>
      </c>
      <c r="BI96" s="62">
        <f t="shared" si="117"/>
        <v>0.77999291338355525</v>
      </c>
      <c r="BJ96" s="62">
        <f t="shared" si="117"/>
        <v>0.62744850304772193</v>
      </c>
      <c r="BK96" s="62">
        <f t="shared" si="117"/>
        <v>4.260928528082542</v>
      </c>
      <c r="BL96" s="62">
        <f t="shared" si="117"/>
        <v>1.0470052981123661</v>
      </c>
      <c r="BM96" s="62">
        <f t="shared" si="117"/>
        <v>1.1712910493834447</v>
      </c>
      <c r="BN96" s="62">
        <f t="shared" si="117"/>
        <v>1.751888304624124</v>
      </c>
      <c r="BO96" s="62">
        <f t="shared" si="117"/>
        <v>1</v>
      </c>
      <c r="BP96" s="62">
        <f t="shared" si="117"/>
        <v>1.1116017754064609</v>
      </c>
      <c r="BQ96" s="62">
        <f t="shared" si="117"/>
        <v>0.78591129936150272</v>
      </c>
      <c r="BR96" s="63">
        <f t="shared" si="117"/>
        <v>0.63561701085227007</v>
      </c>
      <c r="BS96" s="61">
        <f t="shared" si="117"/>
        <v>1.1192583857191076</v>
      </c>
      <c r="BT96" s="62">
        <f t="shared" si="117"/>
        <v>0.71827596184209264</v>
      </c>
      <c r="BU96" s="62">
        <f t="shared" si="117"/>
        <v>0.67840023520421511</v>
      </c>
      <c r="BV96" s="62">
        <f t="shared" si="117"/>
        <v>0.89520081239737592</v>
      </c>
      <c r="BW96" s="62">
        <f t="shared" si="117"/>
        <v>0.62290511322328834</v>
      </c>
      <c r="BX96" s="62">
        <f t="shared" si="117"/>
        <v>1</v>
      </c>
      <c r="BY96" s="62">
        <f t="shared" si="117"/>
        <v>1.0712203410138519</v>
      </c>
      <c r="BZ96" s="62">
        <f t="shared" si="117"/>
        <v>0.60522979908169106</v>
      </c>
      <c r="CA96" s="62">
        <f t="shared" si="117"/>
        <v>0.4897852252123216</v>
      </c>
      <c r="CB96" s="62">
        <f t="shared" si="117"/>
        <v>3.3186325306807953</v>
      </c>
      <c r="CC96" s="62">
        <f t="shared" si="117"/>
        <v>0.80000489098323613</v>
      </c>
      <c r="CD96" s="62">
        <f t="shared" si="117"/>
        <v>0.89517055525502354</v>
      </c>
      <c r="CE96" s="62">
        <f t="shared" si="117"/>
        <v>1.3446893681176202</v>
      </c>
      <c r="CF96" s="62">
        <f t="shared" si="115"/>
        <v>0.76594635364238928</v>
      </c>
      <c r="CG96" s="62">
        <f t="shared" si="115"/>
        <v>0.85478592046882285</v>
      </c>
      <c r="CH96" s="62">
        <f t="shared" si="115"/>
        <v>0.60356609541254802</v>
      </c>
      <c r="CI96" s="63">
        <f t="shared" si="115"/>
        <v>0.48847681413997746</v>
      </c>
    </row>
    <row r="97" spans="2:87" x14ac:dyDescent="0.25">
      <c r="B97" s="111"/>
      <c r="C97" s="61">
        <f t="shared" si="107"/>
        <v>0.70397357132136362</v>
      </c>
      <c r="D97" s="62">
        <f t="shared" si="116"/>
        <v>0.63342092006588124</v>
      </c>
      <c r="E97" s="62">
        <f t="shared" si="116"/>
        <v>0.33172253433197874</v>
      </c>
      <c r="F97" s="62">
        <f t="shared" si="116"/>
        <v>0.46537551238185704</v>
      </c>
      <c r="G97" s="62">
        <f t="shared" si="116"/>
        <v>0.28230941592365394</v>
      </c>
      <c r="H97" s="62">
        <f t="shared" si="116"/>
        <v>0.77047529410318238</v>
      </c>
      <c r="I97" s="62">
        <f t="shared" si="116"/>
        <v>0.49986783969079462</v>
      </c>
      <c r="J97" s="62">
        <f t="shared" si="116"/>
        <v>0.76761176899230388</v>
      </c>
      <c r="K97" s="62">
        <f t="shared" si="116"/>
        <v>0.27207065110426532</v>
      </c>
      <c r="L97" s="62">
        <f t="shared" si="116"/>
        <v>0.9388019086224878</v>
      </c>
      <c r="M97" s="62">
        <f t="shared" si="116"/>
        <v>0.990587752638037</v>
      </c>
      <c r="N97" s="62">
        <f t="shared" si="116"/>
        <v>0.81701562797025051</v>
      </c>
      <c r="O97" s="62">
        <f t="shared" si="116"/>
        <v>1.2233285102105682</v>
      </c>
      <c r="P97" s="62">
        <f t="shared" si="116"/>
        <v>0.89746835719800688</v>
      </c>
      <c r="Q97" s="62">
        <f t="shared" si="116"/>
        <v>0.48511309806480352</v>
      </c>
      <c r="R97" s="62">
        <f t="shared" si="116"/>
        <v>0.70978117676276631</v>
      </c>
      <c r="S97" s="63">
        <f t="shared" si="116"/>
        <v>0.41164298355571605</v>
      </c>
      <c r="T97" s="61">
        <f t="shared" si="117"/>
        <v>0.69851314981722434</v>
      </c>
      <c r="U97" s="62">
        <f t="shared" si="117"/>
        <v>0.64060466496141855</v>
      </c>
      <c r="V97" s="62">
        <f t="shared" si="117"/>
        <v>0.33421060210981368</v>
      </c>
      <c r="W97" s="62">
        <f t="shared" si="117"/>
        <v>0.4734546800651464</v>
      </c>
      <c r="X97" s="62">
        <f t="shared" si="117"/>
        <v>0.28426434812286405</v>
      </c>
      <c r="Y97" s="62">
        <f t="shared" si="117"/>
        <v>0.77246307318241469</v>
      </c>
      <c r="Z97" s="62">
        <f t="shared" si="117"/>
        <v>0.50649715563027231</v>
      </c>
      <c r="AA97" s="62">
        <f t="shared" si="117"/>
        <v>0.75972181952548723</v>
      </c>
      <c r="AB97" s="62">
        <f t="shared" si="117"/>
        <v>0.26721299701519324</v>
      </c>
      <c r="AC97" s="62">
        <f t="shared" si="117"/>
        <v>0.98936854080911341</v>
      </c>
      <c r="AD97" s="62">
        <f t="shared" si="117"/>
        <v>1</v>
      </c>
      <c r="AE97" s="62">
        <f t="shared" si="117"/>
        <v>0.83070194692517574</v>
      </c>
      <c r="AF97" s="62">
        <f t="shared" si="117"/>
        <v>1.2368604859969308</v>
      </c>
      <c r="AG97" s="62">
        <f t="shared" si="117"/>
        <v>0.90075607889135312</v>
      </c>
      <c r="AH97" s="62">
        <f t="shared" si="117"/>
        <v>0.48901625625479167</v>
      </c>
      <c r="AI97" s="62">
        <f t="shared" si="117"/>
        <v>0.71211004950328871</v>
      </c>
      <c r="AJ97" s="63">
        <f t="shared" si="117"/>
        <v>0.41225792752640639</v>
      </c>
      <c r="AK97" s="61">
        <f t="shared" si="117"/>
        <v>0.82932279052996971</v>
      </c>
      <c r="AL97" s="62">
        <f t="shared" si="117"/>
        <v>0.77469489296425653</v>
      </c>
      <c r="AM97" s="62">
        <f t="shared" si="117"/>
        <v>0.40280296513010821</v>
      </c>
      <c r="AN97" s="62">
        <f t="shared" si="117"/>
        <v>0.57132233726197879</v>
      </c>
      <c r="AO97" s="62">
        <f t="shared" si="117"/>
        <v>0.34151816937836249</v>
      </c>
      <c r="AP97" s="62">
        <f t="shared" si="117"/>
        <v>0.91156529223255756</v>
      </c>
      <c r="AQ97" s="62">
        <f t="shared" si="117"/>
        <v>0.61498410918778612</v>
      </c>
      <c r="AR97" s="62">
        <f t="shared" si="117"/>
        <v>0.88172052586113814</v>
      </c>
      <c r="AS97" s="62">
        <f t="shared" si="117"/>
        <v>0.31858531549280711</v>
      </c>
      <c r="AT97" s="62">
        <f t="shared" si="117"/>
        <v>1.2107564627138117</v>
      </c>
      <c r="AU97" s="62">
        <f t="shared" si="117"/>
        <v>1.1857156716715078</v>
      </c>
      <c r="AV97" s="62">
        <f t="shared" si="117"/>
        <v>1</v>
      </c>
      <c r="AW97" s="62">
        <f t="shared" si="117"/>
        <v>1.4679690586812801</v>
      </c>
      <c r="AX97" s="62">
        <f t="shared" si="117"/>
        <v>1.0632172932101949</v>
      </c>
      <c r="AY97" s="62">
        <f t="shared" si="117"/>
        <v>0.58684310433538545</v>
      </c>
      <c r="AZ97" s="62">
        <f t="shared" si="117"/>
        <v>0.85678364528289219</v>
      </c>
      <c r="BA97" s="63">
        <f t="shared" si="117"/>
        <v>0.49935517595494228</v>
      </c>
      <c r="BB97" s="61">
        <f t="shared" si="117"/>
        <v>0.79062155111350119</v>
      </c>
      <c r="BC97" s="62">
        <f t="shared" si="117"/>
        <v>0.70484750776277239</v>
      </c>
      <c r="BD97" s="62">
        <f t="shared" si="117"/>
        <v>0.36689414538856308</v>
      </c>
      <c r="BE97" s="62">
        <f t="shared" si="117"/>
        <v>0.52033620405016179</v>
      </c>
      <c r="BF97" s="62">
        <f t="shared" si="117"/>
        <v>0.31469713302882346</v>
      </c>
      <c r="BG97" s="62">
        <f t="shared" si="117"/>
        <v>0.86021748664116704</v>
      </c>
      <c r="BH97" s="62">
        <f t="shared" si="117"/>
        <v>0.56120737783583108</v>
      </c>
      <c r="BI97" s="62">
        <f t="shared" si="117"/>
        <v>0.85545227688063674</v>
      </c>
      <c r="BJ97" s="62">
        <f t="shared" si="117"/>
        <v>0.30344013413700643</v>
      </c>
      <c r="BK97" s="62">
        <f t="shared" si="117"/>
        <v>1.0597537719049595</v>
      </c>
      <c r="BL97" s="62">
        <f t="shared" si="117"/>
        <v>1.1010858011436648</v>
      </c>
      <c r="BM97" s="62">
        <f t="shared" si="117"/>
        <v>0.91071248902521085</v>
      </c>
      <c r="BN97" s="62">
        <f t="shared" si="117"/>
        <v>1.3629753598314089</v>
      </c>
      <c r="BO97" s="62">
        <f t="shared" si="117"/>
        <v>1</v>
      </c>
      <c r="BP97" s="62">
        <f t="shared" si="117"/>
        <v>0.54161682106420628</v>
      </c>
      <c r="BQ97" s="62">
        <f t="shared" si="117"/>
        <v>0.7890023008780821</v>
      </c>
      <c r="BR97" s="63">
        <f t="shared" si="117"/>
        <v>0.46078364442269137</v>
      </c>
      <c r="BS97" s="61">
        <f t="shared" si="117"/>
        <v>0.92049932756130193</v>
      </c>
      <c r="BT97" s="62">
        <f t="shared" si="117"/>
        <v>0.81792122064075701</v>
      </c>
      <c r="BU97" s="62">
        <f t="shared" si="117"/>
        <v>0.42466829652503185</v>
      </c>
      <c r="BV97" s="62">
        <f t="shared" si="117"/>
        <v>0.60516965618289065</v>
      </c>
      <c r="BW97" s="62">
        <f t="shared" si="117"/>
        <v>0.36415525491206369</v>
      </c>
      <c r="BX97" s="62">
        <f t="shared" si="117"/>
        <v>1</v>
      </c>
      <c r="BY97" s="62">
        <f t="shared" si="117"/>
        <v>0.65189483264190451</v>
      </c>
      <c r="BZ97" s="62">
        <f t="shared" si="117"/>
        <v>1.0042491009807153</v>
      </c>
      <c r="CA97" s="62">
        <f t="shared" si="117"/>
        <v>0.35835761165239927</v>
      </c>
      <c r="CB97" s="62">
        <f t="shared" si="117"/>
        <v>1.2487511658784127</v>
      </c>
      <c r="CC97" s="62">
        <f t="shared" si="117"/>
        <v>1.2728608952241973</v>
      </c>
      <c r="CD97" s="62">
        <f t="shared" si="117"/>
        <v>1.0530240144487593</v>
      </c>
      <c r="CE97" s="62">
        <f t="shared" si="117"/>
        <v>1.5827764564901869</v>
      </c>
      <c r="CF97" s="62">
        <f t="shared" si="115"/>
        <v>1.1588157044590306</v>
      </c>
      <c r="CG97" s="62">
        <f t="shared" si="115"/>
        <v>0.6301098829894507</v>
      </c>
      <c r="CH97" s="62">
        <f t="shared" si="115"/>
        <v>0.91673875583196007</v>
      </c>
      <c r="CI97" s="63">
        <f t="shared" si="115"/>
        <v>0.53574918298919227</v>
      </c>
    </row>
    <row r="98" spans="2:87" x14ac:dyDescent="0.25">
      <c r="B98" s="110" t="s">
        <v>79</v>
      </c>
      <c r="C98" s="47">
        <f t="shared" si="107"/>
        <v>2.2507915208866529</v>
      </c>
      <c r="D98" s="48">
        <f t="shared" si="116"/>
        <v>0.5426367663591396</v>
      </c>
      <c r="E98" s="48">
        <f t="shared" si="116"/>
        <v>0.70949118121142074</v>
      </c>
      <c r="F98" s="48">
        <f t="shared" si="116"/>
        <v>1.0639119924798877</v>
      </c>
      <c r="G98" s="48">
        <f t="shared" si="116"/>
        <v>0.95409172888287752</v>
      </c>
      <c r="H98" s="48">
        <f t="shared" si="116"/>
        <v>1.3873653491561853</v>
      </c>
      <c r="I98" s="48">
        <f t="shared" si="116"/>
        <v>1.4442823136952125</v>
      </c>
      <c r="J98" s="48">
        <f t="shared" si="116"/>
        <v>1.2833699571451385</v>
      </c>
      <c r="K98" s="48">
        <f t="shared" si="116"/>
        <v>0.92295943908287992</v>
      </c>
      <c r="L98" s="48">
        <f t="shared" si="116"/>
        <v>0.63921425183575631</v>
      </c>
      <c r="M98" s="48">
        <f t="shared" si="116"/>
        <v>1.0066024173632686</v>
      </c>
      <c r="N98" s="48">
        <f t="shared" si="116"/>
        <v>0.91123084985186298</v>
      </c>
      <c r="O98" s="48">
        <f t="shared" si="116"/>
        <v>1.2055306615174979</v>
      </c>
      <c r="P98" s="48">
        <f t="shared" si="116"/>
        <v>1.239537441367923</v>
      </c>
      <c r="Q98" s="48">
        <f t="shared" si="116"/>
        <v>1.0834870655586459</v>
      </c>
      <c r="R98" s="48">
        <f t="shared" si="116"/>
        <v>0.8728327117177378</v>
      </c>
      <c r="S98" s="49">
        <f t="shared" si="116"/>
        <v>2.177172724040219</v>
      </c>
      <c r="T98" s="47">
        <f t="shared" si="117"/>
        <v>2.1978016079694473</v>
      </c>
      <c r="U98" s="48">
        <f t="shared" si="117"/>
        <v>0.54005985485147279</v>
      </c>
      <c r="V98" s="48">
        <f t="shared" si="117"/>
        <v>0.70344028313018647</v>
      </c>
      <c r="W98" s="48">
        <f t="shared" si="117"/>
        <v>1.0651617829676039</v>
      </c>
      <c r="X98" s="48">
        <f t="shared" si="117"/>
        <v>0.94541425715838323</v>
      </c>
      <c r="Y98" s="48">
        <f t="shared" si="117"/>
        <v>1.3688152618797018</v>
      </c>
      <c r="Z98" s="48">
        <f t="shared" si="117"/>
        <v>1.4401538601106021</v>
      </c>
      <c r="AA98" s="48">
        <f t="shared" si="117"/>
        <v>1.2499706874893772</v>
      </c>
      <c r="AB98" s="48">
        <f t="shared" si="117"/>
        <v>0.89205880228910528</v>
      </c>
      <c r="AC98" s="48">
        <f t="shared" si="117"/>
        <v>0.66292678634343105</v>
      </c>
      <c r="AD98" s="48">
        <f t="shared" si="117"/>
        <v>1</v>
      </c>
      <c r="AE98" s="48">
        <f t="shared" si="117"/>
        <v>0.91175523182431806</v>
      </c>
      <c r="AF98" s="48">
        <f t="shared" si="117"/>
        <v>1.1994740700422359</v>
      </c>
      <c r="AG98" s="48">
        <f t="shared" si="117"/>
        <v>1.224285458566621</v>
      </c>
      <c r="AH98" s="48">
        <f t="shared" si="117"/>
        <v>1.0748281002824218</v>
      </c>
      <c r="AI98" s="48">
        <f t="shared" si="117"/>
        <v>0.86176457292478836</v>
      </c>
      <c r="AJ98" s="49">
        <f t="shared" si="117"/>
        <v>2.1457354106013042</v>
      </c>
      <c r="AK98" s="47">
        <f t="shared" si="117"/>
        <v>2.3774120800028755</v>
      </c>
      <c r="AL98" s="48">
        <f t="shared" si="117"/>
        <v>0.59504451413183956</v>
      </c>
      <c r="AM98" s="48">
        <f t="shared" si="117"/>
        <v>0.77244334388740332</v>
      </c>
      <c r="AN98" s="48">
        <f t="shared" si="117"/>
        <v>1.1710766738855374</v>
      </c>
      <c r="AO98" s="48">
        <f t="shared" si="117"/>
        <v>1.0348574504720434</v>
      </c>
      <c r="AP98" s="48">
        <f t="shared" si="117"/>
        <v>1.4717086979133904</v>
      </c>
      <c r="AQ98" s="48">
        <f t="shared" si="117"/>
        <v>1.5931722759057672</v>
      </c>
      <c r="AR98" s="48">
        <f t="shared" si="117"/>
        <v>1.3217312073822749</v>
      </c>
      <c r="AS98" s="48">
        <f t="shared" si="117"/>
        <v>0.9690108128478726</v>
      </c>
      <c r="AT98" s="48">
        <f t="shared" si="117"/>
        <v>0.73914770165821986</v>
      </c>
      <c r="AU98" s="48">
        <f t="shared" si="117"/>
        <v>1.0803078310682011</v>
      </c>
      <c r="AV98" s="48">
        <f t="shared" si="117"/>
        <v>1</v>
      </c>
      <c r="AW98" s="48">
        <f t="shared" si="117"/>
        <v>1.2970419261685473</v>
      </c>
      <c r="AX98" s="48">
        <f t="shared" si="117"/>
        <v>1.3166322406407052</v>
      </c>
      <c r="AY98" s="48">
        <f t="shared" si="117"/>
        <v>1.1751807953248479</v>
      </c>
      <c r="AZ98" s="48">
        <f t="shared" si="117"/>
        <v>0.94466897791041204</v>
      </c>
      <c r="BA98" s="49">
        <f t="shared" si="117"/>
        <v>2.368010767067628</v>
      </c>
      <c r="BB98" s="47">
        <f t="shared" si="117"/>
        <v>1.8302358560983727</v>
      </c>
      <c r="BC98" s="48">
        <f t="shared" si="117"/>
        <v>0.43719126619448578</v>
      </c>
      <c r="BD98" s="48">
        <f t="shared" si="117"/>
        <v>0.56816215774575407</v>
      </c>
      <c r="BE98" s="48">
        <f t="shared" si="117"/>
        <v>0.86128268618449755</v>
      </c>
      <c r="BF98" s="48">
        <f t="shared" si="117"/>
        <v>0.77004667417144024</v>
      </c>
      <c r="BG98" s="48">
        <f t="shared" si="117"/>
        <v>1.1215015766239746</v>
      </c>
      <c r="BH98" s="48">
        <f t="shared" si="117"/>
        <v>1.1740315401139951</v>
      </c>
      <c r="BI98" s="48">
        <f t="shared" si="117"/>
        <v>1.0355367737085819</v>
      </c>
      <c r="BJ98" s="48">
        <f t="shared" si="117"/>
        <v>0.7453039742786931</v>
      </c>
      <c r="BK98" s="48">
        <f t="shared" si="117"/>
        <v>0.52244063925348017</v>
      </c>
      <c r="BL98" s="48">
        <f t="shared" si="117"/>
        <v>0.81011313319224687</v>
      </c>
      <c r="BM98" s="48">
        <f t="shared" si="117"/>
        <v>0.73542576095729861</v>
      </c>
      <c r="BN98" s="48">
        <f t="shared" si="117"/>
        <v>0.97248444562348202</v>
      </c>
      <c r="BO98" s="48">
        <f t="shared" si="117"/>
        <v>1</v>
      </c>
      <c r="BP98" s="48">
        <f t="shared" si="117"/>
        <v>0.87585531530279903</v>
      </c>
      <c r="BQ98" s="48">
        <f t="shared" si="117"/>
        <v>0.70249672157802812</v>
      </c>
      <c r="BR98" s="49">
        <f t="shared" si="117"/>
        <v>1.764528667386521</v>
      </c>
      <c r="BS98" s="47">
        <f t="shared" si="117"/>
        <v>1.634444826590479</v>
      </c>
      <c r="BT98" s="48">
        <f t="shared" si="117"/>
        <v>0.38913129839361305</v>
      </c>
      <c r="BU98" s="48">
        <f t="shared" si="117"/>
        <v>0.50441703033422081</v>
      </c>
      <c r="BV98" s="48">
        <f t="shared" si="117"/>
        <v>0.76832894545082187</v>
      </c>
      <c r="BW98" s="48">
        <f t="shared" si="117"/>
        <v>0.6834696320344702</v>
      </c>
      <c r="BX98" s="48">
        <f t="shared" si="117"/>
        <v>1</v>
      </c>
      <c r="BY98" s="48">
        <f t="shared" si="117"/>
        <v>1.0460255901479536</v>
      </c>
      <c r="BZ98" s="48">
        <f t="shared" si="117"/>
        <v>0.93243715233296309</v>
      </c>
      <c r="CA98" s="48">
        <f t="shared" si="117"/>
        <v>0.67512692273851693</v>
      </c>
      <c r="CB98" s="48">
        <f t="shared" si="117"/>
        <v>0.47218943545720576</v>
      </c>
      <c r="CC98" s="48">
        <f t="shared" si="117"/>
        <v>0.71831317654099536</v>
      </c>
      <c r="CD98" s="48">
        <f t="shared" si="117"/>
        <v>0.65223515008088495</v>
      </c>
      <c r="CE98" s="48">
        <f t="shared" si="117"/>
        <v>0.8662088547527772</v>
      </c>
      <c r="CF98" s="48">
        <f t="shared" si="115"/>
        <v>0.88883828034446577</v>
      </c>
      <c r="CG98" s="48">
        <f t="shared" si="115"/>
        <v>0.78156462772543978</v>
      </c>
      <c r="CH98" s="48">
        <f t="shared" si="115"/>
        <v>0.62606583164055107</v>
      </c>
      <c r="CI98" s="49">
        <f t="shared" si="115"/>
        <v>1.5736261315585107</v>
      </c>
    </row>
    <row r="99" spans="2:87" x14ac:dyDescent="0.25">
      <c r="B99" s="110"/>
      <c r="C99" s="47">
        <f t="shared" si="107"/>
        <v>1.0346111860567266</v>
      </c>
      <c r="D99" s="48">
        <f t="shared" si="116"/>
        <v>0.48014144188047814</v>
      </c>
      <c r="E99" s="48">
        <f t="shared" si="116"/>
        <v>0.77006475021734944</v>
      </c>
      <c r="F99" s="48">
        <f t="shared" si="116"/>
        <v>0.71284517806577374</v>
      </c>
      <c r="G99" s="48">
        <f t="shared" si="116"/>
        <v>0.62315863524891701</v>
      </c>
      <c r="H99" s="48">
        <f t="shared" si="116"/>
        <v>1.0230950164654224</v>
      </c>
      <c r="I99" s="48">
        <f t="shared" si="116"/>
        <v>1.3107914506752176</v>
      </c>
      <c r="J99" s="48">
        <f t="shared" si="116"/>
        <v>0.75184358121147377</v>
      </c>
      <c r="K99" s="48">
        <f t="shared" si="116"/>
        <v>0.5141955151698373</v>
      </c>
      <c r="L99" s="48">
        <f t="shared" si="116"/>
        <v>1.3267619318586477</v>
      </c>
      <c r="M99" s="48">
        <f t="shared" si="116"/>
        <v>0.75512297155217067</v>
      </c>
      <c r="N99" s="48">
        <f t="shared" si="116"/>
        <v>0.65342106938115818</v>
      </c>
      <c r="O99" s="48">
        <f t="shared" si="116"/>
        <v>0.90586470379435236</v>
      </c>
      <c r="P99" s="48">
        <f t="shared" si="116"/>
        <v>0.79573040024341779</v>
      </c>
      <c r="Q99" s="48">
        <f t="shared" si="116"/>
        <v>0.93060514960231644</v>
      </c>
      <c r="R99" s="48">
        <f t="shared" si="116"/>
        <v>0.91223924564491476</v>
      </c>
      <c r="S99" s="49">
        <f t="shared" si="116"/>
        <v>0.50487197648167315</v>
      </c>
      <c r="T99" s="47">
        <f t="shared" si="117"/>
        <v>1.3466994194364263</v>
      </c>
      <c r="U99" s="48">
        <f t="shared" si="117"/>
        <v>0.63700399868415625</v>
      </c>
      <c r="V99" s="48">
        <f t="shared" si="117"/>
        <v>1.0177655914212458</v>
      </c>
      <c r="W99" s="48">
        <f t="shared" si="117"/>
        <v>0.95136106738091319</v>
      </c>
      <c r="X99" s="48">
        <f t="shared" si="117"/>
        <v>0.82313472020956091</v>
      </c>
      <c r="Y99" s="48">
        <f t="shared" si="117"/>
        <v>1.3455822561752784</v>
      </c>
      <c r="Z99" s="48">
        <f t="shared" si="117"/>
        <v>1.7423310925138642</v>
      </c>
      <c r="AA99" s="48">
        <f t="shared" si="117"/>
        <v>0.97614816765766621</v>
      </c>
      <c r="AB99" s="48">
        <f t="shared" si="117"/>
        <v>0.66249016989096199</v>
      </c>
      <c r="AC99" s="48">
        <f t="shared" si="117"/>
        <v>1.8342241495343654</v>
      </c>
      <c r="AD99" s="48">
        <f t="shared" si="117"/>
        <v>1</v>
      </c>
      <c r="AE99" s="48">
        <f t="shared" si="117"/>
        <v>0.87153186535239924</v>
      </c>
      <c r="AF99" s="48">
        <f t="shared" si="117"/>
        <v>1.2014791211720011</v>
      </c>
      <c r="AG99" s="48">
        <f t="shared" si="117"/>
        <v>1.0476815086841726</v>
      </c>
      <c r="AH99" s="48">
        <f t="shared" si="117"/>
        <v>1.2306116417377297</v>
      </c>
      <c r="AI99" s="48">
        <f t="shared" si="117"/>
        <v>1.2006230066906529</v>
      </c>
      <c r="AJ99" s="49">
        <f t="shared" si="117"/>
        <v>0.66329211686627365</v>
      </c>
      <c r="AK99" s="47">
        <f t="shared" si="117"/>
        <v>1.523988341425262</v>
      </c>
      <c r="AL99" s="48">
        <f t="shared" si="117"/>
        <v>0.73425128003831042</v>
      </c>
      <c r="AM99" s="48">
        <f t="shared" si="117"/>
        <v>1.1691821003899727</v>
      </c>
      <c r="AN99" s="48">
        <f t="shared" si="117"/>
        <v>1.0942337928801851</v>
      </c>
      <c r="AO99" s="48">
        <f t="shared" si="117"/>
        <v>0.94259318978709539</v>
      </c>
      <c r="AP99" s="48">
        <f t="shared" si="117"/>
        <v>1.5134994337171712</v>
      </c>
      <c r="AQ99" s="48">
        <f t="shared" si="117"/>
        <v>2.0164131812794426</v>
      </c>
      <c r="AR99" s="48">
        <f t="shared" si="117"/>
        <v>1.0798266768461169</v>
      </c>
      <c r="AS99" s="48">
        <f t="shared" si="117"/>
        <v>0.75285193725519994</v>
      </c>
      <c r="AT99" s="48">
        <f t="shared" si="117"/>
        <v>2.1395038080693221</v>
      </c>
      <c r="AU99" s="48">
        <f t="shared" si="117"/>
        <v>1.1301667283948864</v>
      </c>
      <c r="AV99" s="48">
        <f t="shared" si="117"/>
        <v>1</v>
      </c>
      <c r="AW99" s="48">
        <f t="shared" si="117"/>
        <v>1.3591718535943598</v>
      </c>
      <c r="AX99" s="48">
        <f t="shared" si="117"/>
        <v>1.1787075533781624</v>
      </c>
      <c r="AY99" s="48">
        <f t="shared" si="117"/>
        <v>1.4076078697323684</v>
      </c>
      <c r="AZ99" s="48">
        <f t="shared" si="117"/>
        <v>1.3768691588131037</v>
      </c>
      <c r="BA99" s="49">
        <f t="shared" si="117"/>
        <v>0.76578584357551482</v>
      </c>
      <c r="BB99" s="47">
        <f t="shared" si="117"/>
        <v>1.3105169966343106</v>
      </c>
      <c r="BC99" s="48">
        <f t="shared" si="117"/>
        <v>0.60259448551906458</v>
      </c>
      <c r="BD99" s="48">
        <f t="shared" si="117"/>
        <v>0.96060810349783898</v>
      </c>
      <c r="BE99" s="48">
        <f t="shared" si="117"/>
        <v>0.89893632098710252</v>
      </c>
      <c r="BF99" s="48">
        <f t="shared" si="117"/>
        <v>0.78346434251732211</v>
      </c>
      <c r="BG99" s="48">
        <f t="shared" si="117"/>
        <v>1.288305063179803</v>
      </c>
      <c r="BH99" s="48">
        <f t="shared" si="117"/>
        <v>1.6597969825797165</v>
      </c>
      <c r="BI99" s="48">
        <f t="shared" si="117"/>
        <v>0.94500662504979138</v>
      </c>
      <c r="BJ99" s="48">
        <f t="shared" si="117"/>
        <v>0.64680416095422633</v>
      </c>
      <c r="BK99" s="48">
        <f t="shared" si="117"/>
        <v>1.6891849529723206</v>
      </c>
      <c r="BL99" s="48">
        <f t="shared" si="117"/>
        <v>0.94667102601320852</v>
      </c>
      <c r="BM99" s="48">
        <f t="shared" si="117"/>
        <v>0.82148049760011232</v>
      </c>
      <c r="BN99" s="48">
        <f t="shared" si="117"/>
        <v>1.1383123309269363</v>
      </c>
      <c r="BO99" s="48">
        <f t="shared" si="117"/>
        <v>1</v>
      </c>
      <c r="BP99" s="48">
        <f t="shared" si="117"/>
        <v>1.1718385731468204</v>
      </c>
      <c r="BQ99" s="48">
        <f t="shared" si="117"/>
        <v>1.1437095278694731</v>
      </c>
      <c r="BR99" s="49">
        <f t="shared" si="117"/>
        <v>0.63739814964400765</v>
      </c>
      <c r="BS99" s="47">
        <f t="shared" si="117"/>
        <v>1.0187955472814256</v>
      </c>
      <c r="BT99" s="48">
        <f t="shared" si="117"/>
        <v>0.46690767573336528</v>
      </c>
      <c r="BU99" s="48">
        <f t="shared" si="117"/>
        <v>0.74241178536708852</v>
      </c>
      <c r="BV99" s="48">
        <f t="shared" si="117"/>
        <v>0.69809026358779735</v>
      </c>
      <c r="BW99" s="48">
        <f t="shared" si="117"/>
        <v>0.6053444757413553</v>
      </c>
      <c r="BX99" s="48">
        <f t="shared" si="117"/>
        <v>1</v>
      </c>
      <c r="BY99" s="48">
        <f t="shared" si="117"/>
        <v>1.2873560862688651</v>
      </c>
      <c r="BZ99" s="48">
        <f t="shared" si="117"/>
        <v>0.74074729004112361</v>
      </c>
      <c r="CA99" s="48">
        <f t="shared" si="117"/>
        <v>0.51004203517708357</v>
      </c>
      <c r="CB99" s="48">
        <f t="shared" si="117"/>
        <v>1.3290389010106245</v>
      </c>
      <c r="CC99" s="48">
        <f t="shared" si="117"/>
        <v>0.73071566925487497</v>
      </c>
      <c r="CD99" s="48">
        <f t="shared" si="117"/>
        <v>0.63422563766763929</v>
      </c>
      <c r="CE99" s="48">
        <f t="shared" ref="CE99:CI102" si="118">CE61/CE$40</f>
        <v>0.88263789715416818</v>
      </c>
      <c r="CF99" s="48">
        <f t="shared" si="118"/>
        <v>0.77375581394492832</v>
      </c>
      <c r="CG99" s="48">
        <f t="shared" si="118"/>
        <v>0.91029360164250372</v>
      </c>
      <c r="CH99" s="48">
        <f t="shared" si="118"/>
        <v>0.88730435758251347</v>
      </c>
      <c r="CI99" s="49">
        <f t="shared" si="118"/>
        <v>0.49484001746999112</v>
      </c>
    </row>
    <row r="100" spans="2:87" x14ac:dyDescent="0.25">
      <c r="B100" s="110"/>
      <c r="C100" s="47">
        <f t="shared" si="107"/>
        <v>1.5207931765280032</v>
      </c>
      <c r="D100" s="48">
        <f t="shared" si="116"/>
        <v>0.70626132542528164</v>
      </c>
      <c r="E100" s="48">
        <f t="shared" si="116"/>
        <v>1.7008947417887508</v>
      </c>
      <c r="F100" s="48">
        <f t="shared" si="116"/>
        <v>1.08997475780839</v>
      </c>
      <c r="G100" s="48">
        <f t="shared" si="116"/>
        <v>1.2652863933118055</v>
      </c>
      <c r="H100" s="48">
        <f t="shared" si="116"/>
        <v>1.3341519751260285</v>
      </c>
      <c r="I100" s="48">
        <f t="shared" si="116"/>
        <v>1.7170146520371119</v>
      </c>
      <c r="J100" s="48">
        <f t="shared" si="116"/>
        <v>0.85766482694899748</v>
      </c>
      <c r="K100" s="48">
        <f t="shared" si="116"/>
        <v>1.2708991292825438</v>
      </c>
      <c r="L100" s="48">
        <f t="shared" si="116"/>
        <v>0.99462798159454735</v>
      </c>
      <c r="M100" s="48">
        <f t="shared" si="116"/>
        <v>1.0859362828019263</v>
      </c>
      <c r="N100" s="48">
        <f t="shared" si="116"/>
        <v>1.068704165531017</v>
      </c>
      <c r="O100" s="48">
        <f t="shared" si="116"/>
        <v>1.230305546525799</v>
      </c>
      <c r="P100" s="48">
        <f t="shared" si="116"/>
        <v>1.0603264957229948</v>
      </c>
      <c r="Q100" s="48">
        <f t="shared" si="116"/>
        <v>1.6987089881538364</v>
      </c>
      <c r="R100" s="48">
        <f t="shared" si="116"/>
        <v>1.2971323187950183</v>
      </c>
      <c r="S100" s="49">
        <f t="shared" si="116"/>
        <v>1.1900794062439268</v>
      </c>
      <c r="T100" s="47">
        <f t="shared" ref="T100:CE103" si="119">T62/T$40</f>
        <v>1.3765024757648014</v>
      </c>
      <c r="U100" s="48">
        <f t="shared" si="119"/>
        <v>0.65155597179481939</v>
      </c>
      <c r="V100" s="48">
        <f t="shared" si="119"/>
        <v>1.5631883044233683</v>
      </c>
      <c r="W100" s="48">
        <f t="shared" si="119"/>
        <v>1.0115327243313375</v>
      </c>
      <c r="X100" s="48">
        <f t="shared" si="119"/>
        <v>1.1621828953450051</v>
      </c>
      <c r="Y100" s="48">
        <f t="shared" si="119"/>
        <v>1.2201491568706662</v>
      </c>
      <c r="Z100" s="48">
        <f t="shared" si="119"/>
        <v>1.5870274047059354</v>
      </c>
      <c r="AA100" s="48">
        <f t="shared" si="119"/>
        <v>0.77431769721321442</v>
      </c>
      <c r="AB100" s="48">
        <f t="shared" si="119"/>
        <v>1.1386115228719429</v>
      </c>
      <c r="AC100" s="48">
        <f t="shared" si="119"/>
        <v>0.95616626339648203</v>
      </c>
      <c r="AD100" s="48">
        <f t="shared" si="119"/>
        <v>1</v>
      </c>
      <c r="AE100" s="48">
        <f t="shared" si="119"/>
        <v>0.99119927795183405</v>
      </c>
      <c r="AF100" s="48">
        <f t="shared" si="119"/>
        <v>1.1346951807318864</v>
      </c>
      <c r="AG100" s="48">
        <f t="shared" si="119"/>
        <v>0.97076985228056312</v>
      </c>
      <c r="AH100" s="48">
        <f t="shared" si="119"/>
        <v>1.5620246778333491</v>
      </c>
      <c r="AI100" s="48">
        <f t="shared" si="119"/>
        <v>1.1871224755029697</v>
      </c>
      <c r="AJ100" s="49">
        <f t="shared" si="119"/>
        <v>1.0872085241133671</v>
      </c>
      <c r="AK100" s="47">
        <f t="shared" si="119"/>
        <v>1.3696520826365493</v>
      </c>
      <c r="AL100" s="48">
        <f t="shared" si="119"/>
        <v>0.6603536413774439</v>
      </c>
      <c r="AM100" s="48">
        <f t="shared" si="119"/>
        <v>1.5789485704362869</v>
      </c>
      <c r="AN100" s="48">
        <f t="shared" si="119"/>
        <v>1.0229796135333751</v>
      </c>
      <c r="AO100" s="48">
        <f t="shared" si="119"/>
        <v>1.1701732063973485</v>
      </c>
      <c r="AP100" s="48">
        <f t="shared" si="119"/>
        <v>1.206721995769737</v>
      </c>
      <c r="AQ100" s="48">
        <f t="shared" si="119"/>
        <v>1.614936910424642</v>
      </c>
      <c r="AR100" s="48">
        <f t="shared" si="119"/>
        <v>0.75314706482855087</v>
      </c>
      <c r="AS100" s="48">
        <f t="shared" si="119"/>
        <v>1.1377006388321036</v>
      </c>
      <c r="AT100" s="48">
        <f t="shared" si="119"/>
        <v>0.98065527022412835</v>
      </c>
      <c r="AU100" s="48">
        <f t="shared" si="119"/>
        <v>0.99372178619068507</v>
      </c>
      <c r="AV100" s="48">
        <f t="shared" si="119"/>
        <v>1</v>
      </c>
      <c r="AW100" s="48">
        <f t="shared" si="119"/>
        <v>1.1286509412636438</v>
      </c>
      <c r="AX100" s="48">
        <f t="shared" si="119"/>
        <v>0.96031864740730266</v>
      </c>
      <c r="AY100" s="48">
        <f t="shared" si="119"/>
        <v>1.5709807066186372</v>
      </c>
      <c r="AZ100" s="48">
        <f t="shared" si="119"/>
        <v>1.1970266845122917</v>
      </c>
      <c r="BA100" s="49">
        <f t="shared" si="119"/>
        <v>1.1036659403690854</v>
      </c>
      <c r="BB100" s="47">
        <f t="shared" si="119"/>
        <v>1.4456460701379581</v>
      </c>
      <c r="BC100" s="48">
        <f t="shared" si="119"/>
        <v>0.66519307945690442</v>
      </c>
      <c r="BD100" s="48">
        <f t="shared" si="119"/>
        <v>1.5922922340340027</v>
      </c>
      <c r="BE100" s="48">
        <f t="shared" si="119"/>
        <v>1.0315172352696094</v>
      </c>
      <c r="BF100" s="48">
        <f t="shared" si="119"/>
        <v>1.193811593214311</v>
      </c>
      <c r="BG100" s="48">
        <f t="shared" si="119"/>
        <v>1.2607656980350421</v>
      </c>
      <c r="BH100" s="48">
        <f t="shared" si="119"/>
        <v>1.631630098998831</v>
      </c>
      <c r="BI100" s="48">
        <f t="shared" si="119"/>
        <v>0.80900516291324365</v>
      </c>
      <c r="BJ100" s="48">
        <f t="shared" si="119"/>
        <v>1.1997256367032068</v>
      </c>
      <c r="BK100" s="48">
        <f t="shared" si="119"/>
        <v>0.95032293695993542</v>
      </c>
      <c r="BL100" s="48">
        <f t="shared" si="119"/>
        <v>1.0216733929583015</v>
      </c>
      <c r="BM100" s="48">
        <f t="shared" si="119"/>
        <v>1.0082958089883078</v>
      </c>
      <c r="BN100" s="48">
        <f t="shared" si="119"/>
        <v>1.1602121807646741</v>
      </c>
      <c r="BO100" s="48">
        <f t="shared" si="119"/>
        <v>1</v>
      </c>
      <c r="BP100" s="48">
        <f t="shared" si="119"/>
        <v>1.6052684096412746</v>
      </c>
      <c r="BQ100" s="48">
        <f t="shared" si="119"/>
        <v>1.220443288673404</v>
      </c>
      <c r="BR100" s="49">
        <f t="shared" si="119"/>
        <v>1.127539615437553</v>
      </c>
      <c r="BS100" s="47">
        <f t="shared" si="119"/>
        <v>1.1483934044270419</v>
      </c>
      <c r="BT100" s="48">
        <f t="shared" si="119"/>
        <v>0.5266691888856736</v>
      </c>
      <c r="BU100" s="48">
        <f t="shared" si="119"/>
        <v>1.2574934098760975</v>
      </c>
      <c r="BV100" s="48">
        <f t="shared" si="119"/>
        <v>0.81854671660632838</v>
      </c>
      <c r="BW100" s="48">
        <f t="shared" si="119"/>
        <v>0.94254798519051752</v>
      </c>
      <c r="BX100" s="48">
        <f t="shared" si="119"/>
        <v>1</v>
      </c>
      <c r="BY100" s="48">
        <f t="shared" si="119"/>
        <v>1.2931525405093416</v>
      </c>
      <c r="BZ100" s="48">
        <f t="shared" si="119"/>
        <v>0.64799378516859729</v>
      </c>
      <c r="CA100" s="48">
        <f t="shared" si="119"/>
        <v>0.96671717279407954</v>
      </c>
      <c r="CB100" s="48">
        <f t="shared" si="119"/>
        <v>0.76403988331629458</v>
      </c>
      <c r="CC100" s="48">
        <f t="shared" si="119"/>
        <v>0.80583429765286041</v>
      </c>
      <c r="CD100" s="48">
        <f t="shared" si="119"/>
        <v>0.79546088231083278</v>
      </c>
      <c r="CE100" s="48">
        <f t="shared" si="119"/>
        <v>0.9192695612075642</v>
      </c>
      <c r="CF100" s="48">
        <f t="shared" si="118"/>
        <v>0.79065724450123365</v>
      </c>
      <c r="CG100" s="48">
        <f t="shared" si="118"/>
        <v>1.274223731207196</v>
      </c>
      <c r="CH100" s="48">
        <f t="shared" si="118"/>
        <v>0.96751745316220206</v>
      </c>
      <c r="CI100" s="49">
        <f t="shared" si="118"/>
        <v>0.89447901030033072</v>
      </c>
    </row>
    <row r="101" spans="2:87" x14ac:dyDescent="0.25">
      <c r="B101" s="110"/>
      <c r="C101" s="47">
        <f t="shared" si="107"/>
        <v>1.3942504883434403</v>
      </c>
      <c r="D101" s="48">
        <f t="shared" si="116"/>
        <v>0.6743711300766001</v>
      </c>
      <c r="E101" s="48">
        <f t="shared" si="116"/>
        <v>1.5245046246870027</v>
      </c>
      <c r="F101" s="48">
        <f t="shared" si="116"/>
        <v>0.99337355133086613</v>
      </c>
      <c r="G101" s="48">
        <f t="shared" si="116"/>
        <v>1.2328127686695312</v>
      </c>
      <c r="H101" s="48">
        <f t="shared" si="116"/>
        <v>0.92770275236351352</v>
      </c>
      <c r="I101" s="48">
        <f t="shared" si="116"/>
        <v>1.6264529807262129</v>
      </c>
      <c r="J101" s="48">
        <f t="shared" si="116"/>
        <v>1.0120911000392885</v>
      </c>
      <c r="K101" s="48">
        <f t="shared" si="116"/>
        <v>1.1874076349853604</v>
      </c>
      <c r="L101" s="48">
        <f t="shared" si="116"/>
        <v>0.6169802777678195</v>
      </c>
      <c r="M101" s="48">
        <f t="shared" si="116"/>
        <v>0.86965341235526727</v>
      </c>
      <c r="N101" s="48">
        <f t="shared" si="116"/>
        <v>0.72623912417930603</v>
      </c>
      <c r="O101" s="48">
        <f t="shared" si="116"/>
        <v>0.98003905229361865</v>
      </c>
      <c r="P101" s="48">
        <f t="shared" si="116"/>
        <v>0.91187126094095228</v>
      </c>
      <c r="Q101" s="48">
        <f t="shared" si="116"/>
        <v>1.4346944308298737</v>
      </c>
      <c r="R101" s="48">
        <f t="shared" si="116"/>
        <v>1.2526040412806925</v>
      </c>
      <c r="S101" s="49">
        <f t="shared" si="116"/>
        <v>0.3868578094576004</v>
      </c>
      <c r="T101" s="47">
        <f t="shared" si="119"/>
        <v>1.5758170142191712</v>
      </c>
      <c r="U101" s="48">
        <f t="shared" si="119"/>
        <v>0.7768611667618508</v>
      </c>
      <c r="V101" s="48">
        <f t="shared" si="119"/>
        <v>1.7495273781330436</v>
      </c>
      <c r="W101" s="48">
        <f t="shared" si="119"/>
        <v>1.1511561232927063</v>
      </c>
      <c r="X101" s="48">
        <f t="shared" si="119"/>
        <v>1.4139723074170389</v>
      </c>
      <c r="Y101" s="48">
        <f t="shared" si="119"/>
        <v>1.0594357020370506</v>
      </c>
      <c r="Z101" s="48">
        <f t="shared" si="119"/>
        <v>1.8771979711625786</v>
      </c>
      <c r="AA101" s="48">
        <f t="shared" si="119"/>
        <v>1.1409834096233389</v>
      </c>
      <c r="AB101" s="48">
        <f t="shared" si="119"/>
        <v>1.3283804273268662</v>
      </c>
      <c r="AC101" s="48">
        <f t="shared" si="119"/>
        <v>0.74063147324949219</v>
      </c>
      <c r="AD101" s="48">
        <f t="shared" si="119"/>
        <v>1</v>
      </c>
      <c r="AE101" s="48">
        <f t="shared" si="119"/>
        <v>0.84108764769423427</v>
      </c>
      <c r="AF101" s="48">
        <f t="shared" si="119"/>
        <v>1.1286719929239921</v>
      </c>
      <c r="AG101" s="48">
        <f t="shared" si="119"/>
        <v>1.0424814448974757</v>
      </c>
      <c r="AH101" s="48">
        <f t="shared" si="119"/>
        <v>1.6473521878864446</v>
      </c>
      <c r="AI101" s="48">
        <f t="shared" si="119"/>
        <v>1.431473109919964</v>
      </c>
      <c r="AJ101" s="49">
        <f t="shared" si="119"/>
        <v>0.44131268971259086</v>
      </c>
      <c r="AK101" s="47">
        <f t="shared" si="119"/>
        <v>1.8478162102964111</v>
      </c>
      <c r="AL101" s="48">
        <f t="shared" si="119"/>
        <v>0.92787181369972704</v>
      </c>
      <c r="AM101" s="48">
        <f t="shared" si="119"/>
        <v>2.0825582253551604</v>
      </c>
      <c r="AN101" s="48">
        <f t="shared" si="119"/>
        <v>1.3719585536474905</v>
      </c>
      <c r="AO101" s="48">
        <f t="shared" si="119"/>
        <v>1.6777849579355599</v>
      </c>
      <c r="AP101" s="48">
        <f t="shared" si="119"/>
        <v>1.2347772836072077</v>
      </c>
      <c r="AQ101" s="48">
        <f t="shared" si="119"/>
        <v>2.2511318508796045</v>
      </c>
      <c r="AR101" s="48">
        <f t="shared" si="119"/>
        <v>1.3078551724983869</v>
      </c>
      <c r="AS101" s="48">
        <f t="shared" si="119"/>
        <v>1.5642084130357563</v>
      </c>
      <c r="AT101" s="48">
        <f t="shared" si="119"/>
        <v>0.89516859167275475</v>
      </c>
      <c r="AU101" s="48">
        <f t="shared" si="119"/>
        <v>1.1710745243464666</v>
      </c>
      <c r="AV101" s="48">
        <f t="shared" si="119"/>
        <v>1</v>
      </c>
      <c r="AW101" s="48">
        <f t="shared" si="119"/>
        <v>1.3230245662837126</v>
      </c>
      <c r="AX101" s="48">
        <f t="shared" si="119"/>
        <v>1.215310183987967</v>
      </c>
      <c r="AY101" s="48">
        <f t="shared" si="119"/>
        <v>1.9524914452793769</v>
      </c>
      <c r="AZ101" s="48">
        <f t="shared" si="119"/>
        <v>1.7010270536780021</v>
      </c>
      <c r="BA101" s="49">
        <f t="shared" si="119"/>
        <v>0.52794773265192252</v>
      </c>
      <c r="BB101" s="47">
        <f t="shared" si="119"/>
        <v>1.5411280153276197</v>
      </c>
      <c r="BC101" s="48">
        <f t="shared" si="119"/>
        <v>0.73856266908939028</v>
      </c>
      <c r="BD101" s="48">
        <f t="shared" si="119"/>
        <v>1.6595111317223583</v>
      </c>
      <c r="BE101" s="48">
        <f t="shared" si="119"/>
        <v>1.0931474006952862</v>
      </c>
      <c r="BF101" s="48">
        <f t="shared" si="119"/>
        <v>1.3525401425228885</v>
      </c>
      <c r="BG101" s="48">
        <f t="shared" si="119"/>
        <v>1.0193985495220823</v>
      </c>
      <c r="BH101" s="48">
        <f t="shared" si="119"/>
        <v>1.7971954281713769</v>
      </c>
      <c r="BI101" s="48">
        <f t="shared" si="119"/>
        <v>1.1100930521379213</v>
      </c>
      <c r="BJ101" s="48">
        <f t="shared" si="119"/>
        <v>1.3033971877308439</v>
      </c>
      <c r="BK101" s="48">
        <f t="shared" si="119"/>
        <v>0.68546913701368584</v>
      </c>
      <c r="BL101" s="48">
        <f t="shared" si="119"/>
        <v>0.9513931721428891</v>
      </c>
      <c r="BM101" s="48">
        <f t="shared" si="119"/>
        <v>0.79673920307055623</v>
      </c>
      <c r="BN101" s="48">
        <f t="shared" si="119"/>
        <v>1.0746669819110597</v>
      </c>
      <c r="BO101" s="48">
        <f t="shared" si="119"/>
        <v>1</v>
      </c>
      <c r="BP101" s="48">
        <f t="shared" si="119"/>
        <v>1.5765007160357776</v>
      </c>
      <c r="BQ101" s="48">
        <f t="shared" si="119"/>
        <v>1.3704185141110605</v>
      </c>
      <c r="BR101" s="49">
        <f t="shared" si="119"/>
        <v>0.42619988009591292</v>
      </c>
      <c r="BS101" s="47">
        <f t="shared" si="119"/>
        <v>1.5141112905591052</v>
      </c>
      <c r="BT101" s="48">
        <f t="shared" si="119"/>
        <v>0.72321581602405927</v>
      </c>
      <c r="BU101" s="48">
        <f t="shared" si="119"/>
        <v>1.6208897791983852</v>
      </c>
      <c r="BV101" s="48">
        <f t="shared" si="119"/>
        <v>1.0728427764858843</v>
      </c>
      <c r="BW101" s="48">
        <f t="shared" si="119"/>
        <v>1.3207122739633648</v>
      </c>
      <c r="BX101" s="48">
        <f t="shared" si="119"/>
        <v>1</v>
      </c>
      <c r="BY101" s="48">
        <f t="shared" si="119"/>
        <v>1.7616260642287043</v>
      </c>
      <c r="BZ101" s="48">
        <f t="shared" si="119"/>
        <v>1.0996875416340857</v>
      </c>
      <c r="CA101" s="48">
        <f t="shared" si="119"/>
        <v>1.2989267084410909</v>
      </c>
      <c r="CB101" s="48">
        <f t="shared" si="119"/>
        <v>0.68158982222217035</v>
      </c>
      <c r="CC101" s="48">
        <f t="shared" si="119"/>
        <v>0.92807712348004034</v>
      </c>
      <c r="CD101" s="48">
        <f t="shared" si="119"/>
        <v>0.77738727153668286</v>
      </c>
      <c r="CE101" s="48">
        <f t="shared" si="119"/>
        <v>1.0531003041005915</v>
      </c>
      <c r="CF101" s="48">
        <f t="shared" si="118"/>
        <v>0.97786438212748039</v>
      </c>
      <c r="CG101" s="48">
        <f t="shared" si="118"/>
        <v>1.5476850065083021</v>
      </c>
      <c r="CH101" s="48">
        <f t="shared" si="118"/>
        <v>1.3436457872597216</v>
      </c>
      <c r="CI101" s="49">
        <f t="shared" si="118"/>
        <v>0.41815957017573374</v>
      </c>
    </row>
    <row r="102" spans="2:87" x14ac:dyDescent="0.25">
      <c r="B102" s="110"/>
      <c r="C102" s="47">
        <f t="shared" si="107"/>
        <v>2.0966658176209005</v>
      </c>
      <c r="D102" s="48">
        <f t="shared" si="116"/>
        <v>0.47501088699883859</v>
      </c>
      <c r="E102" s="48">
        <f t="shared" si="116"/>
        <v>0.7947725346965604</v>
      </c>
      <c r="F102" s="48">
        <f t="shared" si="116"/>
        <v>0.9843992517868716</v>
      </c>
      <c r="G102" s="48">
        <f t="shared" si="116"/>
        <v>0.89033337661332557</v>
      </c>
      <c r="H102" s="48">
        <f t="shared" si="116"/>
        <v>1.3879283529683946</v>
      </c>
      <c r="I102" s="48">
        <f t="shared" si="116"/>
        <v>1.8920967136152809</v>
      </c>
      <c r="J102" s="48">
        <f t="shared" si="116"/>
        <v>0.9782557445854384</v>
      </c>
      <c r="K102" s="48">
        <f t="shared" si="116"/>
        <v>0.84530153739669767</v>
      </c>
      <c r="L102" s="48">
        <f t="shared" si="116"/>
        <v>1.9078339243437401</v>
      </c>
      <c r="M102" s="48">
        <f t="shared" si="116"/>
        <v>0.96202468751355008</v>
      </c>
      <c r="N102" s="48">
        <f t="shared" si="116"/>
        <v>1.0571649836481856</v>
      </c>
      <c r="O102" s="48">
        <f t="shared" si="116"/>
        <v>1.3691247034702563</v>
      </c>
      <c r="P102" s="48">
        <f t="shared" si="116"/>
        <v>1.1065891273290063</v>
      </c>
      <c r="Q102" s="48">
        <f t="shared" si="116"/>
        <v>1.3523877254219705</v>
      </c>
      <c r="R102" s="48">
        <f t="shared" si="116"/>
        <v>0.75784600760614018</v>
      </c>
      <c r="S102" s="49">
        <f t="shared" si="116"/>
        <v>1.410209092068802</v>
      </c>
      <c r="T102" s="47">
        <f t="shared" si="119"/>
        <v>2.1421712343212169</v>
      </c>
      <c r="U102" s="48">
        <f t="shared" si="119"/>
        <v>0.49466136868359378</v>
      </c>
      <c r="V102" s="48">
        <f t="shared" si="119"/>
        <v>0.82450792783649363</v>
      </c>
      <c r="W102" s="48">
        <f t="shared" si="119"/>
        <v>1.031223730754834</v>
      </c>
      <c r="X102" s="48">
        <f t="shared" si="119"/>
        <v>0.92311630669108091</v>
      </c>
      <c r="Y102" s="48">
        <f t="shared" si="119"/>
        <v>1.4328238276498679</v>
      </c>
      <c r="Z102" s="48">
        <f t="shared" si="119"/>
        <v>1.9741124303652446</v>
      </c>
      <c r="AA102" s="48">
        <f t="shared" si="119"/>
        <v>0.99694711056388896</v>
      </c>
      <c r="AB102" s="48">
        <f t="shared" si="119"/>
        <v>0.85485858610299081</v>
      </c>
      <c r="AC102" s="48">
        <f t="shared" si="119"/>
        <v>2.0702912047214799</v>
      </c>
      <c r="AD102" s="48">
        <f t="shared" si="119"/>
        <v>1</v>
      </c>
      <c r="AE102" s="48">
        <f t="shared" si="119"/>
        <v>1.106787820118011</v>
      </c>
      <c r="AF102" s="48">
        <f t="shared" si="119"/>
        <v>1.4253691725903685</v>
      </c>
      <c r="AG102" s="48">
        <f t="shared" si="119"/>
        <v>1.1436185531242593</v>
      </c>
      <c r="AH102" s="48">
        <f t="shared" si="119"/>
        <v>1.403745099825245</v>
      </c>
      <c r="AI102" s="48">
        <f t="shared" si="119"/>
        <v>0.7829072974066984</v>
      </c>
      <c r="AJ102" s="49">
        <f t="shared" si="119"/>
        <v>1.4542482367817355</v>
      </c>
      <c r="AK102" s="47">
        <f t="shared" si="119"/>
        <v>1.9089038520549997</v>
      </c>
      <c r="AL102" s="48">
        <f t="shared" si="119"/>
        <v>0.44898253530212845</v>
      </c>
      <c r="AM102" s="48">
        <f t="shared" si="119"/>
        <v>0.74584422086760427</v>
      </c>
      <c r="AN102" s="48">
        <f t="shared" si="119"/>
        <v>0.93397778390879005</v>
      </c>
      <c r="AO102" s="48">
        <f t="shared" si="119"/>
        <v>0.83239353601820909</v>
      </c>
      <c r="AP102" s="48">
        <f t="shared" si="119"/>
        <v>1.2690645297616101</v>
      </c>
      <c r="AQ102" s="48">
        <f t="shared" si="119"/>
        <v>1.7990350451133366</v>
      </c>
      <c r="AR102" s="48">
        <f t="shared" si="119"/>
        <v>0.86841902131405957</v>
      </c>
      <c r="AS102" s="48">
        <f t="shared" si="119"/>
        <v>0.76496807571393299</v>
      </c>
      <c r="AT102" s="48">
        <f t="shared" si="119"/>
        <v>1.9015642031271829</v>
      </c>
      <c r="AU102" s="48">
        <f t="shared" si="119"/>
        <v>0.88994141338869381</v>
      </c>
      <c r="AV102" s="48">
        <f t="shared" si="119"/>
        <v>1</v>
      </c>
      <c r="AW102" s="48">
        <f t="shared" si="119"/>
        <v>1.2697096062597351</v>
      </c>
      <c r="AX102" s="48">
        <f t="shared" si="119"/>
        <v>1.0131573037738759</v>
      </c>
      <c r="AY102" s="48">
        <f t="shared" si="119"/>
        <v>1.2643514752907143</v>
      </c>
      <c r="AZ102" s="48">
        <f t="shared" si="119"/>
        <v>0.70699322393378572</v>
      </c>
      <c r="BA102" s="49">
        <f t="shared" si="119"/>
        <v>1.322086720865784</v>
      </c>
      <c r="BB102" s="47">
        <f t="shared" si="119"/>
        <v>1.9097400437966399</v>
      </c>
      <c r="BC102" s="48">
        <f t="shared" si="119"/>
        <v>0.42868577802172886</v>
      </c>
      <c r="BD102" s="48">
        <f t="shared" si="119"/>
        <v>0.71292099412124488</v>
      </c>
      <c r="BE102" s="48">
        <f t="shared" si="119"/>
        <v>0.89265684255200928</v>
      </c>
      <c r="BF102" s="48">
        <f t="shared" si="119"/>
        <v>0.80492019503791723</v>
      </c>
      <c r="BG102" s="48">
        <f t="shared" si="119"/>
        <v>1.256751301378898</v>
      </c>
      <c r="BH102" s="48">
        <f t="shared" si="119"/>
        <v>1.7228372509337933</v>
      </c>
      <c r="BI102" s="48">
        <f t="shared" si="119"/>
        <v>0.88417720710274172</v>
      </c>
      <c r="BJ102" s="48">
        <f t="shared" si="119"/>
        <v>0.76460253052888216</v>
      </c>
      <c r="BK102" s="48">
        <f t="shared" si="119"/>
        <v>1.7466436951595894</v>
      </c>
      <c r="BL102" s="48">
        <f t="shared" si="119"/>
        <v>0.86725571743443663</v>
      </c>
      <c r="BM102" s="48">
        <f t="shared" si="119"/>
        <v>0.95571069158497923</v>
      </c>
      <c r="BN102" s="48">
        <f t="shared" si="119"/>
        <v>1.2371451600238599</v>
      </c>
      <c r="BO102" s="48">
        <f t="shared" si="119"/>
        <v>1</v>
      </c>
      <c r="BP102" s="48">
        <f t="shared" si="119"/>
        <v>1.2245685737284595</v>
      </c>
      <c r="BQ102" s="48">
        <f t="shared" si="119"/>
        <v>0.68323090907741646</v>
      </c>
      <c r="BR102" s="49">
        <f t="shared" si="119"/>
        <v>1.2802435453300249</v>
      </c>
      <c r="BS102" s="47">
        <f t="shared" si="119"/>
        <v>1.5219066156045828</v>
      </c>
      <c r="BT102" s="48">
        <f t="shared" si="119"/>
        <v>0.34049779688556359</v>
      </c>
      <c r="BU102" s="48">
        <f t="shared" si="119"/>
        <v>0.56481911440283827</v>
      </c>
      <c r="BV102" s="48">
        <f t="shared" si="119"/>
        <v>0.71061858418992485</v>
      </c>
      <c r="BW102" s="48">
        <f t="shared" si="119"/>
        <v>0.63753721631947313</v>
      </c>
      <c r="BX102" s="48">
        <f t="shared" si="119"/>
        <v>1</v>
      </c>
      <c r="BY102" s="48">
        <f t="shared" si="119"/>
        <v>1.3698005722319198</v>
      </c>
      <c r="BZ102" s="48">
        <f t="shared" si="119"/>
        <v>0.71046698831508071</v>
      </c>
      <c r="CA102" s="48">
        <f t="shared" si="119"/>
        <v>0.6180708563144488</v>
      </c>
      <c r="CB102" s="48">
        <f t="shared" si="119"/>
        <v>1.4087508119302916</v>
      </c>
      <c r="CC102" s="48">
        <f t="shared" si="119"/>
        <v>0.68622395851087981</v>
      </c>
      <c r="CD102" s="48">
        <f t="shared" si="119"/>
        <v>0.75638403008489907</v>
      </c>
      <c r="CE102" s="48">
        <f t="shared" si="119"/>
        <v>0.98335687961622698</v>
      </c>
      <c r="CF102" s="48">
        <f t="shared" si="118"/>
        <v>0.79318281323945528</v>
      </c>
      <c r="CG102" s="48">
        <f t="shared" si="118"/>
        <v>0.97513822412294127</v>
      </c>
      <c r="CH102" s="48">
        <f t="shared" si="118"/>
        <v>0.54336761503550368</v>
      </c>
      <c r="CI102" s="49">
        <f t="shared" si="118"/>
        <v>1.0188634432870514</v>
      </c>
    </row>
    <row r="103" spans="2:87" x14ac:dyDescent="0.25">
      <c r="B103" s="110"/>
      <c r="C103" s="47">
        <f t="shared" si="107"/>
        <v>1.0865790267381692</v>
      </c>
      <c r="D103" s="48">
        <f t="shared" si="116"/>
        <v>0.79978298770312184</v>
      </c>
      <c r="E103" s="48">
        <f t="shared" si="116"/>
        <v>1.18477811553434</v>
      </c>
      <c r="F103" s="48">
        <f t="shared" si="116"/>
        <v>0.88638202676150046</v>
      </c>
      <c r="G103" s="48">
        <f t="shared" si="116"/>
        <v>0.78961903331196814</v>
      </c>
      <c r="H103" s="48">
        <f t="shared" si="116"/>
        <v>0.66061720008890912</v>
      </c>
      <c r="I103" s="48">
        <f t="shared" si="116"/>
        <v>0.75726739470576276</v>
      </c>
      <c r="J103" s="48">
        <f t="shared" si="116"/>
        <v>0.50032245295843392</v>
      </c>
      <c r="K103" s="48">
        <f t="shared" si="116"/>
        <v>0.53319986955000476</v>
      </c>
      <c r="L103" s="48">
        <f t="shared" si="116"/>
        <v>4.2525167936359116</v>
      </c>
      <c r="M103" s="48">
        <f t="shared" si="116"/>
        <v>0.7651240435263561</v>
      </c>
      <c r="N103" s="48">
        <f t="shared" si="116"/>
        <v>0.58461203435097298</v>
      </c>
      <c r="O103" s="48">
        <f t="shared" si="116"/>
        <v>1.2507809444016607</v>
      </c>
      <c r="P103" s="48">
        <f t="shared" si="116"/>
        <v>0.73159242409255454</v>
      </c>
      <c r="Q103" s="48">
        <f t="shared" si="116"/>
        <v>1.2092270330750903</v>
      </c>
      <c r="R103" s="48">
        <f t="shared" si="116"/>
        <v>0.66563039863941176</v>
      </c>
      <c r="S103" s="49">
        <f t="shared" si="116"/>
        <v>0.52949653752919357</v>
      </c>
      <c r="T103" s="47">
        <f t="shared" si="119"/>
        <v>1.3958561159579335</v>
      </c>
      <c r="U103" s="48">
        <f t="shared" si="119"/>
        <v>1.0472032001182812</v>
      </c>
      <c r="V103" s="48">
        <f t="shared" si="119"/>
        <v>1.5454087835478278</v>
      </c>
      <c r="W103" s="48">
        <f t="shared" si="119"/>
        <v>1.1675001158126019</v>
      </c>
      <c r="X103" s="48">
        <f t="shared" si="119"/>
        <v>1.0293800426935313</v>
      </c>
      <c r="Y103" s="48">
        <f t="shared" si="119"/>
        <v>0.85749183192329126</v>
      </c>
      <c r="Z103" s="48">
        <f t="shared" si="119"/>
        <v>0.99341834861337752</v>
      </c>
      <c r="AA103" s="48">
        <f t="shared" si="119"/>
        <v>0.64109748434448521</v>
      </c>
      <c r="AB103" s="48">
        <f t="shared" si="119"/>
        <v>0.67799582750177401</v>
      </c>
      <c r="AC103" s="48">
        <f t="shared" si="119"/>
        <v>5.8021810319246683</v>
      </c>
      <c r="AD103" s="48">
        <f t="shared" si="119"/>
        <v>1</v>
      </c>
      <c r="AE103" s="48">
        <f t="shared" si="119"/>
        <v>0.76956218705183921</v>
      </c>
      <c r="AF103" s="48">
        <f t="shared" si="119"/>
        <v>1.6372687730868734</v>
      </c>
      <c r="AG103" s="48">
        <f t="shared" si="119"/>
        <v>0.95064498308382883</v>
      </c>
      <c r="AH103" s="48">
        <f t="shared" si="119"/>
        <v>1.578153518445943</v>
      </c>
      <c r="AI103" s="48">
        <f t="shared" si="119"/>
        <v>0.86460330041580746</v>
      </c>
      <c r="AJ103" s="49">
        <f t="shared" si="119"/>
        <v>0.6865505628171068</v>
      </c>
      <c r="AK103" s="47">
        <f t="shared" si="119"/>
        <v>1.7889210563547677</v>
      </c>
      <c r="AL103" s="48">
        <f t="shared" si="119"/>
        <v>1.3670143227186526</v>
      </c>
      <c r="AM103" s="48">
        <f t="shared" si="119"/>
        <v>2.0105613072912822</v>
      </c>
      <c r="AN103" s="48">
        <f t="shared" si="119"/>
        <v>1.5207619254157736</v>
      </c>
      <c r="AO103" s="48">
        <f t="shared" si="119"/>
        <v>1.3349612859289066</v>
      </c>
      <c r="AP103" s="48">
        <f t="shared" si="119"/>
        <v>1.0922990438181908</v>
      </c>
      <c r="AQ103" s="48">
        <f t="shared" si="119"/>
        <v>1.302028733805342</v>
      </c>
      <c r="AR103" s="48">
        <f t="shared" si="119"/>
        <v>0.80315974309816929</v>
      </c>
      <c r="AS103" s="48">
        <f t="shared" si="119"/>
        <v>0.87256282318554412</v>
      </c>
      <c r="AT103" s="48">
        <f t="shared" si="119"/>
        <v>7.6646350717699798</v>
      </c>
      <c r="AU103" s="48">
        <f t="shared" si="119"/>
        <v>1.2799177682191185</v>
      </c>
      <c r="AV103" s="48">
        <f t="shared" si="119"/>
        <v>1</v>
      </c>
      <c r="AW103" s="48">
        <f t="shared" si="119"/>
        <v>2.0975758458608413</v>
      </c>
      <c r="AX103" s="48">
        <f t="shared" si="119"/>
        <v>1.2112525344876997</v>
      </c>
      <c r="AY103" s="48">
        <f t="shared" si="119"/>
        <v>2.0443227671789321</v>
      </c>
      <c r="AZ103" s="48">
        <f t="shared" si="119"/>
        <v>1.1229035382869728</v>
      </c>
      <c r="BA103" s="49">
        <f t="shared" si="119"/>
        <v>0.89766558581185618</v>
      </c>
      <c r="BB103" s="47">
        <f t="shared" si="119"/>
        <v>1.497006054889586</v>
      </c>
      <c r="BC103" s="48">
        <f t="shared" si="119"/>
        <v>1.0917542050683757</v>
      </c>
      <c r="BD103" s="48">
        <f t="shared" si="119"/>
        <v>1.607506642721559</v>
      </c>
      <c r="BE103" s="48">
        <f t="shared" si="119"/>
        <v>1.2157699475482209</v>
      </c>
      <c r="BF103" s="48">
        <f t="shared" si="119"/>
        <v>1.0797792484076576</v>
      </c>
      <c r="BG103" s="48">
        <f t="shared" si="119"/>
        <v>0.90479329188420798</v>
      </c>
      <c r="BH103" s="48">
        <f t="shared" si="119"/>
        <v>1.0429593438986904</v>
      </c>
      <c r="BI103" s="48">
        <f t="shared" si="119"/>
        <v>0.68399684845073128</v>
      </c>
      <c r="BJ103" s="48">
        <f t="shared" si="119"/>
        <v>0.7295100947304517</v>
      </c>
      <c r="BK103" s="48">
        <f t="shared" si="119"/>
        <v>5.8888025146267715</v>
      </c>
      <c r="BL103" s="48">
        <f t="shared" si="119"/>
        <v>1.0433019122909031</v>
      </c>
      <c r="BM103" s="48">
        <f t="shared" si="119"/>
        <v>0.79940824882041706</v>
      </c>
      <c r="BN103" s="48">
        <f t="shared" si="119"/>
        <v>1.7095275701270518</v>
      </c>
      <c r="BO103" s="48">
        <f t="shared" si="119"/>
        <v>1</v>
      </c>
      <c r="BP103" s="48">
        <f t="shared" si="119"/>
        <v>1.6561777138689375</v>
      </c>
      <c r="BQ103" s="48">
        <f t="shared" si="119"/>
        <v>0.90768860856828992</v>
      </c>
      <c r="BR103" s="49">
        <f t="shared" si="119"/>
        <v>0.72709207038273072</v>
      </c>
      <c r="BS103" s="47">
        <f t="shared" si="119"/>
        <v>1.6570563555497753</v>
      </c>
      <c r="BT103" s="48">
        <f t="shared" si="119"/>
        <v>1.2044813378091901</v>
      </c>
      <c r="BU103" s="48">
        <f t="shared" si="119"/>
        <v>1.7689710652366522</v>
      </c>
      <c r="BV103" s="48">
        <f t="shared" si="119"/>
        <v>1.344322285209604</v>
      </c>
      <c r="BW103" s="48">
        <f t="shared" si="119"/>
        <v>1.187921291518317</v>
      </c>
      <c r="BX103" s="48">
        <f t="shared" si="119"/>
        <v>1</v>
      </c>
      <c r="BY103" s="48">
        <f t="shared" si="119"/>
        <v>1.1518089284210487</v>
      </c>
      <c r="BZ103" s="48">
        <f t="shared" si="119"/>
        <v>0.76341143412152379</v>
      </c>
      <c r="CA103" s="48">
        <f t="shared" si="119"/>
        <v>0.81909412764678791</v>
      </c>
      <c r="CB103" s="48">
        <f t="shared" si="119"/>
        <v>6.5971570140162195</v>
      </c>
      <c r="CC103" s="48">
        <f t="shared" si="119"/>
        <v>1.1466442037742475</v>
      </c>
      <c r="CD103" s="48">
        <f t="shared" si="119"/>
        <v>0.87878877940193079</v>
      </c>
      <c r="CE103" s="48">
        <f t="shared" ref="CE103:CI103" si="120">CE65/CE$40</f>
        <v>1.8874114301103861</v>
      </c>
      <c r="CF103" s="48">
        <f t="shared" si="120"/>
        <v>1.1017251583443788</v>
      </c>
      <c r="CG103" s="48">
        <f t="shared" si="120"/>
        <v>1.8318502939170977</v>
      </c>
      <c r="CH103" s="48">
        <f t="shared" si="120"/>
        <v>1.002681730574247</v>
      </c>
      <c r="CI103" s="49">
        <f t="shared" si="120"/>
        <v>0.80373478562795198</v>
      </c>
    </row>
    <row r="104" spans="2:87" x14ac:dyDescent="0.25">
      <c r="B104" s="111" t="s">
        <v>80</v>
      </c>
      <c r="C104" s="61">
        <f t="shared" si="107"/>
        <v>2.1084577432036888</v>
      </c>
      <c r="D104" s="62">
        <f t="shared" ref="D104:S109" si="121">D66/D$40</f>
        <v>0.72475330166677243</v>
      </c>
      <c r="E104" s="62">
        <f t="shared" si="121"/>
        <v>1.4591177599541583</v>
      </c>
      <c r="F104" s="62">
        <f t="shared" si="121"/>
        <v>1.3053861855038522</v>
      </c>
      <c r="G104" s="62">
        <f t="shared" si="121"/>
        <v>1.181747418771206</v>
      </c>
      <c r="H104" s="62">
        <f t="shared" si="121"/>
        <v>1.303944371111514</v>
      </c>
      <c r="I104" s="62">
        <f t="shared" si="121"/>
        <v>1.9953408219625868</v>
      </c>
      <c r="J104" s="62">
        <f t="shared" si="121"/>
        <v>1.2146196653648444</v>
      </c>
      <c r="K104" s="62">
        <f t="shared" si="121"/>
        <v>1.5424120258798635</v>
      </c>
      <c r="L104" s="62">
        <f t="shared" si="121"/>
        <v>1.7281634041096254</v>
      </c>
      <c r="M104" s="62">
        <f t="shared" si="121"/>
        <v>0.95041744567165953</v>
      </c>
      <c r="N104" s="62">
        <f t="shared" si="121"/>
        <v>0.71265154138989262</v>
      </c>
      <c r="O104" s="62">
        <f t="shared" si="121"/>
        <v>1.3668207745985832</v>
      </c>
      <c r="P104" s="62">
        <f t="shared" si="121"/>
        <v>0.99515943220740932</v>
      </c>
      <c r="Q104" s="62">
        <f t="shared" si="121"/>
        <v>1.9112253357348803</v>
      </c>
      <c r="R104" s="62">
        <f t="shared" si="121"/>
        <v>1.6291079482868172</v>
      </c>
      <c r="S104" s="63">
        <f t="shared" si="121"/>
        <v>1.0101477087339212</v>
      </c>
      <c r="T104" s="61">
        <f t="shared" ref="T104:CE104" si="122">T66/T$40</f>
        <v>2.1805280982294128</v>
      </c>
      <c r="U104" s="62">
        <f t="shared" si="122"/>
        <v>0.76395266685262075</v>
      </c>
      <c r="V104" s="62">
        <f t="shared" si="122"/>
        <v>1.5321953725623279</v>
      </c>
      <c r="W104" s="62">
        <f t="shared" si="122"/>
        <v>1.3841796292762969</v>
      </c>
      <c r="X104" s="62">
        <f t="shared" si="122"/>
        <v>1.2402243340747063</v>
      </c>
      <c r="Y104" s="62">
        <f t="shared" si="122"/>
        <v>1.3625631168321335</v>
      </c>
      <c r="Z104" s="62">
        <f t="shared" si="122"/>
        <v>2.1072567662368162</v>
      </c>
      <c r="AA104" s="62">
        <f t="shared" si="122"/>
        <v>1.2529445112466631</v>
      </c>
      <c r="AB104" s="62">
        <f t="shared" si="122"/>
        <v>1.5789007804679995</v>
      </c>
      <c r="AC104" s="62">
        <f t="shared" si="122"/>
        <v>1.8982241390313961</v>
      </c>
      <c r="AD104" s="62">
        <f t="shared" si="122"/>
        <v>1</v>
      </c>
      <c r="AE104" s="62">
        <f t="shared" si="122"/>
        <v>0.75521507068557214</v>
      </c>
      <c r="AF104" s="62">
        <f t="shared" si="122"/>
        <v>1.4403490277740956</v>
      </c>
      <c r="AG104" s="62">
        <f t="shared" si="122"/>
        <v>1.0410204830968959</v>
      </c>
      <c r="AH104" s="62">
        <f t="shared" si="122"/>
        <v>2.0080325311621978</v>
      </c>
      <c r="AI104" s="62">
        <f t="shared" si="122"/>
        <v>1.7035349739180992</v>
      </c>
      <c r="AJ104" s="63">
        <f t="shared" si="122"/>
        <v>1.0544153899530968</v>
      </c>
      <c r="AK104" s="61">
        <f t="shared" si="122"/>
        <v>2.847641292102995</v>
      </c>
      <c r="AL104" s="62">
        <f t="shared" si="122"/>
        <v>1.0162057026896762</v>
      </c>
      <c r="AM104" s="62">
        <f t="shared" si="122"/>
        <v>2.0312396376482775</v>
      </c>
      <c r="AN104" s="62">
        <f t="shared" si="122"/>
        <v>1.8372566341233838</v>
      </c>
      <c r="AO104" s="62">
        <f t="shared" si="122"/>
        <v>1.6389520498613699</v>
      </c>
      <c r="AP104" s="62">
        <f t="shared" si="122"/>
        <v>1.7686474113270705</v>
      </c>
      <c r="AQ104" s="62">
        <f t="shared" si="122"/>
        <v>2.8143552758151635</v>
      </c>
      <c r="AR104" s="62">
        <f t="shared" si="122"/>
        <v>1.5994945684305097</v>
      </c>
      <c r="AS104" s="62">
        <f t="shared" si="122"/>
        <v>2.0706066087966035</v>
      </c>
      <c r="AT104" s="62">
        <f t="shared" si="122"/>
        <v>2.5551757154554449</v>
      </c>
      <c r="AU104" s="62">
        <f t="shared" si="122"/>
        <v>1.3042328671527545</v>
      </c>
      <c r="AV104" s="62">
        <f t="shared" si="122"/>
        <v>1</v>
      </c>
      <c r="AW104" s="62">
        <f t="shared" si="122"/>
        <v>1.8803492042652137</v>
      </c>
      <c r="AX104" s="62">
        <f t="shared" si="122"/>
        <v>1.3516015627142299</v>
      </c>
      <c r="AY104" s="62">
        <f t="shared" si="122"/>
        <v>2.6505990257185981</v>
      </c>
      <c r="AZ104" s="62">
        <f t="shared" si="122"/>
        <v>2.2544971348221008</v>
      </c>
      <c r="BA104" s="63">
        <f t="shared" si="122"/>
        <v>1.4048399749958582</v>
      </c>
      <c r="BB104" s="61">
        <f t="shared" si="122"/>
        <v>2.1355201633605403</v>
      </c>
      <c r="BC104" s="62">
        <f t="shared" si="122"/>
        <v>0.72730981735783407</v>
      </c>
      <c r="BD104" s="62">
        <f t="shared" si="122"/>
        <v>1.4554008766130686</v>
      </c>
      <c r="BE104" s="62">
        <f t="shared" si="122"/>
        <v>1.3162731152166305</v>
      </c>
      <c r="BF104" s="62">
        <f t="shared" si="122"/>
        <v>1.1880058162037932</v>
      </c>
      <c r="BG104" s="62">
        <f t="shared" si="122"/>
        <v>1.3129104193709111</v>
      </c>
      <c r="BH104" s="62">
        <f t="shared" si="122"/>
        <v>2.0202808392476257</v>
      </c>
      <c r="BI104" s="62">
        <f t="shared" si="122"/>
        <v>1.2207337498758331</v>
      </c>
      <c r="BJ104" s="62">
        <f t="shared" si="122"/>
        <v>1.5513800774085567</v>
      </c>
      <c r="BK104" s="62">
        <f t="shared" si="122"/>
        <v>1.759309682684203</v>
      </c>
      <c r="BL104" s="62">
        <f t="shared" si="122"/>
        <v>0.95272835152158719</v>
      </c>
      <c r="BM104" s="62">
        <f t="shared" si="122"/>
        <v>0.716398452166357</v>
      </c>
      <c r="BN104" s="62">
        <f t="shared" si="122"/>
        <v>1.3733554650632389</v>
      </c>
      <c r="BO104" s="62">
        <f t="shared" si="122"/>
        <v>1</v>
      </c>
      <c r="BP104" s="62">
        <f t="shared" si="122"/>
        <v>1.9243653063916191</v>
      </c>
      <c r="BQ104" s="62">
        <f t="shared" si="122"/>
        <v>1.6331652707737778</v>
      </c>
      <c r="BR104" s="63">
        <f t="shared" si="122"/>
        <v>1.0197358853489371</v>
      </c>
      <c r="BS104" s="61">
        <f t="shared" si="122"/>
        <v>1.6290397265186787</v>
      </c>
      <c r="BT104" s="62">
        <f t="shared" si="122"/>
        <v>0.55297936954659699</v>
      </c>
      <c r="BU104" s="62">
        <f t="shared" si="122"/>
        <v>1.1037351216987752</v>
      </c>
      <c r="BV104" s="62">
        <f t="shared" si="122"/>
        <v>1.0030262114090807</v>
      </c>
      <c r="BW104" s="62">
        <f t="shared" si="122"/>
        <v>0.90071113893951449</v>
      </c>
      <c r="BX104" s="62">
        <f t="shared" si="122"/>
        <v>1</v>
      </c>
      <c r="BY104" s="62">
        <f t="shared" si="122"/>
        <v>1.5375848226049318</v>
      </c>
      <c r="BZ104" s="62">
        <f t="shared" si="122"/>
        <v>0.93894421083625856</v>
      </c>
      <c r="CA104" s="62">
        <f t="shared" si="122"/>
        <v>1.200424895347932</v>
      </c>
      <c r="CB104" s="62">
        <f t="shared" si="122"/>
        <v>1.3582709127357189</v>
      </c>
      <c r="CC104" s="62">
        <f t="shared" si="122"/>
        <v>0.72160916930187025</v>
      </c>
      <c r="CD104" s="62">
        <f t="shared" si="122"/>
        <v>0.54273120652049089</v>
      </c>
      <c r="CE104" s="62">
        <f t="shared" si="122"/>
        <v>1.044931229047126</v>
      </c>
      <c r="CF104" s="62">
        <f t="shared" ref="CF104:CI104" si="123">CF66/CF$40</f>
        <v>0.75925479610992763</v>
      </c>
      <c r="CG104" s="62">
        <f t="shared" si="123"/>
        <v>1.46684707075315</v>
      </c>
      <c r="CH104" s="62">
        <f t="shared" si="123"/>
        <v>1.243284816892041</v>
      </c>
      <c r="CI104" s="63">
        <f t="shared" si="123"/>
        <v>0.77682883301286121</v>
      </c>
    </row>
    <row r="105" spans="2:87" x14ac:dyDescent="0.25">
      <c r="B105" s="111"/>
      <c r="C105" s="61">
        <f t="shared" si="107"/>
        <v>2.3795898315824791</v>
      </c>
      <c r="D105" s="62">
        <f t="shared" si="121"/>
        <v>0.87113874309378914</v>
      </c>
      <c r="E105" s="62">
        <f t="shared" si="121"/>
        <v>2.8449507516290073</v>
      </c>
      <c r="F105" s="62">
        <f t="shared" si="121"/>
        <v>1.2782149532197005</v>
      </c>
      <c r="G105" s="62">
        <f t="shared" si="121"/>
        <v>2.1600292372682093</v>
      </c>
      <c r="H105" s="62">
        <f t="shared" si="121"/>
        <v>1.318960077261419</v>
      </c>
      <c r="I105" s="62">
        <f t="shared" si="121"/>
        <v>2.2571570738060571</v>
      </c>
      <c r="J105" s="62">
        <f t="shared" si="121"/>
        <v>0.51979234310975697</v>
      </c>
      <c r="K105" s="62">
        <f t="shared" si="121"/>
        <v>1.665053929280776</v>
      </c>
      <c r="L105" s="62">
        <f t="shared" si="121"/>
        <v>0.55818671552029997</v>
      </c>
      <c r="M105" s="62">
        <f t="shared" si="121"/>
        <v>0.99425864210443948</v>
      </c>
      <c r="N105" s="62">
        <f t="shared" si="121"/>
        <v>0.70507435552330211</v>
      </c>
      <c r="O105" s="62">
        <f t="shared" si="121"/>
        <v>1.4940619207448589</v>
      </c>
      <c r="P105" s="62">
        <f t="shared" si="121"/>
        <v>1.0969402414050646</v>
      </c>
      <c r="Q105" s="62">
        <f t="shared" si="121"/>
        <v>3.1566050510752208</v>
      </c>
      <c r="R105" s="62">
        <f t="shared" si="121"/>
        <v>2.1341942236887492</v>
      </c>
      <c r="S105" s="63">
        <f t="shared" si="121"/>
        <v>0.13051687795966316</v>
      </c>
      <c r="T105" s="61">
        <f t="shared" ref="T105:CE105" si="124">T67/T$40</f>
        <v>2.3524148660805553</v>
      </c>
      <c r="U105" s="62">
        <f t="shared" si="124"/>
        <v>0.87776569322830511</v>
      </c>
      <c r="V105" s="62">
        <f t="shared" si="124"/>
        <v>2.8557065690548762</v>
      </c>
      <c r="W105" s="62">
        <f t="shared" si="124"/>
        <v>1.2956042380101469</v>
      </c>
      <c r="X105" s="62">
        <f t="shared" si="124"/>
        <v>2.1669567355155142</v>
      </c>
      <c r="Y105" s="62">
        <f t="shared" si="124"/>
        <v>1.317480634494089</v>
      </c>
      <c r="Z105" s="62">
        <f t="shared" si="124"/>
        <v>2.2786476588639832</v>
      </c>
      <c r="AA105" s="62">
        <f t="shared" si="124"/>
        <v>0.51255022957371266</v>
      </c>
      <c r="AB105" s="62">
        <f t="shared" si="124"/>
        <v>1.6292876519610713</v>
      </c>
      <c r="AC105" s="62">
        <f t="shared" si="124"/>
        <v>0.58608041518445897</v>
      </c>
      <c r="AD105" s="62">
        <f t="shared" si="124"/>
        <v>1</v>
      </c>
      <c r="AE105" s="62">
        <f t="shared" si="124"/>
        <v>0.7142386754635287</v>
      </c>
      <c r="AF105" s="62">
        <f t="shared" si="124"/>
        <v>1.505011417583398</v>
      </c>
      <c r="AG105" s="62">
        <f t="shared" si="124"/>
        <v>1.0968938588515798</v>
      </c>
      <c r="AH105" s="62">
        <f t="shared" si="124"/>
        <v>3.1702544622389439</v>
      </c>
      <c r="AI105" s="62">
        <f t="shared" si="124"/>
        <v>2.1332912727461411</v>
      </c>
      <c r="AJ105" s="63">
        <f t="shared" si="124"/>
        <v>0.13022925457199117</v>
      </c>
      <c r="AK105" s="61">
        <f t="shared" si="124"/>
        <v>3.2483647902156325</v>
      </c>
      <c r="AL105" s="62">
        <f t="shared" si="124"/>
        <v>1.2345851930252403</v>
      </c>
      <c r="AM105" s="62">
        <f t="shared" si="124"/>
        <v>4.0030211222305097</v>
      </c>
      <c r="AN105" s="62">
        <f t="shared" si="124"/>
        <v>1.8183480510832783</v>
      </c>
      <c r="AO105" s="62">
        <f t="shared" si="124"/>
        <v>3.0279139214826727</v>
      </c>
      <c r="AP105" s="62">
        <f t="shared" si="124"/>
        <v>1.808240361837431</v>
      </c>
      <c r="AQ105" s="62">
        <f t="shared" si="124"/>
        <v>3.2178509581753922</v>
      </c>
      <c r="AR105" s="62">
        <f t="shared" si="124"/>
        <v>0.6918543068432419</v>
      </c>
      <c r="AS105" s="62">
        <f t="shared" si="124"/>
        <v>2.2592682922160718</v>
      </c>
      <c r="AT105" s="62">
        <f t="shared" si="124"/>
        <v>0.83417615839004366</v>
      </c>
      <c r="AU105" s="62">
        <f t="shared" si="124"/>
        <v>1.3790576606874183</v>
      </c>
      <c r="AV105" s="62">
        <f t="shared" si="124"/>
        <v>1</v>
      </c>
      <c r="AW105" s="62">
        <f t="shared" si="124"/>
        <v>2.0774847583973308</v>
      </c>
      <c r="AX105" s="62">
        <f t="shared" si="124"/>
        <v>1.5058485677583977</v>
      </c>
      <c r="AY105" s="62">
        <f t="shared" si="124"/>
        <v>4.424810712738366</v>
      </c>
      <c r="AZ105" s="62">
        <f t="shared" si="124"/>
        <v>2.9852181604614296</v>
      </c>
      <c r="BA105" s="63">
        <f t="shared" si="124"/>
        <v>0.18346404304971339</v>
      </c>
      <c r="BB105" s="61">
        <f t="shared" si="124"/>
        <v>2.1865054994016457</v>
      </c>
      <c r="BC105" s="62">
        <f t="shared" si="124"/>
        <v>0.79309693413257276</v>
      </c>
      <c r="BD105" s="62">
        <f t="shared" si="124"/>
        <v>2.5744042048224518</v>
      </c>
      <c r="BE105" s="62">
        <f t="shared" si="124"/>
        <v>1.1692855618855684</v>
      </c>
      <c r="BF105" s="62">
        <f t="shared" si="124"/>
        <v>1.9699864038387376</v>
      </c>
      <c r="BG105" s="62">
        <f t="shared" si="124"/>
        <v>1.2048067058448946</v>
      </c>
      <c r="BH105" s="62">
        <f t="shared" si="124"/>
        <v>2.07331903177207</v>
      </c>
      <c r="BI105" s="62">
        <f t="shared" si="124"/>
        <v>0.47393656433716547</v>
      </c>
      <c r="BJ105" s="62">
        <f t="shared" si="124"/>
        <v>1.5193429200216777</v>
      </c>
      <c r="BK105" s="62">
        <f t="shared" si="124"/>
        <v>0.51552137819519761</v>
      </c>
      <c r="BL105" s="62">
        <f t="shared" si="124"/>
        <v>0.9041984516163778</v>
      </c>
      <c r="BM105" s="62">
        <f t="shared" si="124"/>
        <v>0.64301636180820676</v>
      </c>
      <c r="BN105" s="62">
        <f t="shared" si="124"/>
        <v>1.3619139885864657</v>
      </c>
      <c r="BO105" s="62">
        <f t="shared" si="124"/>
        <v>1</v>
      </c>
      <c r="BP105" s="62">
        <f t="shared" si="124"/>
        <v>2.8834044641667433</v>
      </c>
      <c r="BQ105" s="62">
        <f t="shared" si="124"/>
        <v>1.9409927282889479</v>
      </c>
      <c r="BR105" s="63">
        <f t="shared" si="124"/>
        <v>0.11953062519191614</v>
      </c>
      <c r="BS105" s="61">
        <f t="shared" si="124"/>
        <v>1.8175915367533262</v>
      </c>
      <c r="BT105" s="62">
        <f t="shared" si="124"/>
        <v>0.6571030289492249</v>
      </c>
      <c r="BU105" s="62">
        <f t="shared" si="124"/>
        <v>2.1275348615445897</v>
      </c>
      <c r="BV105" s="62">
        <f t="shared" si="124"/>
        <v>0.97096724010858648</v>
      </c>
      <c r="BW105" s="62">
        <f t="shared" si="124"/>
        <v>1.6276008741071364</v>
      </c>
      <c r="BX105" s="62">
        <f t="shared" si="124"/>
        <v>1</v>
      </c>
      <c r="BY105" s="62">
        <f t="shared" si="124"/>
        <v>1.7195356794250509</v>
      </c>
      <c r="BZ105" s="62">
        <f t="shared" si="124"/>
        <v>0.39724347430800688</v>
      </c>
      <c r="CA105" s="62">
        <f t="shared" si="124"/>
        <v>1.2811214681044725</v>
      </c>
      <c r="CB105" s="62">
        <f t="shared" si="124"/>
        <v>0.43371905825154394</v>
      </c>
      <c r="CC105" s="62">
        <f t="shared" si="124"/>
        <v>0.74630170122854611</v>
      </c>
      <c r="CD105" s="62">
        <f t="shared" si="124"/>
        <v>0.53084764819843311</v>
      </c>
      <c r="CE105" s="62">
        <f t="shared" si="124"/>
        <v>1.1292033248579774</v>
      </c>
      <c r="CF105" s="62">
        <f t="shared" ref="CF105:CI105" si="125">CF67/CF$40</f>
        <v>0.82738046520998698</v>
      </c>
      <c r="CG105" s="62">
        <f t="shared" si="125"/>
        <v>2.3950832011582794</v>
      </c>
      <c r="CH105" s="62">
        <f t="shared" si="125"/>
        <v>1.6102085232304935</v>
      </c>
      <c r="CI105" s="63">
        <f t="shared" si="125"/>
        <v>9.9228069857056678E-2</v>
      </c>
    </row>
    <row r="106" spans="2:87" x14ac:dyDescent="0.25">
      <c r="B106" s="111"/>
      <c r="C106" s="61">
        <f t="shared" si="107"/>
        <v>2.271722108448301</v>
      </c>
      <c r="D106" s="62">
        <f t="shared" si="121"/>
        <v>0.6092998562831331</v>
      </c>
      <c r="E106" s="62">
        <f t="shared" si="121"/>
        <v>3.6622058367937793</v>
      </c>
      <c r="F106" s="62">
        <f t="shared" si="121"/>
        <v>1.280037348676367</v>
      </c>
      <c r="G106" s="62">
        <f t="shared" si="121"/>
        <v>2.5736215683469288</v>
      </c>
      <c r="H106" s="62">
        <f t="shared" si="121"/>
        <v>1.2293801897143357</v>
      </c>
      <c r="I106" s="62">
        <f t="shared" si="121"/>
        <v>2.4366681200095335</v>
      </c>
      <c r="J106" s="62">
        <f t="shared" si="121"/>
        <v>1.0835741681990785</v>
      </c>
      <c r="K106" s="62">
        <f t="shared" si="121"/>
        <v>3.1798292613018542</v>
      </c>
      <c r="L106" s="62">
        <f t="shared" si="121"/>
        <v>1.5875344254347872</v>
      </c>
      <c r="M106" s="62">
        <f t="shared" si="121"/>
        <v>1.1415753442480858</v>
      </c>
      <c r="N106" s="62">
        <f t="shared" si="121"/>
        <v>0.75546161885261098</v>
      </c>
      <c r="O106" s="62">
        <f t="shared" si="121"/>
        <v>1.1439249154918487</v>
      </c>
      <c r="P106" s="62">
        <f t="shared" si="121"/>
        <v>1.1024088907985596</v>
      </c>
      <c r="Q106" s="62">
        <f t="shared" si="121"/>
        <v>3.9779358270800222</v>
      </c>
      <c r="R106" s="62">
        <f t="shared" si="121"/>
        <v>3.9356704998793637</v>
      </c>
      <c r="S106" s="63">
        <f t="shared" si="121"/>
        <v>1.2183416306804282</v>
      </c>
      <c r="T106" s="61">
        <f t="shared" ref="T106:CE106" si="126">T68/T$40</f>
        <v>1.9559682896817689</v>
      </c>
      <c r="U106" s="62">
        <f t="shared" si="126"/>
        <v>0.53470856868686933</v>
      </c>
      <c r="V106" s="62">
        <f t="shared" si="126"/>
        <v>3.2016685686282318</v>
      </c>
      <c r="W106" s="62">
        <f t="shared" si="126"/>
        <v>1.1300194065028604</v>
      </c>
      <c r="X106" s="62">
        <f t="shared" si="126"/>
        <v>2.2486926099547904</v>
      </c>
      <c r="Y106" s="62">
        <f t="shared" si="126"/>
        <v>1.0695315363649622</v>
      </c>
      <c r="Z106" s="62">
        <f t="shared" si="126"/>
        <v>2.1424296483813414</v>
      </c>
      <c r="AA106" s="62">
        <f t="shared" si="126"/>
        <v>0.93059345127883575</v>
      </c>
      <c r="AB106" s="62">
        <f t="shared" si="126"/>
        <v>2.7099923032921938</v>
      </c>
      <c r="AC106" s="62">
        <f t="shared" si="126"/>
        <v>1.4517627823365002</v>
      </c>
      <c r="AD106" s="62">
        <f t="shared" si="126"/>
        <v>1</v>
      </c>
      <c r="AE106" s="62">
        <f t="shared" si="126"/>
        <v>0.6665237718119853</v>
      </c>
      <c r="AF106" s="62">
        <f t="shared" si="126"/>
        <v>1.0036066059173854</v>
      </c>
      <c r="AG106" s="62">
        <f t="shared" si="126"/>
        <v>0.96010589767079058</v>
      </c>
      <c r="AH106" s="62">
        <f t="shared" si="126"/>
        <v>3.4795769267168155</v>
      </c>
      <c r="AI106" s="62">
        <f t="shared" si="126"/>
        <v>3.4263343665748494</v>
      </c>
      <c r="AJ106" s="63">
        <f t="shared" si="126"/>
        <v>1.058780067109568</v>
      </c>
      <c r="AK106" s="61">
        <f t="shared" si="126"/>
        <v>2.8942791015763762</v>
      </c>
      <c r="AL106" s="62">
        <f t="shared" si="126"/>
        <v>0.80591144763078559</v>
      </c>
      <c r="AM106" s="62">
        <f t="shared" si="126"/>
        <v>4.8092615150458968</v>
      </c>
      <c r="AN106" s="62">
        <f t="shared" si="126"/>
        <v>1.6994886844716133</v>
      </c>
      <c r="AO106" s="62">
        <f t="shared" si="126"/>
        <v>3.3670618711787501</v>
      </c>
      <c r="AP106" s="62">
        <f t="shared" si="126"/>
        <v>1.5730163376553341</v>
      </c>
      <c r="AQ106" s="62">
        <f t="shared" si="126"/>
        <v>3.2420748559402344</v>
      </c>
      <c r="AR106" s="62">
        <f t="shared" si="126"/>
        <v>1.3460646787147945</v>
      </c>
      <c r="AS106" s="62">
        <f t="shared" si="126"/>
        <v>4.0268533937910869</v>
      </c>
      <c r="AT106" s="62">
        <f t="shared" si="126"/>
        <v>2.2142361792087599</v>
      </c>
      <c r="AU106" s="62">
        <f t="shared" si="126"/>
        <v>1.4777812264362247</v>
      </c>
      <c r="AV106" s="62">
        <f t="shared" si="126"/>
        <v>1</v>
      </c>
      <c r="AW106" s="62">
        <f t="shared" si="126"/>
        <v>1.4845310402026548</v>
      </c>
      <c r="AX106" s="62">
        <f t="shared" si="126"/>
        <v>1.4124190047425589</v>
      </c>
      <c r="AY106" s="62">
        <f t="shared" si="126"/>
        <v>5.2042090867781603</v>
      </c>
      <c r="AZ106" s="62">
        <f t="shared" si="126"/>
        <v>5.1378731834486571</v>
      </c>
      <c r="BA106" s="63">
        <f t="shared" si="126"/>
        <v>1.5983647079764189</v>
      </c>
      <c r="BB106" s="61">
        <f t="shared" si="126"/>
        <v>2.0770355792853175</v>
      </c>
      <c r="BC106" s="62">
        <f t="shared" si="126"/>
        <v>0.55196339791258864</v>
      </c>
      <c r="BD106" s="62">
        <f t="shared" si="126"/>
        <v>3.2975014529135405</v>
      </c>
      <c r="BE106" s="62">
        <f t="shared" si="126"/>
        <v>1.1651439828678105</v>
      </c>
      <c r="BF106" s="62">
        <f t="shared" si="126"/>
        <v>2.3355466622612471</v>
      </c>
      <c r="BG106" s="62">
        <f t="shared" si="126"/>
        <v>1.1174090853131136</v>
      </c>
      <c r="BH106" s="62">
        <f t="shared" si="126"/>
        <v>2.2271065489993416</v>
      </c>
      <c r="BI106" s="62">
        <f t="shared" si="126"/>
        <v>0.98308086544159323</v>
      </c>
      <c r="BJ106" s="62">
        <f t="shared" si="126"/>
        <v>2.8871647408986307</v>
      </c>
      <c r="BK106" s="62">
        <f t="shared" si="126"/>
        <v>1.4589170403090108</v>
      </c>
      <c r="BL106" s="62">
        <f t="shared" si="126"/>
        <v>1.0330211814834538</v>
      </c>
      <c r="BM106" s="62">
        <f t="shared" si="126"/>
        <v>0.68555100449855022</v>
      </c>
      <c r="BN106" s="62">
        <f t="shared" si="126"/>
        <v>1.0375734847911158</v>
      </c>
      <c r="BO106" s="62">
        <f t="shared" si="126"/>
        <v>1</v>
      </c>
      <c r="BP106" s="62">
        <f t="shared" si="126"/>
        <v>3.6156247775677075</v>
      </c>
      <c r="BQ106" s="62">
        <f t="shared" si="126"/>
        <v>3.5616313184811226</v>
      </c>
      <c r="BR106" s="63">
        <f t="shared" si="126"/>
        <v>1.1102527574793044</v>
      </c>
      <c r="BS106" s="61">
        <f t="shared" si="126"/>
        <v>1.8616362705003007</v>
      </c>
      <c r="BT106" s="62">
        <f t="shared" si="126"/>
        <v>0.49308598136344267</v>
      </c>
      <c r="BU106" s="62">
        <f t="shared" si="126"/>
        <v>2.9382593210719228</v>
      </c>
      <c r="BV106" s="62">
        <f t="shared" si="126"/>
        <v>1.0432028498783439</v>
      </c>
      <c r="BW106" s="62">
        <f t="shared" si="126"/>
        <v>2.0805512208189709</v>
      </c>
      <c r="BX106" s="62">
        <f t="shared" si="126"/>
        <v>1</v>
      </c>
      <c r="BY106" s="62">
        <f t="shared" si="126"/>
        <v>1.9915500734143015</v>
      </c>
      <c r="BZ106" s="62">
        <f t="shared" si="126"/>
        <v>0.88844587796246632</v>
      </c>
      <c r="CA106" s="62">
        <f t="shared" si="126"/>
        <v>2.6248908300761684</v>
      </c>
      <c r="CB106" s="62">
        <f t="shared" si="126"/>
        <v>1.323419718507491</v>
      </c>
      <c r="CC106" s="62">
        <f t="shared" si="126"/>
        <v>0.91931654694386422</v>
      </c>
      <c r="CD106" s="62">
        <f t="shared" si="126"/>
        <v>0.61022897250365937</v>
      </c>
      <c r="CE106" s="62">
        <f t="shared" si="126"/>
        <v>0.92756960773983999</v>
      </c>
      <c r="CF106" s="62">
        <f t="shared" ref="CF106:CI106" si="127">CF68/CF$40</f>
        <v>0.89209363506359374</v>
      </c>
      <c r="CG106" s="62">
        <f t="shared" si="127"/>
        <v>3.2381992661740826</v>
      </c>
      <c r="CH106" s="62">
        <f t="shared" si="127"/>
        <v>3.1857548451435935</v>
      </c>
      <c r="CI106" s="63">
        <f t="shared" si="127"/>
        <v>0.99376201183907931</v>
      </c>
    </row>
    <row r="107" spans="2:87" x14ac:dyDescent="0.25">
      <c r="B107" s="111"/>
      <c r="C107" s="61">
        <f t="shared" si="107"/>
        <v>2.7377839743520465</v>
      </c>
      <c r="D107" s="62">
        <f t="shared" si="121"/>
        <v>1.3365026819874215</v>
      </c>
      <c r="E107" s="62">
        <f t="shared" si="121"/>
        <v>0.84943550551954927</v>
      </c>
      <c r="F107" s="62">
        <f t="shared" si="121"/>
        <v>1.2332920701097672</v>
      </c>
      <c r="G107" s="62">
        <f t="shared" si="121"/>
        <v>1.1236490801832275</v>
      </c>
      <c r="H107" s="62">
        <f t="shared" si="121"/>
        <v>1.280382068444647</v>
      </c>
      <c r="I107" s="62">
        <f t="shared" si="121"/>
        <v>1.0128461728466494</v>
      </c>
      <c r="J107" s="62">
        <f t="shared" si="121"/>
        <v>0.95178485410519453</v>
      </c>
      <c r="K107" s="62">
        <f t="shared" si="121"/>
        <v>0.44506895895972398</v>
      </c>
      <c r="L107" s="62">
        <f t="shared" si="121"/>
        <v>11.519560933172288</v>
      </c>
      <c r="M107" s="62">
        <f t="shared" si="121"/>
        <v>1.0848806271013183</v>
      </c>
      <c r="N107" s="62">
        <f t="shared" si="121"/>
        <v>1.3102866685782379</v>
      </c>
      <c r="O107" s="62">
        <f t="shared" si="121"/>
        <v>2.9175557070942419</v>
      </c>
      <c r="P107" s="62">
        <f t="shared" si="121"/>
        <v>1.4364816023532729</v>
      </c>
      <c r="Q107" s="62">
        <f t="shared" si="121"/>
        <v>1.3167783124945089</v>
      </c>
      <c r="R107" s="62">
        <f t="shared" si="121"/>
        <v>0.73746448233922646</v>
      </c>
      <c r="S107" s="63">
        <f t="shared" si="121"/>
        <v>0.5970979425345464</v>
      </c>
      <c r="T107" s="61">
        <f t="shared" ref="T107:CE107" si="128">T69/T$40</f>
        <v>2.4804381847384076</v>
      </c>
      <c r="U107" s="62">
        <f t="shared" si="128"/>
        <v>1.2341800698722243</v>
      </c>
      <c r="V107" s="62">
        <f t="shared" si="128"/>
        <v>0.78142384302646406</v>
      </c>
      <c r="W107" s="62">
        <f t="shared" si="128"/>
        <v>1.1456496472743964</v>
      </c>
      <c r="X107" s="62">
        <f t="shared" si="128"/>
        <v>1.0330913661632231</v>
      </c>
      <c r="Y107" s="62">
        <f t="shared" si="128"/>
        <v>1.1721132995836583</v>
      </c>
      <c r="Z107" s="62">
        <f t="shared" si="128"/>
        <v>0.93707921748787504</v>
      </c>
      <c r="AA107" s="62">
        <f t="shared" si="128"/>
        <v>0.8601273644423052</v>
      </c>
      <c r="AB107" s="62">
        <f t="shared" si="128"/>
        <v>0.39912983083470982</v>
      </c>
      <c r="AC107" s="62">
        <f t="shared" si="128"/>
        <v>11.084881621166209</v>
      </c>
      <c r="AD107" s="62">
        <f t="shared" si="128"/>
        <v>1</v>
      </c>
      <c r="AE107" s="62">
        <f t="shared" si="128"/>
        <v>1.21644418593384</v>
      </c>
      <c r="AF107" s="62">
        <f t="shared" si="128"/>
        <v>2.6934429139389779</v>
      </c>
      <c r="AG107" s="62">
        <f t="shared" si="128"/>
        <v>1.3164341042126573</v>
      </c>
      <c r="AH107" s="62">
        <f t="shared" si="128"/>
        <v>1.2120037428340427</v>
      </c>
      <c r="AI107" s="62">
        <f t="shared" si="128"/>
        <v>0.67557682924289308</v>
      </c>
      <c r="AJ107" s="63">
        <f t="shared" si="128"/>
        <v>0.54601537664657451</v>
      </c>
      <c r="AK107" s="61">
        <f t="shared" si="128"/>
        <v>2.0110851713413567</v>
      </c>
      <c r="AL107" s="62">
        <f t="shared" si="128"/>
        <v>1.0192299251579033</v>
      </c>
      <c r="AM107" s="62">
        <f t="shared" si="128"/>
        <v>0.64314979528643235</v>
      </c>
      <c r="AN107" s="62">
        <f t="shared" si="128"/>
        <v>0.94407752190551908</v>
      </c>
      <c r="AO107" s="62">
        <f t="shared" si="128"/>
        <v>0.84758486386070864</v>
      </c>
      <c r="AP107" s="62">
        <f t="shared" si="128"/>
        <v>0.94456682576895956</v>
      </c>
      <c r="AQ107" s="62">
        <f t="shared" si="128"/>
        <v>0.77699143370306967</v>
      </c>
      <c r="AR107" s="62">
        <f t="shared" si="128"/>
        <v>0.6816982157926037</v>
      </c>
      <c r="AS107" s="62">
        <f t="shared" si="128"/>
        <v>0.32496411487068527</v>
      </c>
      <c r="AT107" s="62">
        <f t="shared" si="128"/>
        <v>9.2636641140732348</v>
      </c>
      <c r="AU107" s="62">
        <f t="shared" si="128"/>
        <v>0.8097176412587046</v>
      </c>
      <c r="AV107" s="62">
        <f t="shared" si="128"/>
        <v>1</v>
      </c>
      <c r="AW107" s="62">
        <f t="shared" si="128"/>
        <v>2.1830164237990348</v>
      </c>
      <c r="AX107" s="62">
        <f t="shared" si="128"/>
        <v>1.0611260985958806</v>
      </c>
      <c r="AY107" s="62">
        <f t="shared" si="128"/>
        <v>0.99324345420850779</v>
      </c>
      <c r="AZ107" s="62">
        <f t="shared" si="128"/>
        <v>0.55507522076181615</v>
      </c>
      <c r="BA107" s="63">
        <f t="shared" si="128"/>
        <v>0.45164629794022104</v>
      </c>
      <c r="BB107" s="61">
        <f t="shared" si="128"/>
        <v>1.9210140770108182</v>
      </c>
      <c r="BC107" s="62">
        <f t="shared" si="128"/>
        <v>0.92916250761261132</v>
      </c>
      <c r="BD107" s="62">
        <f t="shared" si="128"/>
        <v>0.58696917432500606</v>
      </c>
      <c r="BE107" s="62">
        <f t="shared" si="128"/>
        <v>0.86152033555533369</v>
      </c>
      <c r="BF107" s="62">
        <f t="shared" si="128"/>
        <v>0.78255919833190613</v>
      </c>
      <c r="BG107" s="62">
        <f t="shared" si="128"/>
        <v>0.89311669930483217</v>
      </c>
      <c r="BH107" s="62">
        <f t="shared" si="128"/>
        <v>0.71044546127264263</v>
      </c>
      <c r="BI107" s="62">
        <f t="shared" si="128"/>
        <v>0.66269245872641003</v>
      </c>
      <c r="BJ107" s="62">
        <f t="shared" si="128"/>
        <v>0.31012566501277777</v>
      </c>
      <c r="BK107" s="62">
        <f t="shared" si="128"/>
        <v>8.124301096475671</v>
      </c>
      <c r="BL107" s="62">
        <f t="shared" si="128"/>
        <v>0.75340628565248313</v>
      </c>
      <c r="BM107" s="62">
        <f t="shared" si="128"/>
        <v>0.91250725880305172</v>
      </c>
      <c r="BN107" s="62">
        <f t="shared" si="128"/>
        <v>2.0308747570961576</v>
      </c>
      <c r="BO107" s="62">
        <f t="shared" si="128"/>
        <v>1</v>
      </c>
      <c r="BP107" s="62">
        <f t="shared" si="128"/>
        <v>0.91850364729791845</v>
      </c>
      <c r="BQ107" s="62">
        <f t="shared" si="128"/>
        <v>0.51216981288127728</v>
      </c>
      <c r="BR107" s="63">
        <f t="shared" si="128"/>
        <v>0.41758124986754047</v>
      </c>
      <c r="BS107" s="61">
        <f t="shared" si="128"/>
        <v>2.1541970731621753</v>
      </c>
      <c r="BT107" s="62">
        <f t="shared" si="128"/>
        <v>1.0385036846464031</v>
      </c>
      <c r="BU107" s="62">
        <f t="shared" si="128"/>
        <v>0.65437155022761384</v>
      </c>
      <c r="BV107" s="62">
        <f t="shared" si="128"/>
        <v>0.96506972039087668</v>
      </c>
      <c r="BW107" s="62">
        <f t="shared" si="128"/>
        <v>0.87218989855297602</v>
      </c>
      <c r="BX107" s="62">
        <f t="shared" si="128"/>
        <v>1</v>
      </c>
      <c r="BY107" s="62">
        <f t="shared" si="128"/>
        <v>0.79484961418832201</v>
      </c>
      <c r="BZ107" s="62">
        <f t="shared" si="128"/>
        <v>0.74930348144203873</v>
      </c>
      <c r="CA107" s="62">
        <f t="shared" si="128"/>
        <v>0.35276165974257956</v>
      </c>
      <c r="CB107" s="62">
        <f t="shared" si="128"/>
        <v>9.2205537352769991</v>
      </c>
      <c r="CC107" s="62">
        <f t="shared" si="128"/>
        <v>0.83885921199584979</v>
      </c>
      <c r="CD107" s="62">
        <f t="shared" si="128"/>
        <v>1.0162331740556754</v>
      </c>
      <c r="CE107" s="62">
        <f t="shared" si="128"/>
        <v>2.2715106399099225</v>
      </c>
      <c r="CF107" s="62">
        <f t="shared" ref="CF107:CI107" si="129">CF69/CF$40</f>
        <v>1.1161290943792204</v>
      </c>
      <c r="CG107" s="62">
        <f t="shared" si="129"/>
        <v>1.0292125888874495</v>
      </c>
      <c r="CH107" s="62">
        <f t="shared" si="129"/>
        <v>0.57316723598644514</v>
      </c>
      <c r="CI107" s="63">
        <f t="shared" si="129"/>
        <v>0.46763338539020133</v>
      </c>
    </row>
    <row r="108" spans="2:87" x14ac:dyDescent="0.25">
      <c r="B108" s="111"/>
      <c r="C108" s="61">
        <f t="shared" si="107"/>
        <v>1.4420444063396529</v>
      </c>
      <c r="D108" s="62">
        <f t="shared" si="121"/>
        <v>0.86568022273104261</v>
      </c>
      <c r="E108" s="62">
        <f t="shared" si="121"/>
        <v>1.2113469324767496</v>
      </c>
      <c r="F108" s="62">
        <f t="shared" si="121"/>
        <v>1.3219033683200434</v>
      </c>
      <c r="G108" s="62">
        <f t="shared" si="121"/>
        <v>1.1845866768059181</v>
      </c>
      <c r="H108" s="62">
        <f t="shared" si="121"/>
        <v>1.5686864265985541</v>
      </c>
      <c r="I108" s="62">
        <f t="shared" si="121"/>
        <v>2.2096180585448222</v>
      </c>
      <c r="J108" s="62">
        <f t="shared" si="121"/>
        <v>0.77612924108019476</v>
      </c>
      <c r="K108" s="62">
        <f t="shared" si="121"/>
        <v>1.1836131213537169</v>
      </c>
      <c r="L108" s="62">
        <f t="shared" si="121"/>
        <v>2.1397612315761649</v>
      </c>
      <c r="M108" s="62">
        <f t="shared" si="121"/>
        <v>1.3301411019402276</v>
      </c>
      <c r="N108" s="62">
        <f t="shared" si="121"/>
        <v>0.99162497483652723</v>
      </c>
      <c r="O108" s="62">
        <f t="shared" si="121"/>
        <v>1.2309533823390557</v>
      </c>
      <c r="P108" s="62">
        <f t="shared" si="121"/>
        <v>1.0860585522652266</v>
      </c>
      <c r="Q108" s="62">
        <f t="shared" si="121"/>
        <v>1.8281512345366515</v>
      </c>
      <c r="R108" s="62">
        <f t="shared" si="121"/>
        <v>1.7458944368381415</v>
      </c>
      <c r="S108" s="63">
        <f t="shared" si="121"/>
        <v>1.9330613555024776</v>
      </c>
      <c r="T108" s="61">
        <f t="shared" ref="T108:CE108" si="130">T70/T$40</f>
        <v>1.0655948333147913</v>
      </c>
      <c r="U108" s="62">
        <f t="shared" si="130"/>
        <v>0.65200425588553723</v>
      </c>
      <c r="V108" s="62">
        <f t="shared" si="130"/>
        <v>0.90888520222360181</v>
      </c>
      <c r="W108" s="62">
        <f t="shared" si="130"/>
        <v>1.0015435451614638</v>
      </c>
      <c r="X108" s="62">
        <f t="shared" si="130"/>
        <v>0.88829888224652664</v>
      </c>
      <c r="Y108" s="62">
        <f t="shared" si="130"/>
        <v>1.171252119133775</v>
      </c>
      <c r="Z108" s="62">
        <f t="shared" si="130"/>
        <v>1.6673787636452573</v>
      </c>
      <c r="AA108" s="62">
        <f t="shared" si="130"/>
        <v>0.57206089554166639</v>
      </c>
      <c r="AB108" s="62">
        <f t="shared" si="130"/>
        <v>0.865726863232128</v>
      </c>
      <c r="AC108" s="62">
        <f t="shared" si="130"/>
        <v>1.679363416809905</v>
      </c>
      <c r="AD108" s="62">
        <f t="shared" si="130"/>
        <v>1</v>
      </c>
      <c r="AE108" s="62">
        <f t="shared" si="130"/>
        <v>0.75085756616145816</v>
      </c>
      <c r="AF108" s="62">
        <f t="shared" si="130"/>
        <v>0.92686069301630614</v>
      </c>
      <c r="AG108" s="62">
        <f t="shared" si="130"/>
        <v>0.81177661607965534</v>
      </c>
      <c r="AH108" s="62">
        <f t="shared" si="130"/>
        <v>1.3724219534049809</v>
      </c>
      <c r="AI108" s="62">
        <f t="shared" si="130"/>
        <v>1.30447529536197</v>
      </c>
      <c r="AJ108" s="63">
        <f t="shared" si="130"/>
        <v>1.4417474030528667</v>
      </c>
      <c r="AK108" s="61">
        <f t="shared" si="130"/>
        <v>1.3996800968731566</v>
      </c>
      <c r="AL108" s="62">
        <f t="shared" si="130"/>
        <v>0.87232575207459573</v>
      </c>
      <c r="AM108" s="62">
        <f t="shared" si="130"/>
        <v>1.2119065580217547</v>
      </c>
      <c r="AN108" s="62">
        <f t="shared" si="130"/>
        <v>1.3370889311787726</v>
      </c>
      <c r="AO108" s="62">
        <f t="shared" si="130"/>
        <v>1.1806962984866145</v>
      </c>
      <c r="AP108" s="62">
        <f t="shared" si="130"/>
        <v>1.529143032199876</v>
      </c>
      <c r="AQ108" s="62">
        <f t="shared" si="130"/>
        <v>2.2397978118098281</v>
      </c>
      <c r="AR108" s="62">
        <f t="shared" si="130"/>
        <v>0.73452448928491831</v>
      </c>
      <c r="AS108" s="62">
        <f t="shared" si="130"/>
        <v>1.1419227800444671</v>
      </c>
      <c r="AT108" s="62">
        <f t="shared" si="130"/>
        <v>2.2736889662501736</v>
      </c>
      <c r="AU108" s="62">
        <f t="shared" si="130"/>
        <v>1.3118018134819098</v>
      </c>
      <c r="AV108" s="62">
        <f t="shared" si="130"/>
        <v>1</v>
      </c>
      <c r="AW108" s="62">
        <f t="shared" si="130"/>
        <v>1.2170216891273593</v>
      </c>
      <c r="AX108" s="62">
        <f t="shared" si="130"/>
        <v>1.0600809592706244</v>
      </c>
      <c r="AY108" s="62">
        <f t="shared" si="130"/>
        <v>1.8221076550722679</v>
      </c>
      <c r="AZ108" s="62">
        <f t="shared" si="130"/>
        <v>1.7363912105089758</v>
      </c>
      <c r="BA108" s="63">
        <f t="shared" si="130"/>
        <v>1.9320456556861574</v>
      </c>
      <c r="BB108" s="61">
        <f t="shared" si="130"/>
        <v>1.3383103384904866</v>
      </c>
      <c r="BC108" s="62">
        <f t="shared" si="130"/>
        <v>0.79602400921917293</v>
      </c>
      <c r="BD108" s="62">
        <f t="shared" si="130"/>
        <v>1.1071341736665918</v>
      </c>
      <c r="BE108" s="62">
        <f t="shared" si="130"/>
        <v>1.2213668591698688</v>
      </c>
      <c r="BF108" s="62">
        <f t="shared" si="130"/>
        <v>1.0911894842606857</v>
      </c>
      <c r="BG108" s="62">
        <f t="shared" si="130"/>
        <v>1.4472767772980464</v>
      </c>
      <c r="BH108" s="62">
        <f t="shared" si="130"/>
        <v>2.0499878714879629</v>
      </c>
      <c r="BI108" s="62">
        <f t="shared" si="130"/>
        <v>0.71474991647300268</v>
      </c>
      <c r="BJ108" s="62">
        <f t="shared" si="130"/>
        <v>1.0908549386421207</v>
      </c>
      <c r="BK108" s="62">
        <f t="shared" si="130"/>
        <v>1.996007768255079</v>
      </c>
      <c r="BL108" s="62">
        <f t="shared" si="130"/>
        <v>1.221776667515871</v>
      </c>
      <c r="BM108" s="62">
        <f t="shared" si="130"/>
        <v>0.91340690445031714</v>
      </c>
      <c r="BN108" s="62">
        <f t="shared" si="130"/>
        <v>1.1333196498024383</v>
      </c>
      <c r="BO108" s="62">
        <f t="shared" si="130"/>
        <v>1</v>
      </c>
      <c r="BP108" s="62">
        <f t="shared" si="130"/>
        <v>1.6866585358709159</v>
      </c>
      <c r="BQ108" s="62">
        <f t="shared" si="130"/>
        <v>1.6037537262464951</v>
      </c>
      <c r="BR108" s="63">
        <f t="shared" si="130"/>
        <v>1.7880838566234873</v>
      </c>
      <c r="BS108" s="61">
        <f t="shared" si="130"/>
        <v>0.92612228214768089</v>
      </c>
      <c r="BT108" s="62">
        <f t="shared" si="130"/>
        <v>0.54903388327448888</v>
      </c>
      <c r="BU108" s="62">
        <f t="shared" si="130"/>
        <v>0.7616684873274332</v>
      </c>
      <c r="BV108" s="62">
        <f t="shared" si="130"/>
        <v>0.84429827954091718</v>
      </c>
      <c r="BW108" s="62">
        <f t="shared" si="130"/>
        <v>0.75049990256865873</v>
      </c>
      <c r="BX108" s="62">
        <f t="shared" si="130"/>
        <v>1</v>
      </c>
      <c r="BY108" s="62">
        <f t="shared" si="130"/>
        <v>1.4153444020208577</v>
      </c>
      <c r="BZ108" s="62">
        <f t="shared" si="130"/>
        <v>0.49871961708296614</v>
      </c>
      <c r="CA108" s="62">
        <f t="shared" si="130"/>
        <v>0.76571523328847091</v>
      </c>
      <c r="CB108" s="62">
        <f t="shared" si="130"/>
        <v>1.3979441983389076</v>
      </c>
      <c r="CC108" s="62">
        <f t="shared" si="130"/>
        <v>0.83947599564283237</v>
      </c>
      <c r="CD108" s="62">
        <f t="shared" si="130"/>
        <v>0.62773731642221842</v>
      </c>
      <c r="CE108" s="62">
        <f t="shared" si="130"/>
        <v>0.78224116884984385</v>
      </c>
      <c r="CF108" s="62">
        <f t="shared" ref="CF108:CI108" si="131">CF70/CF$40</f>
        <v>0.68876496079144711</v>
      </c>
      <c r="CG108" s="62">
        <f t="shared" si="131"/>
        <v>1.1662938599401225</v>
      </c>
      <c r="CH108" s="62">
        <f t="shared" si="131"/>
        <v>1.1075457471118897</v>
      </c>
      <c r="CI108" s="63">
        <f t="shared" si="131"/>
        <v>1.2356885357596659</v>
      </c>
    </row>
    <row r="109" spans="2:87" ht="15.75" thickBot="1" x14ac:dyDescent="0.3">
      <c r="B109" s="112"/>
      <c r="C109" s="67">
        <f t="shared" si="107"/>
        <v>0.97946966827659043</v>
      </c>
      <c r="D109" s="68">
        <f t="shared" si="121"/>
        <v>1.1047554415065788</v>
      </c>
      <c r="E109" s="68">
        <f t="shared" si="121"/>
        <v>2.1304516020156772</v>
      </c>
      <c r="F109" s="68">
        <f t="shared" si="121"/>
        <v>1.1967542875638899</v>
      </c>
      <c r="G109" s="68">
        <f t="shared" si="121"/>
        <v>1.5992359268730583</v>
      </c>
      <c r="H109" s="68">
        <f t="shared" si="121"/>
        <v>1.3212775972432063</v>
      </c>
      <c r="I109" s="68">
        <f t="shared" si="121"/>
        <v>2.0889277605557233</v>
      </c>
      <c r="J109" s="68">
        <f t="shared" si="121"/>
        <v>0.80582261748144357</v>
      </c>
      <c r="K109" s="68">
        <f t="shared" si="121"/>
        <v>1.3266000020392352</v>
      </c>
      <c r="L109" s="68">
        <f t="shared" si="121"/>
        <v>4.2005013769957884</v>
      </c>
      <c r="M109" s="68">
        <f t="shared" si="121"/>
        <v>1.1180859929211384</v>
      </c>
      <c r="N109" s="68">
        <f t="shared" si="121"/>
        <v>0.89945811161182332</v>
      </c>
      <c r="O109" s="68">
        <f t="shared" si="121"/>
        <v>1.2240438501047681</v>
      </c>
      <c r="P109" s="68">
        <f t="shared" si="121"/>
        <v>0.85676192611080204</v>
      </c>
      <c r="Q109" s="68">
        <f t="shared" si="121"/>
        <v>2.1052400848124182</v>
      </c>
      <c r="R109" s="68">
        <f t="shared" si="121"/>
        <v>1.9985260023765934</v>
      </c>
      <c r="S109" s="69">
        <f t="shared" si="121"/>
        <v>1.156894907578502</v>
      </c>
      <c r="T109" s="67">
        <f t="shared" ref="T109:CE109" si="132">T71/T$40</f>
        <v>0.86104722243789911</v>
      </c>
      <c r="U109" s="68">
        <f t="shared" si="132"/>
        <v>0.98987781478972103</v>
      </c>
      <c r="V109" s="68">
        <f t="shared" si="132"/>
        <v>1.9016678671933425</v>
      </c>
      <c r="W109" s="68">
        <f t="shared" si="132"/>
        <v>1.078692417583881</v>
      </c>
      <c r="X109" s="68">
        <f t="shared" si="132"/>
        <v>1.4266824414247004</v>
      </c>
      <c r="Y109" s="68">
        <f t="shared" si="132"/>
        <v>1.1736289915557934</v>
      </c>
      <c r="Z109" s="68">
        <f t="shared" si="132"/>
        <v>1.8752664484609716</v>
      </c>
      <c r="AA109" s="68">
        <f t="shared" si="132"/>
        <v>0.70659437401388947</v>
      </c>
      <c r="AB109" s="68">
        <f t="shared" si="132"/>
        <v>1.1543396759726916</v>
      </c>
      <c r="AC109" s="68">
        <f t="shared" si="132"/>
        <v>3.9219586619416895</v>
      </c>
      <c r="AD109" s="68">
        <f t="shared" si="132"/>
        <v>1</v>
      </c>
      <c r="AE109" s="68">
        <f t="shared" si="132"/>
        <v>0.81023976673227305</v>
      </c>
      <c r="AF109" s="68">
        <f t="shared" si="132"/>
        <v>1.0964588611071255</v>
      </c>
      <c r="AG109" s="68">
        <f t="shared" si="132"/>
        <v>0.76184384357787827</v>
      </c>
      <c r="AH109" s="68">
        <f t="shared" si="132"/>
        <v>1.8801810611515313</v>
      </c>
      <c r="AI109" s="68">
        <f t="shared" si="132"/>
        <v>1.7764385432878791</v>
      </c>
      <c r="AJ109" s="69">
        <f t="shared" si="132"/>
        <v>1.0265023671325495</v>
      </c>
      <c r="AK109" s="67">
        <f t="shared" si="132"/>
        <v>1.0481119144281899</v>
      </c>
      <c r="AL109" s="68">
        <f t="shared" si="132"/>
        <v>1.2273088352461734</v>
      </c>
      <c r="AM109" s="68">
        <f t="shared" si="132"/>
        <v>2.3498426276085369</v>
      </c>
      <c r="AN109" s="68">
        <f t="shared" si="132"/>
        <v>1.3345415199353536</v>
      </c>
      <c r="AO109" s="68">
        <f t="shared" si="132"/>
        <v>1.7573182089506414</v>
      </c>
      <c r="AP109" s="68">
        <f t="shared" si="132"/>
        <v>1.4199483792102436</v>
      </c>
      <c r="AQ109" s="68">
        <f t="shared" si="132"/>
        <v>2.3344336799947163</v>
      </c>
      <c r="AR109" s="68">
        <f t="shared" si="132"/>
        <v>0.84077192280756996</v>
      </c>
      <c r="AS109" s="68">
        <f t="shared" si="132"/>
        <v>1.4110209853402236</v>
      </c>
      <c r="AT109" s="68">
        <f t="shared" si="132"/>
        <v>4.920773605553193</v>
      </c>
      <c r="AU109" s="68">
        <f t="shared" si="132"/>
        <v>1.215660298839268</v>
      </c>
      <c r="AV109" s="68">
        <f t="shared" si="132"/>
        <v>1</v>
      </c>
      <c r="AW109" s="68">
        <f t="shared" si="132"/>
        <v>1.3341977435716794</v>
      </c>
      <c r="AX109" s="68">
        <f t="shared" si="132"/>
        <v>0.92196082139386004</v>
      </c>
      <c r="AY109" s="68">
        <f t="shared" si="132"/>
        <v>2.313289873698015</v>
      </c>
      <c r="AZ109" s="68">
        <f t="shared" si="132"/>
        <v>2.1913205641631999</v>
      </c>
      <c r="BA109" s="69">
        <f t="shared" si="132"/>
        <v>1.2747709822921474</v>
      </c>
      <c r="BB109" s="67">
        <f t="shared" si="132"/>
        <v>1.1522912697618777</v>
      </c>
      <c r="BC109" s="68">
        <f t="shared" si="132"/>
        <v>1.2877391572107149</v>
      </c>
      <c r="BD109" s="68">
        <f t="shared" si="132"/>
        <v>2.4682916064235023</v>
      </c>
      <c r="BE109" s="68">
        <f t="shared" si="132"/>
        <v>1.4016658609992403</v>
      </c>
      <c r="BF109" s="68">
        <f t="shared" si="132"/>
        <v>1.8674068487996156</v>
      </c>
      <c r="BG109" s="68">
        <f t="shared" si="132"/>
        <v>1.545263717531008</v>
      </c>
      <c r="BH109" s="68">
        <f t="shared" si="132"/>
        <v>2.4566912769049667</v>
      </c>
      <c r="BI109" s="68">
        <f t="shared" si="132"/>
        <v>0.94070315673026828</v>
      </c>
      <c r="BJ109" s="68">
        <f t="shared" si="132"/>
        <v>1.5498522783671578</v>
      </c>
      <c r="BK109" s="68">
        <f t="shared" si="132"/>
        <v>4.9669652920410376</v>
      </c>
      <c r="BL109" s="68">
        <f t="shared" si="132"/>
        <v>1.3018543591600551</v>
      </c>
      <c r="BM109" s="68">
        <f t="shared" si="132"/>
        <v>1.0502455690147532</v>
      </c>
      <c r="BN109" s="68">
        <f t="shared" si="132"/>
        <v>1.4285678441989103</v>
      </c>
      <c r="BO109" s="68">
        <f t="shared" si="132"/>
        <v>1</v>
      </c>
      <c r="BP109" s="68">
        <f t="shared" si="132"/>
        <v>2.4621230865474768</v>
      </c>
      <c r="BQ109" s="68">
        <f t="shared" si="132"/>
        <v>2.3271403787921372</v>
      </c>
      <c r="BR109" s="69">
        <f t="shared" si="132"/>
        <v>1.3565294735517415</v>
      </c>
      <c r="BS109" s="67">
        <f t="shared" si="132"/>
        <v>0.74683172431931355</v>
      </c>
      <c r="BT109" s="68">
        <f t="shared" si="132"/>
        <v>0.8318592848786186</v>
      </c>
      <c r="BU109" s="68">
        <f t="shared" si="132"/>
        <v>1.5904176396252685</v>
      </c>
      <c r="BV109" s="68">
        <f t="shared" si="132"/>
        <v>0.90749293882403648</v>
      </c>
      <c r="BW109" s="68">
        <f t="shared" si="132"/>
        <v>1.2029245862338849</v>
      </c>
      <c r="BX109" s="68">
        <f t="shared" si="132"/>
        <v>1</v>
      </c>
      <c r="BY109" s="68">
        <f t="shared" si="132"/>
        <v>1.5885848251406138</v>
      </c>
      <c r="BZ109" s="68">
        <f t="shared" si="132"/>
        <v>0.61475762708782178</v>
      </c>
      <c r="CA109" s="68">
        <f t="shared" si="132"/>
        <v>1.018918803686528</v>
      </c>
      <c r="CB109" s="68">
        <f t="shared" si="132"/>
        <v>3.2581248337592363</v>
      </c>
      <c r="CC109" s="68">
        <f t="shared" si="132"/>
        <v>0.83777586096880319</v>
      </c>
      <c r="CD109" s="68">
        <f t="shared" si="132"/>
        <v>0.67601059130950081</v>
      </c>
      <c r="CE109" s="68">
        <f t="shared" si="132"/>
        <v>0.92350256583536916</v>
      </c>
      <c r="CF109" s="68">
        <f t="shared" ref="CF109:CI109" si="133">CF71/CF$40</f>
        <v>0.64508958662588789</v>
      </c>
      <c r="CG109" s="68">
        <f t="shared" si="133"/>
        <v>1.5945552328178374</v>
      </c>
      <c r="CH109" s="68">
        <f t="shared" si="133"/>
        <v>1.5052046908563992</v>
      </c>
      <c r="CI109" s="69">
        <f t="shared" si="133"/>
        <v>0.87800978392325779</v>
      </c>
    </row>
    <row r="110" spans="2:87" x14ac:dyDescent="0.25"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3"/>
      <c r="T110" s="41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3"/>
      <c r="AK110" s="41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3"/>
      <c r="BB110" s="41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3"/>
      <c r="BS110" s="41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3"/>
    </row>
    <row r="111" spans="2:87" x14ac:dyDescent="0.25">
      <c r="B111" s="29" t="s">
        <v>119</v>
      </c>
      <c r="C111" s="5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3"/>
      <c r="T111" s="41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3"/>
      <c r="AK111" s="41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3"/>
      <c r="BB111" s="41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3"/>
      <c r="BS111" s="41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3"/>
    </row>
    <row r="112" spans="2:87" x14ac:dyDescent="0.25">
      <c r="B112" s="29" t="s">
        <v>120</v>
      </c>
      <c r="C112" s="35">
        <f>AVERAGE(C80:C85)</f>
        <v>1</v>
      </c>
      <c r="D112" s="36">
        <f t="shared" ref="D112:BO112" si="134">AVERAGE(D80:D85)</f>
        <v>1</v>
      </c>
      <c r="E112" s="36">
        <f t="shared" si="134"/>
        <v>0.99999999999999989</v>
      </c>
      <c r="F112" s="36">
        <f t="shared" si="134"/>
        <v>1</v>
      </c>
      <c r="G112" s="36">
        <f t="shared" si="134"/>
        <v>1</v>
      </c>
      <c r="H112" s="36">
        <f t="shared" si="134"/>
        <v>0.99999999999999989</v>
      </c>
      <c r="I112" s="36">
        <f t="shared" si="134"/>
        <v>1.0000000000000002</v>
      </c>
      <c r="J112" s="36">
        <f t="shared" si="134"/>
        <v>1</v>
      </c>
      <c r="K112" s="36">
        <f t="shared" si="134"/>
        <v>1</v>
      </c>
      <c r="L112" s="36">
        <f t="shared" si="134"/>
        <v>1</v>
      </c>
      <c r="M112" s="36">
        <f t="shared" si="134"/>
        <v>1</v>
      </c>
      <c r="N112" s="36">
        <f t="shared" si="134"/>
        <v>0.99999999999999989</v>
      </c>
      <c r="O112" s="36">
        <f t="shared" si="134"/>
        <v>1</v>
      </c>
      <c r="P112" s="36">
        <f t="shared" si="134"/>
        <v>1.0000000000000002</v>
      </c>
      <c r="Q112" s="36">
        <f t="shared" si="134"/>
        <v>1</v>
      </c>
      <c r="R112" s="36">
        <f t="shared" si="134"/>
        <v>1.0000000000000002</v>
      </c>
      <c r="S112" s="37">
        <f t="shared" si="134"/>
        <v>1</v>
      </c>
      <c r="T112" s="35">
        <f t="shared" si="134"/>
        <v>1</v>
      </c>
      <c r="U112" s="36">
        <f t="shared" si="134"/>
        <v>0.99999999999999989</v>
      </c>
      <c r="V112" s="36">
        <f t="shared" si="134"/>
        <v>1</v>
      </c>
      <c r="W112" s="36">
        <f t="shared" si="134"/>
        <v>0.99999999999999967</v>
      </c>
      <c r="X112" s="36">
        <f t="shared" si="134"/>
        <v>1</v>
      </c>
      <c r="Y112" s="36">
        <f t="shared" si="134"/>
        <v>1</v>
      </c>
      <c r="Z112" s="36">
        <f t="shared" si="134"/>
        <v>0.99999999999999989</v>
      </c>
      <c r="AA112" s="36">
        <f t="shared" si="134"/>
        <v>1</v>
      </c>
      <c r="AB112" s="36">
        <f t="shared" si="134"/>
        <v>1</v>
      </c>
      <c r="AC112" s="36">
        <f t="shared" si="134"/>
        <v>1</v>
      </c>
      <c r="AD112" s="36">
        <f t="shared" si="134"/>
        <v>1</v>
      </c>
      <c r="AE112" s="36">
        <f t="shared" si="134"/>
        <v>1.0000000000000002</v>
      </c>
      <c r="AF112" s="36">
        <f t="shared" si="134"/>
        <v>1</v>
      </c>
      <c r="AG112" s="36">
        <f t="shared" si="134"/>
        <v>0.99999999999999967</v>
      </c>
      <c r="AH112" s="36">
        <f t="shared" si="134"/>
        <v>1.0000000000000002</v>
      </c>
      <c r="AI112" s="36">
        <f t="shared" si="134"/>
        <v>0.99999999999999989</v>
      </c>
      <c r="AJ112" s="37">
        <f t="shared" si="134"/>
        <v>0.99999999999999989</v>
      </c>
      <c r="AK112" s="35">
        <f t="shared" si="134"/>
        <v>1</v>
      </c>
      <c r="AL112" s="36">
        <f t="shared" si="134"/>
        <v>1</v>
      </c>
      <c r="AM112" s="36">
        <f t="shared" si="134"/>
        <v>1</v>
      </c>
      <c r="AN112" s="36">
        <f t="shared" si="134"/>
        <v>1</v>
      </c>
      <c r="AO112" s="36">
        <f t="shared" si="134"/>
        <v>1</v>
      </c>
      <c r="AP112" s="36">
        <f t="shared" si="134"/>
        <v>1</v>
      </c>
      <c r="AQ112" s="36">
        <f t="shared" si="134"/>
        <v>1.0000000000000002</v>
      </c>
      <c r="AR112" s="36">
        <f t="shared" si="134"/>
        <v>1.0000000000000002</v>
      </c>
      <c r="AS112" s="36">
        <f t="shared" si="134"/>
        <v>0.99999999999999989</v>
      </c>
      <c r="AT112" s="36">
        <f t="shared" si="134"/>
        <v>1.0000000000000002</v>
      </c>
      <c r="AU112" s="36">
        <f t="shared" si="134"/>
        <v>1</v>
      </c>
      <c r="AV112" s="36">
        <f t="shared" si="134"/>
        <v>1</v>
      </c>
      <c r="AW112" s="36">
        <f t="shared" si="134"/>
        <v>0.99999999999999989</v>
      </c>
      <c r="AX112" s="36">
        <f t="shared" si="134"/>
        <v>1.0000000000000002</v>
      </c>
      <c r="AY112" s="36">
        <f t="shared" si="134"/>
        <v>1</v>
      </c>
      <c r="AZ112" s="36">
        <f t="shared" si="134"/>
        <v>1.0000000000000002</v>
      </c>
      <c r="BA112" s="37">
        <f t="shared" si="134"/>
        <v>1</v>
      </c>
      <c r="BB112" s="35">
        <f t="shared" si="134"/>
        <v>1</v>
      </c>
      <c r="BC112" s="36">
        <f t="shared" si="134"/>
        <v>1</v>
      </c>
      <c r="BD112" s="36">
        <f t="shared" si="134"/>
        <v>1.0000000000000002</v>
      </c>
      <c r="BE112" s="36">
        <f t="shared" si="134"/>
        <v>1.0000000000000002</v>
      </c>
      <c r="BF112" s="36">
        <f t="shared" si="134"/>
        <v>1.0000000000000002</v>
      </c>
      <c r="BG112" s="36">
        <f t="shared" si="134"/>
        <v>1.0000000000000002</v>
      </c>
      <c r="BH112" s="36">
        <f t="shared" si="134"/>
        <v>1</v>
      </c>
      <c r="BI112" s="36">
        <f t="shared" si="134"/>
        <v>0.99999999999999967</v>
      </c>
      <c r="BJ112" s="36">
        <f t="shared" si="134"/>
        <v>1</v>
      </c>
      <c r="BK112" s="36">
        <f t="shared" si="134"/>
        <v>1</v>
      </c>
      <c r="BL112" s="36">
        <f t="shared" si="134"/>
        <v>1</v>
      </c>
      <c r="BM112" s="36">
        <f t="shared" si="134"/>
        <v>1</v>
      </c>
      <c r="BN112" s="36">
        <f t="shared" si="134"/>
        <v>1</v>
      </c>
      <c r="BO112" s="36">
        <f t="shared" si="134"/>
        <v>1</v>
      </c>
      <c r="BP112" s="36">
        <f t="shared" ref="BP112:CI112" si="135">AVERAGE(BP80:BP85)</f>
        <v>1.0000000000000002</v>
      </c>
      <c r="BQ112" s="36">
        <f t="shared" si="135"/>
        <v>1.0000000000000002</v>
      </c>
      <c r="BR112" s="37">
        <f t="shared" si="135"/>
        <v>1</v>
      </c>
      <c r="BS112" s="35">
        <f t="shared" si="135"/>
        <v>1.0000000000000002</v>
      </c>
      <c r="BT112" s="36">
        <f t="shared" si="135"/>
        <v>1</v>
      </c>
      <c r="BU112" s="36">
        <f t="shared" si="135"/>
        <v>1.0000000000000002</v>
      </c>
      <c r="BV112" s="36">
        <f t="shared" si="135"/>
        <v>1</v>
      </c>
      <c r="BW112" s="36">
        <f t="shared" si="135"/>
        <v>1</v>
      </c>
      <c r="BX112" s="36">
        <f t="shared" si="135"/>
        <v>1</v>
      </c>
      <c r="BY112" s="36">
        <f t="shared" si="135"/>
        <v>1</v>
      </c>
      <c r="BZ112" s="36">
        <f t="shared" si="135"/>
        <v>0.99999999999999989</v>
      </c>
      <c r="CA112" s="36">
        <f t="shared" si="135"/>
        <v>1</v>
      </c>
      <c r="CB112" s="36">
        <f t="shared" si="135"/>
        <v>0.99999999999999989</v>
      </c>
      <c r="CC112" s="36">
        <f t="shared" si="135"/>
        <v>1.0000000000000002</v>
      </c>
      <c r="CD112" s="36">
        <f t="shared" si="135"/>
        <v>1</v>
      </c>
      <c r="CE112" s="36">
        <f t="shared" si="135"/>
        <v>0.99999999999999989</v>
      </c>
      <c r="CF112" s="36">
        <f t="shared" si="135"/>
        <v>0.99999999999999989</v>
      </c>
      <c r="CG112" s="36">
        <f t="shared" si="135"/>
        <v>0.99999999999999989</v>
      </c>
      <c r="CH112" s="36">
        <f t="shared" si="135"/>
        <v>1.0000000000000002</v>
      </c>
      <c r="CI112" s="37">
        <f t="shared" si="135"/>
        <v>1</v>
      </c>
    </row>
    <row r="113" spans="2:87" x14ac:dyDescent="0.25">
      <c r="B113" s="29">
        <v>0.3</v>
      </c>
      <c r="C113" s="35">
        <f>AVERAGE(C86:C91)</f>
        <v>0.96749424711945375</v>
      </c>
      <c r="D113" s="36">
        <f t="shared" ref="D113:BO113" si="136">AVERAGE(D86:D91)</f>
        <v>0.59757159396062109</v>
      </c>
      <c r="E113" s="36">
        <f t="shared" si="136"/>
        <v>0.67262791699741609</v>
      </c>
      <c r="F113" s="36">
        <f t="shared" si="136"/>
        <v>0.72310085780123512</v>
      </c>
      <c r="G113" s="36">
        <f t="shared" si="136"/>
        <v>0.6097702564459424</v>
      </c>
      <c r="H113" s="36">
        <f t="shared" si="136"/>
        <v>0.92759482390238202</v>
      </c>
      <c r="I113" s="36">
        <f t="shared" si="136"/>
        <v>1.0382124133805439</v>
      </c>
      <c r="J113" s="36">
        <f t="shared" si="136"/>
        <v>0.56247554172746139</v>
      </c>
      <c r="K113" s="36">
        <f t="shared" si="136"/>
        <v>0.46097150214630694</v>
      </c>
      <c r="L113" s="36">
        <f t="shared" si="136"/>
        <v>0.78205570658239199</v>
      </c>
      <c r="M113" s="36">
        <f t="shared" si="136"/>
        <v>0.83819957503679221</v>
      </c>
      <c r="N113" s="36">
        <f t="shared" si="136"/>
        <v>0.71368284480971722</v>
      </c>
      <c r="O113" s="36">
        <f t="shared" si="136"/>
        <v>0.9448166073403671</v>
      </c>
      <c r="P113" s="36">
        <f t="shared" si="136"/>
        <v>0.84333641073229293</v>
      </c>
      <c r="Q113" s="36">
        <f t="shared" si="136"/>
        <v>0.71491876280525413</v>
      </c>
      <c r="R113" s="36">
        <f t="shared" si="136"/>
        <v>0.63961763935241922</v>
      </c>
      <c r="S113" s="37">
        <f t="shared" si="136"/>
        <v>1.108867648315357</v>
      </c>
      <c r="T113" s="35">
        <f t="shared" si="136"/>
        <v>1.1040468668146441</v>
      </c>
      <c r="U113" s="36">
        <f t="shared" si="136"/>
        <v>0.73520583837948772</v>
      </c>
      <c r="V113" s="36">
        <f t="shared" si="136"/>
        <v>0.81044338374054981</v>
      </c>
      <c r="W113" s="36">
        <f t="shared" si="136"/>
        <v>0.86458063016209374</v>
      </c>
      <c r="X113" s="36">
        <f t="shared" si="136"/>
        <v>0.7295660316590119</v>
      </c>
      <c r="Y113" s="36">
        <f t="shared" si="136"/>
        <v>1.1021359848883685</v>
      </c>
      <c r="Z113" s="36">
        <f t="shared" si="136"/>
        <v>1.2403190691558057</v>
      </c>
      <c r="AA113" s="36">
        <f t="shared" si="136"/>
        <v>0.71585544510883548</v>
      </c>
      <c r="AB113" s="36">
        <f t="shared" si="136"/>
        <v>0.5405293149871917</v>
      </c>
      <c r="AC113" s="36">
        <f t="shared" si="136"/>
        <v>0.98932931981081929</v>
      </c>
      <c r="AD113" s="36">
        <f t="shared" si="136"/>
        <v>1</v>
      </c>
      <c r="AE113" s="36">
        <f t="shared" si="136"/>
        <v>0.85681542195032512</v>
      </c>
      <c r="AF113" s="36">
        <f t="shared" si="136"/>
        <v>1.0875488153352504</v>
      </c>
      <c r="AG113" s="36">
        <f t="shared" si="136"/>
        <v>1.0146506003004727</v>
      </c>
      <c r="AH113" s="36">
        <f t="shared" si="136"/>
        <v>0.87987222450283387</v>
      </c>
      <c r="AI113" s="36">
        <f t="shared" si="136"/>
        <v>0.74576083250946035</v>
      </c>
      <c r="AJ113" s="37">
        <f t="shared" si="136"/>
        <v>1.3271780206879871</v>
      </c>
      <c r="AK113" s="35">
        <f t="shared" si="136"/>
        <v>1.2865281149461072</v>
      </c>
      <c r="AL113" s="36">
        <f t="shared" si="136"/>
        <v>0.83569529075552085</v>
      </c>
      <c r="AM113" s="36">
        <f t="shared" si="136"/>
        <v>0.9626279564573087</v>
      </c>
      <c r="AN113" s="36">
        <f t="shared" si="136"/>
        <v>1.0199537225627859</v>
      </c>
      <c r="AO113" s="36">
        <f t="shared" si="136"/>
        <v>0.85225129108525</v>
      </c>
      <c r="AP113" s="36">
        <f t="shared" si="136"/>
        <v>1.2729881055860088</v>
      </c>
      <c r="AQ113" s="36">
        <f t="shared" si="136"/>
        <v>1.4707126898386751</v>
      </c>
      <c r="AR113" s="36">
        <f t="shared" si="136"/>
        <v>0.78857314710555482</v>
      </c>
      <c r="AS113" s="36">
        <f t="shared" si="136"/>
        <v>0.61963068024798063</v>
      </c>
      <c r="AT113" s="36">
        <f t="shared" si="136"/>
        <v>1.1854862316390069</v>
      </c>
      <c r="AU113" s="36">
        <f t="shared" si="136"/>
        <v>1.1849659971942705</v>
      </c>
      <c r="AV113" s="36">
        <f t="shared" si="136"/>
        <v>1</v>
      </c>
      <c r="AW113" s="36">
        <f t="shared" si="136"/>
        <v>1.3312515321964933</v>
      </c>
      <c r="AX113" s="36">
        <f t="shared" si="136"/>
        <v>1.1772737262813247</v>
      </c>
      <c r="AY113" s="36">
        <f t="shared" si="136"/>
        <v>1.0088189201772897</v>
      </c>
      <c r="AZ113" s="36">
        <f t="shared" si="136"/>
        <v>0.86336551762808755</v>
      </c>
      <c r="BA113" s="37">
        <f t="shared" si="136"/>
        <v>1.5140861787459476</v>
      </c>
      <c r="BB113" s="35">
        <f t="shared" si="136"/>
        <v>1.115276480959613</v>
      </c>
      <c r="BC113" s="36">
        <f t="shared" si="136"/>
        <v>0.69184249921394614</v>
      </c>
      <c r="BD113" s="36">
        <f t="shared" si="136"/>
        <v>0.78416819397124404</v>
      </c>
      <c r="BE113" s="36">
        <f t="shared" si="136"/>
        <v>0.8573455898295711</v>
      </c>
      <c r="BF113" s="36">
        <f t="shared" si="136"/>
        <v>0.70615987175459161</v>
      </c>
      <c r="BG113" s="36">
        <f t="shared" si="136"/>
        <v>1.0886379436212488</v>
      </c>
      <c r="BH113" s="36">
        <f t="shared" si="136"/>
        <v>1.2061519280100994</v>
      </c>
      <c r="BI113" s="36">
        <f t="shared" si="136"/>
        <v>0.68745218677751374</v>
      </c>
      <c r="BJ113" s="36">
        <f t="shared" si="136"/>
        <v>0.51666018538685565</v>
      </c>
      <c r="BK113" s="36">
        <f t="shared" si="136"/>
        <v>1.0182879881158986</v>
      </c>
      <c r="BL113" s="36">
        <f t="shared" si="136"/>
        <v>1.0070766894352619</v>
      </c>
      <c r="BM113" s="36">
        <f t="shared" si="136"/>
        <v>0.84326735803674158</v>
      </c>
      <c r="BN113" s="36">
        <f t="shared" si="136"/>
        <v>1.1408418298657084</v>
      </c>
      <c r="BO113" s="36">
        <f t="shared" si="136"/>
        <v>1</v>
      </c>
      <c r="BP113" s="36">
        <f t="shared" ref="BP113:CI113" si="137">AVERAGE(BP86:BP91)</f>
        <v>0.8305568354352757</v>
      </c>
      <c r="BQ113" s="36">
        <f t="shared" si="137"/>
        <v>0.69071924813520535</v>
      </c>
      <c r="BR113" s="37">
        <f t="shared" si="137"/>
        <v>1.311669666165397</v>
      </c>
      <c r="BS113" s="35">
        <f t="shared" si="137"/>
        <v>1.0153622833686902</v>
      </c>
      <c r="BT113" s="36">
        <f t="shared" si="137"/>
        <v>0.63303059443255971</v>
      </c>
      <c r="BU113" s="36">
        <f t="shared" si="137"/>
        <v>0.73081950148015762</v>
      </c>
      <c r="BV113" s="36">
        <f t="shared" si="137"/>
        <v>0.80585776181041346</v>
      </c>
      <c r="BW113" s="36">
        <f t="shared" si="137"/>
        <v>0.65412396562917285</v>
      </c>
      <c r="BX113" s="36">
        <f t="shared" si="137"/>
        <v>1</v>
      </c>
      <c r="BY113" s="36">
        <f t="shared" si="137"/>
        <v>1.1088857735399424</v>
      </c>
      <c r="BZ113" s="36">
        <f t="shared" si="137"/>
        <v>0.64515932811071564</v>
      </c>
      <c r="CA113" s="36">
        <f t="shared" si="137"/>
        <v>0.48286333693247524</v>
      </c>
      <c r="CB113" s="36">
        <f t="shared" si="137"/>
        <v>0.97264443734957295</v>
      </c>
      <c r="CC113" s="36">
        <f t="shared" si="137"/>
        <v>0.92798956625987061</v>
      </c>
      <c r="CD113" s="36">
        <f t="shared" si="137"/>
        <v>0.7742098235214856</v>
      </c>
      <c r="CE113" s="36">
        <f t="shared" si="137"/>
        <v>1.0487888985059175</v>
      </c>
      <c r="CF113" s="36">
        <f t="shared" si="137"/>
        <v>0.9237440033499853</v>
      </c>
      <c r="CG113" s="36">
        <f t="shared" si="137"/>
        <v>0.77334255134142982</v>
      </c>
      <c r="CH113" s="36">
        <f t="shared" si="137"/>
        <v>0.63374342737039047</v>
      </c>
      <c r="CI113" s="37">
        <f t="shared" si="137"/>
        <v>1.2201257722153624</v>
      </c>
    </row>
    <row r="114" spans="2:87" x14ac:dyDescent="0.25">
      <c r="B114" s="29">
        <v>1</v>
      </c>
      <c r="C114" s="35">
        <f>AVERAGE(C92:C97)</f>
        <v>1.1300164313384913</v>
      </c>
      <c r="D114" s="36">
        <f t="shared" ref="D114:BO114" si="138">AVERAGE(D92:D97)</f>
        <v>0.90309371504297375</v>
      </c>
      <c r="E114" s="36">
        <f t="shared" si="138"/>
        <v>0.62304279307283306</v>
      </c>
      <c r="F114" s="36">
        <f t="shared" si="138"/>
        <v>0.85392455713655979</v>
      </c>
      <c r="G114" s="36">
        <f t="shared" si="138"/>
        <v>0.58768138602028352</v>
      </c>
      <c r="H114" s="36">
        <f t="shared" si="138"/>
        <v>1.0672702278162971</v>
      </c>
      <c r="I114" s="36">
        <f t="shared" si="138"/>
        <v>1.0955710496196134</v>
      </c>
      <c r="J114" s="36">
        <f t="shared" si="138"/>
        <v>0.6979265913315581</v>
      </c>
      <c r="K114" s="36">
        <f t="shared" si="138"/>
        <v>0.45747266385097846</v>
      </c>
      <c r="L114" s="36">
        <f t="shared" si="138"/>
        <v>2.6471203894781388</v>
      </c>
      <c r="M114" s="36">
        <f t="shared" si="138"/>
        <v>0.98194138187730717</v>
      </c>
      <c r="N114" s="36">
        <f t="shared" si="138"/>
        <v>0.86460374193506606</v>
      </c>
      <c r="O114" s="36">
        <f t="shared" si="138"/>
        <v>1.4914978678612363</v>
      </c>
      <c r="P114" s="36">
        <f t="shared" si="138"/>
        <v>0.97424833076873352</v>
      </c>
      <c r="Q114" s="36">
        <f t="shared" si="138"/>
        <v>0.88172017935596425</v>
      </c>
      <c r="R114" s="36">
        <f t="shared" si="138"/>
        <v>0.75135996768754365</v>
      </c>
      <c r="S114" s="37">
        <f t="shared" si="138"/>
        <v>0.58966414291569313</v>
      </c>
      <c r="T114" s="35">
        <f t="shared" si="138"/>
        <v>1.1246402231353776</v>
      </c>
      <c r="U114" s="36">
        <f t="shared" si="138"/>
        <v>0.91452326565188857</v>
      </c>
      <c r="V114" s="36">
        <f t="shared" si="138"/>
        <v>0.61316970599246889</v>
      </c>
      <c r="W114" s="36">
        <f t="shared" si="138"/>
        <v>0.86135957284197462</v>
      </c>
      <c r="X114" s="36">
        <f t="shared" si="138"/>
        <v>0.58088026787967628</v>
      </c>
      <c r="Y114" s="36">
        <f t="shared" si="138"/>
        <v>1.0747556452641975</v>
      </c>
      <c r="Z114" s="36">
        <f t="shared" si="138"/>
        <v>1.1154554752223103</v>
      </c>
      <c r="AA114" s="36">
        <f t="shared" si="138"/>
        <v>0.69751559586842771</v>
      </c>
      <c r="AB114" s="36">
        <f t="shared" si="138"/>
        <v>0.44420004970379368</v>
      </c>
      <c r="AC114" s="36">
        <f t="shared" si="138"/>
        <v>2.8564264392385259</v>
      </c>
      <c r="AD114" s="36">
        <f t="shared" si="138"/>
        <v>1</v>
      </c>
      <c r="AE114" s="36">
        <f t="shared" si="138"/>
        <v>0.87512859687938782</v>
      </c>
      <c r="AF114" s="36">
        <f t="shared" si="138"/>
        <v>1.5131943629263691</v>
      </c>
      <c r="AG114" s="36">
        <f t="shared" si="138"/>
        <v>0.98501016554619714</v>
      </c>
      <c r="AH114" s="36">
        <f t="shared" si="138"/>
        <v>0.88899852027157633</v>
      </c>
      <c r="AI114" s="36">
        <f t="shared" si="138"/>
        <v>0.75497548429173467</v>
      </c>
      <c r="AJ114" s="37">
        <f t="shared" si="138"/>
        <v>0.61177447432568755</v>
      </c>
      <c r="AK114" s="35">
        <f t="shared" si="138"/>
        <v>1.2708416074018416</v>
      </c>
      <c r="AL114" s="36">
        <f t="shared" si="138"/>
        <v>1.0660825190018071</v>
      </c>
      <c r="AM114" s="36">
        <f t="shared" si="138"/>
        <v>0.68820742642734567</v>
      </c>
      <c r="AN114" s="36">
        <f t="shared" si="138"/>
        <v>0.98140247562612737</v>
      </c>
      <c r="AO114" s="36">
        <f t="shared" si="138"/>
        <v>0.65622112229845919</v>
      </c>
      <c r="AP114" s="36">
        <f t="shared" si="138"/>
        <v>1.2253363383338949</v>
      </c>
      <c r="AQ114" s="36">
        <f t="shared" si="138"/>
        <v>1.2948790336410987</v>
      </c>
      <c r="AR114" s="36">
        <f t="shared" si="138"/>
        <v>0.78163550205529309</v>
      </c>
      <c r="AS114" s="36">
        <f t="shared" si="138"/>
        <v>0.50914900540666241</v>
      </c>
      <c r="AT114" s="36">
        <f t="shared" si="138"/>
        <v>3.3380136969590315</v>
      </c>
      <c r="AU114" s="36">
        <f t="shared" si="138"/>
        <v>1.1479880279299675</v>
      </c>
      <c r="AV114" s="36">
        <f t="shared" si="138"/>
        <v>1</v>
      </c>
      <c r="AW114" s="36">
        <f t="shared" si="138"/>
        <v>1.7262645378351074</v>
      </c>
      <c r="AX114" s="36">
        <f t="shared" si="138"/>
        <v>1.1226101713890055</v>
      </c>
      <c r="AY114" s="36">
        <f t="shared" si="138"/>
        <v>1.0206107069307842</v>
      </c>
      <c r="AZ114" s="36">
        <f t="shared" si="138"/>
        <v>0.87962846966104136</v>
      </c>
      <c r="BA114" s="37">
        <f t="shared" si="138"/>
        <v>0.72918205925717461</v>
      </c>
      <c r="BB114" s="35">
        <f t="shared" si="138"/>
        <v>1.1602759825962012</v>
      </c>
      <c r="BC114" s="36">
        <f t="shared" si="138"/>
        <v>0.91571858548542429</v>
      </c>
      <c r="BD114" s="36">
        <f t="shared" si="138"/>
        <v>0.60854437659393346</v>
      </c>
      <c r="BE114" s="36">
        <f t="shared" si="138"/>
        <v>0.85867935984656807</v>
      </c>
      <c r="BF114" s="36">
        <f t="shared" si="138"/>
        <v>0.58175648765152299</v>
      </c>
      <c r="BG114" s="36">
        <f t="shared" si="138"/>
        <v>1.0969755674804353</v>
      </c>
      <c r="BH114" s="36">
        <f t="shared" si="138"/>
        <v>1.1261940443709975</v>
      </c>
      <c r="BI114" s="36">
        <f t="shared" si="138"/>
        <v>0.7252799666219637</v>
      </c>
      <c r="BJ114" s="36">
        <f t="shared" si="138"/>
        <v>0.46344401712107852</v>
      </c>
      <c r="BK114" s="36">
        <f t="shared" si="138"/>
        <v>2.8200155141349899</v>
      </c>
      <c r="BL114" s="36">
        <f t="shared" si="138"/>
        <v>1.0128790634614975</v>
      </c>
      <c r="BM114" s="36">
        <f t="shared" si="138"/>
        <v>0.88076612370818685</v>
      </c>
      <c r="BN114" s="36">
        <f t="shared" si="138"/>
        <v>1.5246413722672001</v>
      </c>
      <c r="BO114" s="36">
        <f t="shared" si="138"/>
        <v>1</v>
      </c>
      <c r="BP114" s="36">
        <f t="shared" ref="BP114:CI114" si="139">AVERAGE(BP92:BP97)</f>
        <v>0.89862894202669841</v>
      </c>
      <c r="BQ114" s="36">
        <f t="shared" si="139"/>
        <v>0.76645849382222719</v>
      </c>
      <c r="BR114" s="37">
        <f t="shared" si="139"/>
        <v>0.63318543089310619</v>
      </c>
      <c r="BS114" s="35">
        <f t="shared" si="139"/>
        <v>1.0845197397487305</v>
      </c>
      <c r="BT114" s="36">
        <f t="shared" si="139"/>
        <v>0.85112758087996931</v>
      </c>
      <c r="BU114" s="36">
        <f t="shared" si="139"/>
        <v>0.5671443409021637</v>
      </c>
      <c r="BV114" s="36">
        <f t="shared" si="139"/>
        <v>0.79495579041664277</v>
      </c>
      <c r="BW114" s="36">
        <f t="shared" si="139"/>
        <v>0.53341093297611319</v>
      </c>
      <c r="BX114" s="36">
        <f t="shared" si="139"/>
        <v>1</v>
      </c>
      <c r="BY114" s="36">
        <f t="shared" si="139"/>
        <v>1.0391878051552093</v>
      </c>
      <c r="BZ114" s="36">
        <f t="shared" si="139"/>
        <v>0.69412514551437188</v>
      </c>
      <c r="CA114" s="36">
        <f t="shared" si="139"/>
        <v>0.42227593895492038</v>
      </c>
      <c r="CB114" s="36">
        <f t="shared" si="139"/>
        <v>2.6019244593064705</v>
      </c>
      <c r="CC114" s="36">
        <f t="shared" si="139"/>
        <v>0.94596168429770422</v>
      </c>
      <c r="CD114" s="36">
        <f t="shared" si="139"/>
        <v>0.82122466859206467</v>
      </c>
      <c r="CE114" s="36">
        <f t="shared" si="139"/>
        <v>1.4124896252694654</v>
      </c>
      <c r="CF114" s="36">
        <f t="shared" si="139"/>
        <v>0.93803261576930452</v>
      </c>
      <c r="CG114" s="36">
        <f t="shared" si="139"/>
        <v>0.82998767525648731</v>
      </c>
      <c r="CH114" s="36">
        <f t="shared" si="139"/>
        <v>0.71214239705913285</v>
      </c>
      <c r="CI114" s="37">
        <f t="shared" si="139"/>
        <v>0.58317448445325093</v>
      </c>
    </row>
    <row r="115" spans="2:87" x14ac:dyDescent="0.25">
      <c r="B115" s="29">
        <v>3</v>
      </c>
      <c r="C115" s="35">
        <f>AVERAGE(C98:C103)</f>
        <v>1.5639485360289822</v>
      </c>
      <c r="D115" s="36">
        <f t="shared" ref="D115:BO115" si="140">AVERAGE(D98:D103)</f>
        <v>0.61303408974057672</v>
      </c>
      <c r="E115" s="36">
        <f t="shared" si="140"/>
        <v>1.1140843246892371</v>
      </c>
      <c r="F115" s="36">
        <f t="shared" si="140"/>
        <v>0.95514779303888153</v>
      </c>
      <c r="G115" s="36">
        <f t="shared" si="140"/>
        <v>0.95921698933973742</v>
      </c>
      <c r="H115" s="36">
        <f t="shared" si="140"/>
        <v>1.1201434410280757</v>
      </c>
      <c r="I115" s="36">
        <f t="shared" si="140"/>
        <v>1.4579842509091332</v>
      </c>
      <c r="J115" s="36">
        <f t="shared" si="140"/>
        <v>0.89725794381479507</v>
      </c>
      <c r="K115" s="36">
        <f t="shared" si="140"/>
        <v>0.87899385424455412</v>
      </c>
      <c r="L115" s="36">
        <f t="shared" si="140"/>
        <v>1.6229891935060703</v>
      </c>
      <c r="M115" s="36">
        <f t="shared" si="140"/>
        <v>0.90741063585208981</v>
      </c>
      <c r="N115" s="36">
        <f t="shared" si="140"/>
        <v>0.83356203782375049</v>
      </c>
      <c r="O115" s="36">
        <f t="shared" si="140"/>
        <v>1.1569409353338642</v>
      </c>
      <c r="P115" s="36">
        <f t="shared" si="140"/>
        <v>0.97427452494947486</v>
      </c>
      <c r="Q115" s="36">
        <f t="shared" si="140"/>
        <v>1.2848517321069557</v>
      </c>
      <c r="R115" s="36">
        <f t="shared" si="140"/>
        <v>0.95971412061398587</v>
      </c>
      <c r="S115" s="37">
        <f t="shared" si="140"/>
        <v>1.0331145909702359</v>
      </c>
      <c r="T115" s="35">
        <f t="shared" si="140"/>
        <v>1.6724746446114995</v>
      </c>
      <c r="U115" s="36">
        <f t="shared" si="140"/>
        <v>0.69122426014902894</v>
      </c>
      <c r="V115" s="36">
        <f t="shared" si="140"/>
        <v>1.2339730447486941</v>
      </c>
      <c r="W115" s="36">
        <f t="shared" si="140"/>
        <v>1.0629892574233328</v>
      </c>
      <c r="X115" s="36">
        <f t="shared" si="140"/>
        <v>1.0495334215857668</v>
      </c>
      <c r="Y115" s="36">
        <f t="shared" si="140"/>
        <v>1.214049672755976</v>
      </c>
      <c r="Z115" s="36">
        <f t="shared" si="140"/>
        <v>1.6023735179119338</v>
      </c>
      <c r="AA115" s="36">
        <f t="shared" si="140"/>
        <v>0.96324409281532863</v>
      </c>
      <c r="AB115" s="36">
        <f t="shared" si="140"/>
        <v>0.92573255599727355</v>
      </c>
      <c r="AC115" s="36">
        <f t="shared" si="140"/>
        <v>2.0110701515283198</v>
      </c>
      <c r="AD115" s="36">
        <f t="shared" si="140"/>
        <v>1</v>
      </c>
      <c r="AE115" s="36">
        <f t="shared" si="140"/>
        <v>0.91532067166543929</v>
      </c>
      <c r="AF115" s="36">
        <f t="shared" si="140"/>
        <v>1.2878263850912262</v>
      </c>
      <c r="AG115" s="36">
        <f t="shared" si="140"/>
        <v>1.0632469667728202</v>
      </c>
      <c r="AH115" s="36">
        <f t="shared" si="140"/>
        <v>1.4161192043351889</v>
      </c>
      <c r="AI115" s="36">
        <f t="shared" si="140"/>
        <v>1.0547489604768134</v>
      </c>
      <c r="AJ115" s="37">
        <f t="shared" si="140"/>
        <v>1.0797245901487298</v>
      </c>
      <c r="AK115" s="35">
        <f t="shared" si="140"/>
        <v>1.8027822704618111</v>
      </c>
      <c r="AL115" s="36">
        <f t="shared" si="140"/>
        <v>0.78891968454468364</v>
      </c>
      <c r="AM115" s="36">
        <f t="shared" si="140"/>
        <v>1.3932562947046183</v>
      </c>
      <c r="AN115" s="36">
        <f t="shared" si="140"/>
        <v>1.1858313905451918</v>
      </c>
      <c r="AO115" s="36">
        <f t="shared" si="140"/>
        <v>1.1654606044231939</v>
      </c>
      <c r="AP115" s="36">
        <f t="shared" si="140"/>
        <v>1.298011830764551</v>
      </c>
      <c r="AQ115" s="36">
        <f t="shared" si="140"/>
        <v>1.7627863329013558</v>
      </c>
      <c r="AR115" s="36">
        <f t="shared" si="140"/>
        <v>1.0223564809945931</v>
      </c>
      <c r="AS115" s="36">
        <f t="shared" si="140"/>
        <v>1.0102171168117349</v>
      </c>
      <c r="AT115" s="36">
        <f t="shared" si="140"/>
        <v>2.3867791077535983</v>
      </c>
      <c r="AU115" s="36">
        <f t="shared" si="140"/>
        <v>1.090855008601342</v>
      </c>
      <c r="AV115" s="36">
        <f t="shared" si="140"/>
        <v>1</v>
      </c>
      <c r="AW115" s="36">
        <f t="shared" si="140"/>
        <v>1.4125291232384731</v>
      </c>
      <c r="AX115" s="36">
        <f t="shared" si="140"/>
        <v>1.149229743945952</v>
      </c>
      <c r="AY115" s="36">
        <f t="shared" si="140"/>
        <v>1.5691558432374795</v>
      </c>
      <c r="AZ115" s="36">
        <f t="shared" si="140"/>
        <v>1.1749147728557612</v>
      </c>
      <c r="BA115" s="37">
        <f t="shared" si="140"/>
        <v>1.1641937650569651</v>
      </c>
      <c r="BB115" s="35">
        <f t="shared" si="140"/>
        <v>1.5890455061474142</v>
      </c>
      <c r="BC115" s="36">
        <f t="shared" si="140"/>
        <v>0.66066358055832497</v>
      </c>
      <c r="BD115" s="36">
        <f t="shared" si="140"/>
        <v>1.1835002106404595</v>
      </c>
      <c r="BE115" s="36">
        <f t="shared" si="140"/>
        <v>0.99888507220612099</v>
      </c>
      <c r="BF115" s="36">
        <f t="shared" si="140"/>
        <v>0.99742703264525601</v>
      </c>
      <c r="BG115" s="36">
        <f t="shared" si="140"/>
        <v>1.141919246770668</v>
      </c>
      <c r="BH115" s="36">
        <f t="shared" si="140"/>
        <v>1.5047417741160671</v>
      </c>
      <c r="BI115" s="36">
        <f t="shared" si="140"/>
        <v>0.91130261156050185</v>
      </c>
      <c r="BJ115" s="36">
        <f t="shared" si="140"/>
        <v>0.89822393082105056</v>
      </c>
      <c r="BK115" s="36">
        <f t="shared" si="140"/>
        <v>1.9138106459976303</v>
      </c>
      <c r="BL115" s="36">
        <f t="shared" si="140"/>
        <v>0.94006805900533097</v>
      </c>
      <c r="BM115" s="36">
        <f t="shared" si="140"/>
        <v>0.85284336850361198</v>
      </c>
      <c r="BN115" s="36">
        <f t="shared" si="140"/>
        <v>1.2153914448961773</v>
      </c>
      <c r="BO115" s="36">
        <f t="shared" si="140"/>
        <v>1</v>
      </c>
      <c r="BP115" s="36">
        <f t="shared" ref="BP115:CI115" si="141">AVERAGE(BP98:BP103)</f>
        <v>1.3517015502873446</v>
      </c>
      <c r="BQ115" s="36">
        <f t="shared" si="141"/>
        <v>1.004664594979612</v>
      </c>
      <c r="BR115" s="37">
        <f t="shared" si="141"/>
        <v>0.99383365471279161</v>
      </c>
      <c r="BS115" s="35">
        <f t="shared" si="141"/>
        <v>1.4157846733354014</v>
      </c>
      <c r="BT115" s="36">
        <f t="shared" si="141"/>
        <v>0.60848385228857749</v>
      </c>
      <c r="BU115" s="36">
        <f t="shared" si="141"/>
        <v>1.0765003640692137</v>
      </c>
      <c r="BV115" s="36">
        <f t="shared" si="141"/>
        <v>0.90212492858839344</v>
      </c>
      <c r="BW115" s="36">
        <f t="shared" si="141"/>
        <v>0.89625547912791637</v>
      </c>
      <c r="BX115" s="36">
        <f t="shared" si="141"/>
        <v>1</v>
      </c>
      <c r="BY115" s="36">
        <f t="shared" si="141"/>
        <v>1.3182949636346388</v>
      </c>
      <c r="BZ115" s="36">
        <f t="shared" si="141"/>
        <v>0.81579069860222908</v>
      </c>
      <c r="CA115" s="36">
        <f t="shared" si="141"/>
        <v>0.81466297051866798</v>
      </c>
      <c r="CB115" s="36">
        <f t="shared" si="141"/>
        <v>1.8754609779921345</v>
      </c>
      <c r="CC115" s="36">
        <f t="shared" si="141"/>
        <v>0.83596807153564978</v>
      </c>
      <c r="CD115" s="36">
        <f t="shared" si="141"/>
        <v>0.74908029184714497</v>
      </c>
      <c r="CE115" s="36">
        <f t="shared" si="141"/>
        <v>1.0986641544902858</v>
      </c>
      <c r="CF115" s="36">
        <f t="shared" si="141"/>
        <v>0.88767061541699022</v>
      </c>
      <c r="CG115" s="36">
        <f t="shared" si="141"/>
        <v>1.2201259141872467</v>
      </c>
      <c r="CH115" s="36">
        <f t="shared" si="141"/>
        <v>0.8950971292091231</v>
      </c>
      <c r="CI115" s="37">
        <f t="shared" si="141"/>
        <v>0.86728382640326152</v>
      </c>
    </row>
    <row r="116" spans="2:87" x14ac:dyDescent="0.25">
      <c r="B116" s="29">
        <v>9</v>
      </c>
      <c r="C116" s="35">
        <f>AVERAGE(C104:C109)</f>
        <v>1.9865112887004599</v>
      </c>
      <c r="D116" s="36">
        <f t="shared" ref="D116:BO116" si="142">AVERAGE(D104:D109)</f>
        <v>0.91868837454478969</v>
      </c>
      <c r="E116" s="36">
        <f t="shared" si="142"/>
        <v>2.02625139806482</v>
      </c>
      <c r="F116" s="36">
        <f t="shared" si="142"/>
        <v>1.2692647022322701</v>
      </c>
      <c r="G116" s="36">
        <f t="shared" si="142"/>
        <v>1.6371449847080912</v>
      </c>
      <c r="H116" s="36">
        <f t="shared" si="142"/>
        <v>1.337105121728946</v>
      </c>
      <c r="I116" s="36">
        <f t="shared" si="142"/>
        <v>2.0000930012875622</v>
      </c>
      <c r="J116" s="36">
        <f t="shared" si="142"/>
        <v>0.89195381489008552</v>
      </c>
      <c r="K116" s="36">
        <f t="shared" si="142"/>
        <v>1.557096216469195</v>
      </c>
      <c r="L116" s="36">
        <f t="shared" si="142"/>
        <v>3.6222846811348255</v>
      </c>
      <c r="M116" s="36">
        <f t="shared" si="142"/>
        <v>1.1032265256644782</v>
      </c>
      <c r="N116" s="36">
        <f t="shared" si="142"/>
        <v>0.89575954513206557</v>
      </c>
      <c r="O116" s="36">
        <f t="shared" si="142"/>
        <v>1.5628934250622262</v>
      </c>
      <c r="P116" s="36">
        <f t="shared" si="142"/>
        <v>1.0956351075233892</v>
      </c>
      <c r="Q116" s="36">
        <f t="shared" si="142"/>
        <v>2.3826559742889506</v>
      </c>
      <c r="R116" s="36">
        <f t="shared" si="142"/>
        <v>2.0301429322348152</v>
      </c>
      <c r="S116" s="37">
        <f t="shared" si="142"/>
        <v>1.0076767371649231</v>
      </c>
      <c r="T116" s="35">
        <f t="shared" si="142"/>
        <v>1.8159985824138056</v>
      </c>
      <c r="U116" s="36">
        <f t="shared" si="142"/>
        <v>0.84208151155254629</v>
      </c>
      <c r="V116" s="36">
        <f t="shared" si="142"/>
        <v>1.8635912371148073</v>
      </c>
      <c r="W116" s="36">
        <f t="shared" si="142"/>
        <v>1.1726148139681742</v>
      </c>
      <c r="X116" s="36">
        <f t="shared" si="142"/>
        <v>1.5006577282299098</v>
      </c>
      <c r="Y116" s="36">
        <f t="shared" si="142"/>
        <v>1.2110949496607353</v>
      </c>
      <c r="Z116" s="36">
        <f t="shared" si="142"/>
        <v>1.8346764171793739</v>
      </c>
      <c r="AA116" s="36">
        <f t="shared" si="142"/>
        <v>0.80581180434951205</v>
      </c>
      <c r="AB116" s="36">
        <f t="shared" si="142"/>
        <v>1.3895628509601323</v>
      </c>
      <c r="AC116" s="36">
        <f t="shared" si="142"/>
        <v>3.4370451727450266</v>
      </c>
      <c r="AD116" s="36">
        <f t="shared" si="142"/>
        <v>1</v>
      </c>
      <c r="AE116" s="36">
        <f t="shared" si="142"/>
        <v>0.8189198394647762</v>
      </c>
      <c r="AF116" s="36">
        <f t="shared" si="142"/>
        <v>1.4442882532228813</v>
      </c>
      <c r="AG116" s="36">
        <f t="shared" si="142"/>
        <v>0.99801246724824288</v>
      </c>
      <c r="AH116" s="36">
        <f t="shared" si="142"/>
        <v>2.187078446251419</v>
      </c>
      <c r="AI116" s="36">
        <f t="shared" si="142"/>
        <v>1.8366085468553053</v>
      </c>
      <c r="AJ116" s="37">
        <f t="shared" si="142"/>
        <v>0.87628164307777434</v>
      </c>
      <c r="AK116" s="35">
        <f t="shared" si="142"/>
        <v>2.2415270610896179</v>
      </c>
      <c r="AL116" s="36">
        <f t="shared" si="142"/>
        <v>1.0292611426373959</v>
      </c>
      <c r="AM116" s="36">
        <f t="shared" si="142"/>
        <v>2.5080702093069012</v>
      </c>
      <c r="AN116" s="36">
        <f t="shared" si="142"/>
        <v>1.4951335571163202</v>
      </c>
      <c r="AO116" s="36">
        <f t="shared" si="142"/>
        <v>1.9699212023034596</v>
      </c>
      <c r="AP116" s="36">
        <f t="shared" si="142"/>
        <v>1.5072603913331524</v>
      </c>
      <c r="AQ116" s="36">
        <f t="shared" si="142"/>
        <v>2.4375840025730668</v>
      </c>
      <c r="AR116" s="36">
        <f t="shared" si="142"/>
        <v>0.98240136364560648</v>
      </c>
      <c r="AS116" s="36">
        <f t="shared" si="142"/>
        <v>1.8724393625098565</v>
      </c>
      <c r="AT116" s="36">
        <f t="shared" si="142"/>
        <v>3.676952456488475</v>
      </c>
      <c r="AU116" s="36">
        <f t="shared" si="142"/>
        <v>1.2497085846427132</v>
      </c>
      <c r="AV116" s="36">
        <f t="shared" si="142"/>
        <v>1</v>
      </c>
      <c r="AW116" s="36">
        <f t="shared" si="142"/>
        <v>1.696100143227212</v>
      </c>
      <c r="AX116" s="36">
        <f t="shared" si="142"/>
        <v>1.2188395024125918</v>
      </c>
      <c r="AY116" s="36">
        <f t="shared" si="142"/>
        <v>2.9013766347023195</v>
      </c>
      <c r="AZ116" s="36">
        <f t="shared" si="142"/>
        <v>2.4767292456943633</v>
      </c>
      <c r="BA116" s="37">
        <f t="shared" si="142"/>
        <v>1.1408552769900859</v>
      </c>
      <c r="BB116" s="35">
        <f t="shared" si="142"/>
        <v>1.8017794878851146</v>
      </c>
      <c r="BC116" s="36">
        <f t="shared" si="142"/>
        <v>0.84754930390758243</v>
      </c>
      <c r="BD116" s="36">
        <f t="shared" si="142"/>
        <v>1.9149502481273604</v>
      </c>
      <c r="BE116" s="36">
        <f t="shared" si="142"/>
        <v>1.1892092859490753</v>
      </c>
      <c r="BF116" s="36">
        <f t="shared" si="142"/>
        <v>1.5391157356159975</v>
      </c>
      <c r="BG116" s="36">
        <f t="shared" si="142"/>
        <v>1.2534639007771342</v>
      </c>
      <c r="BH116" s="36">
        <f t="shared" si="142"/>
        <v>1.9229718382807686</v>
      </c>
      <c r="BI116" s="36">
        <f t="shared" si="142"/>
        <v>0.83264945193071205</v>
      </c>
      <c r="BJ116" s="36">
        <f t="shared" si="142"/>
        <v>1.4847867700584869</v>
      </c>
      <c r="BK116" s="36">
        <f t="shared" si="142"/>
        <v>3.1368370429933665</v>
      </c>
      <c r="BL116" s="36">
        <f t="shared" si="142"/>
        <v>1.0278308828249714</v>
      </c>
      <c r="BM116" s="36">
        <f t="shared" si="142"/>
        <v>0.82018759179020595</v>
      </c>
      <c r="BN116" s="36">
        <f t="shared" si="142"/>
        <v>1.3942675315897211</v>
      </c>
      <c r="BO116" s="36">
        <f t="shared" si="142"/>
        <v>1</v>
      </c>
      <c r="BP116" s="36">
        <f t="shared" ref="BP116:CI116" si="143">AVERAGE(BP104:BP109)</f>
        <v>2.248446636307063</v>
      </c>
      <c r="BQ116" s="36">
        <f t="shared" si="143"/>
        <v>1.9298088725772928</v>
      </c>
      <c r="BR116" s="37">
        <f t="shared" si="143"/>
        <v>0.96861897467715463</v>
      </c>
      <c r="BS116" s="35">
        <f t="shared" si="143"/>
        <v>1.5225697689002458</v>
      </c>
      <c r="BT116" s="36">
        <f t="shared" si="143"/>
        <v>0.68709420544312927</v>
      </c>
      <c r="BU116" s="36">
        <f t="shared" si="143"/>
        <v>1.5293311635826006</v>
      </c>
      <c r="BV116" s="36">
        <f t="shared" si="143"/>
        <v>0.95567620669197362</v>
      </c>
      <c r="BW116" s="36">
        <f t="shared" si="143"/>
        <v>1.2390796035368568</v>
      </c>
      <c r="BX116" s="36">
        <f t="shared" si="143"/>
        <v>1</v>
      </c>
      <c r="BY116" s="36">
        <f t="shared" si="143"/>
        <v>1.5079082361323461</v>
      </c>
      <c r="BZ116" s="36">
        <f t="shared" si="143"/>
        <v>0.68123571478659306</v>
      </c>
      <c r="CA116" s="36">
        <f t="shared" si="143"/>
        <v>1.207305481707692</v>
      </c>
      <c r="CB116" s="36">
        <f t="shared" si="143"/>
        <v>2.8320054094783162</v>
      </c>
      <c r="CC116" s="36">
        <f t="shared" si="143"/>
        <v>0.81722308101362773</v>
      </c>
      <c r="CD116" s="36">
        <f t="shared" si="143"/>
        <v>0.66729815150166305</v>
      </c>
      <c r="CE116" s="36">
        <f t="shared" si="143"/>
        <v>1.1798264227066797</v>
      </c>
      <c r="CF116" s="36">
        <f t="shared" si="143"/>
        <v>0.82145208969667716</v>
      </c>
      <c r="CG116" s="36">
        <f t="shared" si="143"/>
        <v>1.8150318699551535</v>
      </c>
      <c r="CH116" s="36">
        <f t="shared" si="143"/>
        <v>1.537527643203477</v>
      </c>
      <c r="CI116" s="37">
        <f t="shared" si="143"/>
        <v>0.74185843663035367</v>
      </c>
    </row>
    <row r="117" spans="2:87" x14ac:dyDescent="0.25">
      <c r="B117" s="31" t="s">
        <v>121</v>
      </c>
      <c r="C117" s="51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3"/>
      <c r="T117" s="51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3"/>
      <c r="AK117" s="51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3"/>
      <c r="BB117" s="51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3"/>
      <c r="BS117" s="51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3"/>
    </row>
    <row r="118" spans="2:87" x14ac:dyDescent="0.25">
      <c r="B118" s="31" t="s">
        <v>120</v>
      </c>
      <c r="C118" s="54">
        <f>_xlfn.STDEV.P(C80:C85)</f>
        <v>0.29890706033415132</v>
      </c>
      <c r="D118" s="55">
        <f t="shared" ref="D118:BO118" si="144">_xlfn.STDEV.P(D80:D85)</f>
        <v>0.26163242881065202</v>
      </c>
      <c r="E118" s="55">
        <f t="shared" si="144"/>
        <v>0.42004538877492009</v>
      </c>
      <c r="F118" s="55">
        <f t="shared" si="144"/>
        <v>0.23751629771172003</v>
      </c>
      <c r="G118" s="55">
        <f t="shared" si="144"/>
        <v>0.21743482848882298</v>
      </c>
      <c r="H118" s="55">
        <f t="shared" si="144"/>
        <v>0.10369843091169978</v>
      </c>
      <c r="I118" s="55">
        <f t="shared" si="144"/>
        <v>0.2746785212883151</v>
      </c>
      <c r="J118" s="55">
        <f t="shared" si="144"/>
        <v>0.30723259975300116</v>
      </c>
      <c r="K118" s="55">
        <f t="shared" si="144"/>
        <v>0.71162620772825114</v>
      </c>
      <c r="L118" s="55">
        <f t="shared" si="144"/>
        <v>0.85638689685735669</v>
      </c>
      <c r="M118" s="55">
        <f t="shared" si="144"/>
        <v>8.160169622899785E-2</v>
      </c>
      <c r="N118" s="55">
        <f t="shared" si="144"/>
        <v>0.18073313727307722</v>
      </c>
      <c r="O118" s="55">
        <f t="shared" si="144"/>
        <v>0.14810659546927621</v>
      </c>
      <c r="P118" s="55">
        <f t="shared" si="144"/>
        <v>6.0618461898308898E-2</v>
      </c>
      <c r="Q118" s="55">
        <f t="shared" si="144"/>
        <v>0.23377975662871345</v>
      </c>
      <c r="R118" s="55">
        <f t="shared" si="144"/>
        <v>0.37748859893657832</v>
      </c>
      <c r="S118" s="56">
        <f t="shared" si="144"/>
        <v>0.3367537195462324</v>
      </c>
      <c r="T118" s="54">
        <f t="shared" si="144"/>
        <v>0.36065452716598284</v>
      </c>
      <c r="U118" s="55">
        <f t="shared" si="144"/>
        <v>0.24350865719663004</v>
      </c>
      <c r="V118" s="55">
        <f t="shared" si="144"/>
        <v>0.40218219743670863</v>
      </c>
      <c r="W118" s="55">
        <f t="shared" si="144"/>
        <v>0.18125451757400099</v>
      </c>
      <c r="X118" s="55">
        <f t="shared" si="144"/>
        <v>0.21199176365028927</v>
      </c>
      <c r="Y118" s="55">
        <f t="shared" si="144"/>
        <v>0.14190416639856543</v>
      </c>
      <c r="Z118" s="55">
        <f t="shared" si="144"/>
        <v>0.25851496300386356</v>
      </c>
      <c r="AA118" s="55">
        <f t="shared" si="144"/>
        <v>0.37280505357451982</v>
      </c>
      <c r="AB118" s="55">
        <f t="shared" si="144"/>
        <v>0.73526030914911567</v>
      </c>
      <c r="AC118" s="55">
        <f t="shared" si="144"/>
        <v>0.76358547221842121</v>
      </c>
      <c r="AD118" s="55">
        <f t="shared" si="144"/>
        <v>0</v>
      </c>
      <c r="AE118" s="55">
        <f t="shared" si="144"/>
        <v>0.11648632337816833</v>
      </c>
      <c r="AF118" s="55">
        <f t="shared" si="144"/>
        <v>9.8883083503161912E-2</v>
      </c>
      <c r="AG118" s="55">
        <f t="shared" si="144"/>
        <v>9.6330584600476388E-2</v>
      </c>
      <c r="AH118" s="55">
        <f t="shared" si="144"/>
        <v>0.22703712365478357</v>
      </c>
      <c r="AI118" s="55">
        <f t="shared" si="144"/>
        <v>0.37377459623825987</v>
      </c>
      <c r="AJ118" s="56">
        <f t="shared" si="144"/>
        <v>0.36505751723946417</v>
      </c>
      <c r="AK118" s="54">
        <f t="shared" si="144"/>
        <v>0.40701922474752184</v>
      </c>
      <c r="AL118" s="55">
        <f t="shared" si="144"/>
        <v>0.19921049581067946</v>
      </c>
      <c r="AM118" s="55">
        <f t="shared" si="144"/>
        <v>0.3482064419815058</v>
      </c>
      <c r="AN118" s="55">
        <f t="shared" si="144"/>
        <v>0.12848956054294439</v>
      </c>
      <c r="AO118" s="55">
        <f t="shared" si="144"/>
        <v>0.18558279806041747</v>
      </c>
      <c r="AP118" s="55">
        <f t="shared" si="144"/>
        <v>0.21842186325495977</v>
      </c>
      <c r="AQ118" s="55">
        <f t="shared" si="144"/>
        <v>0.22303783792852064</v>
      </c>
      <c r="AR118" s="55">
        <f t="shared" si="144"/>
        <v>0.45050860050313368</v>
      </c>
      <c r="AS118" s="55">
        <f t="shared" si="144"/>
        <v>0.73868848895109218</v>
      </c>
      <c r="AT118" s="55">
        <f t="shared" si="144"/>
        <v>0.69602580324165686</v>
      </c>
      <c r="AU118" s="55">
        <f t="shared" si="144"/>
        <v>0.12939057657772454</v>
      </c>
      <c r="AV118" s="55">
        <f t="shared" si="144"/>
        <v>0</v>
      </c>
      <c r="AW118" s="55">
        <f t="shared" si="144"/>
        <v>0.15208484795920246</v>
      </c>
      <c r="AX118" s="55">
        <f t="shared" si="144"/>
        <v>0.18749797600322868</v>
      </c>
      <c r="AY118" s="55">
        <f t="shared" si="144"/>
        <v>0.20801933933029129</v>
      </c>
      <c r="AZ118" s="55">
        <f t="shared" si="144"/>
        <v>0.33830925004721601</v>
      </c>
      <c r="BA118" s="56">
        <f t="shared" si="144"/>
        <v>0.37018961648637894</v>
      </c>
      <c r="BB118" s="54">
        <f t="shared" si="144"/>
        <v>0.26950298946689982</v>
      </c>
      <c r="BC118" s="55">
        <f t="shared" si="144"/>
        <v>0.26699304651627281</v>
      </c>
      <c r="BD118" s="55">
        <f t="shared" si="144"/>
        <v>0.43543631889932854</v>
      </c>
      <c r="BE118" s="55">
        <f t="shared" si="144"/>
        <v>0.21754259378150897</v>
      </c>
      <c r="BF118" s="55">
        <f t="shared" si="144"/>
        <v>0.21550378692634492</v>
      </c>
      <c r="BG118" s="55">
        <f t="shared" si="144"/>
        <v>5.6711256295751702E-2</v>
      </c>
      <c r="BH118" s="55">
        <f t="shared" si="144"/>
        <v>0.25920494726158366</v>
      </c>
      <c r="BI118" s="55">
        <f t="shared" si="144"/>
        <v>0.29008993421964357</v>
      </c>
      <c r="BJ118" s="55">
        <f t="shared" si="144"/>
        <v>0.70953684146896512</v>
      </c>
      <c r="BK118" s="55">
        <f t="shared" si="144"/>
        <v>0.8179304973937066</v>
      </c>
      <c r="BL118" s="55">
        <f t="shared" si="144"/>
        <v>8.5180369771916786E-2</v>
      </c>
      <c r="BM118" s="55">
        <f t="shared" si="144"/>
        <v>0.17001770904434502</v>
      </c>
      <c r="BN118" s="55">
        <f t="shared" si="144"/>
        <v>0.13007231017275339</v>
      </c>
      <c r="BO118" s="55">
        <f t="shared" si="144"/>
        <v>0</v>
      </c>
      <c r="BP118" s="55">
        <f t="shared" ref="BP118:CI118" si="145">_xlfn.STDEV.P(BP80:BP85)</f>
        <v>0.22803005371285823</v>
      </c>
      <c r="BQ118" s="55">
        <f t="shared" si="145"/>
        <v>0.38633746265262547</v>
      </c>
      <c r="BR118" s="56">
        <f t="shared" si="145"/>
        <v>0.3387670306626871</v>
      </c>
      <c r="BS118" s="54">
        <f t="shared" si="145"/>
        <v>0.2530466107563687</v>
      </c>
      <c r="BT118" s="55">
        <f t="shared" si="145"/>
        <v>0.27633281010591959</v>
      </c>
      <c r="BU118" s="55">
        <f t="shared" si="145"/>
        <v>0.43254560930321773</v>
      </c>
      <c r="BV118" s="55">
        <f t="shared" si="145"/>
        <v>0.20586208725829921</v>
      </c>
      <c r="BW118" s="55">
        <f t="shared" si="145"/>
        <v>0.2277772931968417</v>
      </c>
      <c r="BX118" s="55">
        <f t="shared" si="145"/>
        <v>0</v>
      </c>
      <c r="BY118" s="55">
        <f t="shared" si="145"/>
        <v>0.26215480741502856</v>
      </c>
      <c r="BZ118" s="55">
        <f t="shared" si="145"/>
        <v>0.24909677649192899</v>
      </c>
      <c r="CA118" s="55">
        <f t="shared" si="145"/>
        <v>0.68623035398488808</v>
      </c>
      <c r="CB118" s="55">
        <f t="shared" si="145"/>
        <v>0.77286085548230687</v>
      </c>
      <c r="CC118" s="55">
        <f t="shared" si="145"/>
        <v>0.11877028527071457</v>
      </c>
      <c r="CD118" s="55">
        <f t="shared" si="145"/>
        <v>0.1862163270688697</v>
      </c>
      <c r="CE118" s="55">
        <f t="shared" si="145"/>
        <v>0.12017813171388711</v>
      </c>
      <c r="CF118" s="55">
        <f t="shared" si="145"/>
        <v>5.5880809674063857E-2</v>
      </c>
      <c r="CG118" s="55">
        <f t="shared" si="145"/>
        <v>0.21766807252070802</v>
      </c>
      <c r="CH118" s="55">
        <f t="shared" si="145"/>
        <v>0.37924457917315652</v>
      </c>
      <c r="CI118" s="56">
        <f t="shared" si="145"/>
        <v>0.34495746914219583</v>
      </c>
    </row>
    <row r="119" spans="2:87" x14ac:dyDescent="0.25">
      <c r="B119" s="31">
        <v>0.3</v>
      </c>
      <c r="C119" s="54">
        <f>_xlfn.STDEV.P(C86:C91)</f>
        <v>0.44873973089431773</v>
      </c>
      <c r="D119" s="55">
        <f t="shared" ref="D119:BO119" si="146">_xlfn.STDEV.P(D86:D91)</f>
        <v>0.33847830737172985</v>
      </c>
      <c r="E119" s="55">
        <f t="shared" si="146"/>
        <v>0.2585379984869608</v>
      </c>
      <c r="F119" s="55">
        <f t="shared" si="146"/>
        <v>0.25839919935332301</v>
      </c>
      <c r="G119" s="55">
        <f t="shared" si="146"/>
        <v>0.24639823261374805</v>
      </c>
      <c r="H119" s="55">
        <f t="shared" si="146"/>
        <v>0.32148042931642978</v>
      </c>
      <c r="I119" s="55">
        <f t="shared" si="146"/>
        <v>0.43531161902815302</v>
      </c>
      <c r="J119" s="55">
        <f t="shared" si="146"/>
        <v>0.24684061838273375</v>
      </c>
      <c r="K119" s="55">
        <f t="shared" si="146"/>
        <v>0.30379862902573873</v>
      </c>
      <c r="L119" s="55">
        <f t="shared" si="146"/>
        <v>0.4485693339858246</v>
      </c>
      <c r="M119" s="55">
        <f t="shared" si="146"/>
        <v>0.24290023133070981</v>
      </c>
      <c r="N119" s="55">
        <f t="shared" si="146"/>
        <v>0.23229089816872051</v>
      </c>
      <c r="O119" s="55">
        <f t="shared" si="146"/>
        <v>0.45474019443027985</v>
      </c>
      <c r="P119" s="55">
        <f t="shared" si="146"/>
        <v>0.25468592151994945</v>
      </c>
      <c r="Q119" s="55">
        <f t="shared" si="146"/>
        <v>0.34628897358425992</v>
      </c>
      <c r="R119" s="55">
        <f t="shared" si="146"/>
        <v>0.50012049177562123</v>
      </c>
      <c r="S119" s="56">
        <f t="shared" si="146"/>
        <v>0.46544048332002408</v>
      </c>
      <c r="T119" s="54">
        <f t="shared" si="146"/>
        <v>0.33031466671830689</v>
      </c>
      <c r="U119" s="55">
        <f t="shared" si="146"/>
        <v>0.3288794875653252</v>
      </c>
      <c r="V119" s="55">
        <f t="shared" si="146"/>
        <v>0.19703887510404283</v>
      </c>
      <c r="W119" s="55">
        <f t="shared" si="146"/>
        <v>0.23000493623579635</v>
      </c>
      <c r="X119" s="55">
        <f t="shared" si="146"/>
        <v>0.19012227675851567</v>
      </c>
      <c r="Y119" s="55">
        <f t="shared" si="146"/>
        <v>0.20736878428190464</v>
      </c>
      <c r="Z119" s="55">
        <f t="shared" si="146"/>
        <v>0.33014902531484558</v>
      </c>
      <c r="AA119" s="55">
        <f t="shared" si="146"/>
        <v>0.29093495496690425</v>
      </c>
      <c r="AB119" s="55">
        <f t="shared" si="146"/>
        <v>0.2735230398920841</v>
      </c>
      <c r="AC119" s="55">
        <f t="shared" si="146"/>
        <v>0.64029306029111333</v>
      </c>
      <c r="AD119" s="55">
        <f t="shared" si="146"/>
        <v>0</v>
      </c>
      <c r="AE119" s="55">
        <f t="shared" si="146"/>
        <v>0.14659835741150873</v>
      </c>
      <c r="AF119" s="55">
        <f t="shared" si="146"/>
        <v>0.25995326985508654</v>
      </c>
      <c r="AG119" s="55">
        <f t="shared" si="146"/>
        <v>0.15490822825035699</v>
      </c>
      <c r="AH119" s="55">
        <f t="shared" si="146"/>
        <v>0.32299550561799439</v>
      </c>
      <c r="AI119" s="55">
        <f t="shared" si="146"/>
        <v>0.46343176145921716</v>
      </c>
      <c r="AJ119" s="56">
        <f t="shared" si="146"/>
        <v>0.58584705699571904</v>
      </c>
      <c r="AK119" s="54">
        <f t="shared" si="146"/>
        <v>0.3647803455279785</v>
      </c>
      <c r="AL119" s="55">
        <f t="shared" si="146"/>
        <v>0.33436955126058032</v>
      </c>
      <c r="AM119" s="55">
        <f t="shared" si="146"/>
        <v>0.23258608868917244</v>
      </c>
      <c r="AN119" s="55">
        <f t="shared" si="146"/>
        <v>0.23474931305670979</v>
      </c>
      <c r="AO119" s="55">
        <f t="shared" si="146"/>
        <v>0.1950772040100783</v>
      </c>
      <c r="AP119" s="55">
        <f t="shared" si="146"/>
        <v>0.21339249588167966</v>
      </c>
      <c r="AQ119" s="55">
        <f t="shared" si="146"/>
        <v>0.36436760191981937</v>
      </c>
      <c r="AR119" s="55">
        <f t="shared" si="146"/>
        <v>0.33169019531847305</v>
      </c>
      <c r="AS119" s="55">
        <f t="shared" si="146"/>
        <v>0.31580835851805872</v>
      </c>
      <c r="AT119" s="55">
        <f t="shared" si="146"/>
        <v>0.76794280569210527</v>
      </c>
      <c r="AU119" s="55">
        <f t="shared" si="146"/>
        <v>0.2098443691706553</v>
      </c>
      <c r="AV119" s="55">
        <f t="shared" si="146"/>
        <v>0</v>
      </c>
      <c r="AW119" s="55">
        <f t="shared" si="146"/>
        <v>0.56371998298692483</v>
      </c>
      <c r="AX119" s="55">
        <f t="shared" si="146"/>
        <v>0.18651343040299703</v>
      </c>
      <c r="AY119" s="55">
        <f t="shared" si="146"/>
        <v>0.35761436139054725</v>
      </c>
      <c r="AZ119" s="55">
        <f t="shared" si="146"/>
        <v>0.53626727099640037</v>
      </c>
      <c r="BA119" s="56">
        <f t="shared" si="146"/>
        <v>0.55224359334058382</v>
      </c>
      <c r="BB119" s="54">
        <f t="shared" si="146"/>
        <v>0.27197667179780327</v>
      </c>
      <c r="BC119" s="55">
        <f t="shared" si="146"/>
        <v>0.29272620595121829</v>
      </c>
      <c r="BD119" s="55">
        <f t="shared" si="146"/>
        <v>0.11530818110424428</v>
      </c>
      <c r="BE119" s="55">
        <f t="shared" si="146"/>
        <v>0.22827984890972777</v>
      </c>
      <c r="BF119" s="55">
        <f t="shared" si="146"/>
        <v>0.10269439670960157</v>
      </c>
      <c r="BG119" s="55">
        <f t="shared" si="146"/>
        <v>0.10323304580753895</v>
      </c>
      <c r="BH119" s="55">
        <f t="shared" si="146"/>
        <v>0.17578132984309294</v>
      </c>
      <c r="BI119" s="55">
        <f t="shared" si="146"/>
        <v>0.27071516139630614</v>
      </c>
      <c r="BJ119" s="55">
        <f t="shared" si="146"/>
        <v>0.21287641003128865</v>
      </c>
      <c r="BK119" s="55">
        <f t="shared" si="146"/>
        <v>0.71202782262449327</v>
      </c>
      <c r="BL119" s="55">
        <f t="shared" si="146"/>
        <v>0.19553757367773444</v>
      </c>
      <c r="BM119" s="55">
        <f t="shared" si="146"/>
        <v>0.13245211348788483</v>
      </c>
      <c r="BN119" s="55">
        <f t="shared" si="146"/>
        <v>0.54382392851239048</v>
      </c>
      <c r="BO119" s="55">
        <f t="shared" si="146"/>
        <v>0</v>
      </c>
      <c r="BP119" s="55">
        <f t="shared" ref="BP119:CI119" si="147">_xlfn.STDEV.P(BP86:BP91)</f>
        <v>0.24678951321263176</v>
      </c>
      <c r="BQ119" s="55">
        <f t="shared" si="147"/>
        <v>0.35958080632491263</v>
      </c>
      <c r="BR119" s="56">
        <f t="shared" si="147"/>
        <v>0.53992663233432181</v>
      </c>
      <c r="BS119" s="54">
        <f t="shared" si="147"/>
        <v>0.17797192031318182</v>
      </c>
      <c r="BT119" s="55">
        <f t="shared" si="147"/>
        <v>0.24797555945122254</v>
      </c>
      <c r="BU119" s="55">
        <f t="shared" si="147"/>
        <v>0.16177720789101488</v>
      </c>
      <c r="BV119" s="55">
        <f t="shared" si="147"/>
        <v>0.26791280222681557</v>
      </c>
      <c r="BW119" s="55">
        <f t="shared" si="147"/>
        <v>0.12866187798273782</v>
      </c>
      <c r="BX119" s="55">
        <f t="shared" si="147"/>
        <v>0</v>
      </c>
      <c r="BY119" s="55">
        <f t="shared" si="147"/>
        <v>0.12938290318551746</v>
      </c>
      <c r="BZ119" s="55">
        <f t="shared" si="147"/>
        <v>0.26532737436645254</v>
      </c>
      <c r="CA119" s="55">
        <f t="shared" si="147"/>
        <v>0.18591970364167404</v>
      </c>
      <c r="CB119" s="55">
        <f t="shared" si="147"/>
        <v>0.72596719796205433</v>
      </c>
      <c r="CC119" s="55">
        <f t="shared" si="147"/>
        <v>0.19450670219433189</v>
      </c>
      <c r="CD119" s="55">
        <f t="shared" si="147"/>
        <v>0.12094269588765053</v>
      </c>
      <c r="CE119" s="55">
        <f t="shared" si="147"/>
        <v>0.49292045223751974</v>
      </c>
      <c r="CF119" s="55">
        <f t="shared" si="147"/>
        <v>8.5367106511291535E-2</v>
      </c>
      <c r="CG119" s="55">
        <f t="shared" si="147"/>
        <v>0.25109460557056512</v>
      </c>
      <c r="CH119" s="55">
        <f t="shared" si="147"/>
        <v>0.30538687949990218</v>
      </c>
      <c r="CI119" s="56">
        <f t="shared" si="147"/>
        <v>0.56274268561069873</v>
      </c>
    </row>
    <row r="120" spans="2:87" x14ac:dyDescent="0.25">
      <c r="B120" s="31">
        <v>1</v>
      </c>
      <c r="C120" s="54">
        <f>_xlfn.STDEV.P(C92:C97)</f>
        <v>0.30663289873154276</v>
      </c>
      <c r="D120" s="55">
        <f t="shared" ref="D120:BO120" si="148">_xlfn.STDEV.P(D92:D97)</f>
        <v>0.24494382378917293</v>
      </c>
      <c r="E120" s="55">
        <f t="shared" si="148"/>
        <v>0.31874216484705187</v>
      </c>
      <c r="F120" s="55">
        <f t="shared" si="148"/>
        <v>0.29615211880711095</v>
      </c>
      <c r="G120" s="55">
        <f t="shared" si="148"/>
        <v>0.26953078352956661</v>
      </c>
      <c r="H120" s="55">
        <f t="shared" si="148"/>
        <v>0.2484054819400888</v>
      </c>
      <c r="I120" s="55">
        <f t="shared" si="148"/>
        <v>0.35708702763342787</v>
      </c>
      <c r="J120" s="55">
        <f t="shared" si="148"/>
        <v>9.9752335230347822E-2</v>
      </c>
      <c r="K120" s="55">
        <f t="shared" si="148"/>
        <v>0.21912394470206747</v>
      </c>
      <c r="L120" s="55">
        <f t="shared" si="148"/>
        <v>1.429199028668344</v>
      </c>
      <c r="M120" s="55">
        <f t="shared" si="148"/>
        <v>0.10630223844746316</v>
      </c>
      <c r="N120" s="55">
        <f t="shared" si="148"/>
        <v>0.21616711016912407</v>
      </c>
      <c r="O120" s="55">
        <f t="shared" si="148"/>
        <v>0.29810605312631383</v>
      </c>
      <c r="P120" s="55">
        <f t="shared" si="148"/>
        <v>0.13673337363324256</v>
      </c>
      <c r="Q120" s="55">
        <f t="shared" si="148"/>
        <v>0.28040505748392131</v>
      </c>
      <c r="R120" s="55">
        <f t="shared" si="148"/>
        <v>0.16297396648261878</v>
      </c>
      <c r="S120" s="56">
        <f t="shared" si="148"/>
        <v>0.15721607632850323</v>
      </c>
      <c r="T120" s="54">
        <f t="shared" si="148"/>
        <v>0.24871864436475347</v>
      </c>
      <c r="U120" s="55">
        <f t="shared" si="148"/>
        <v>0.21452442282289783</v>
      </c>
      <c r="V120" s="55">
        <f t="shared" si="148"/>
        <v>0.29963786588960323</v>
      </c>
      <c r="W120" s="55">
        <f t="shared" si="148"/>
        <v>0.24071772385775092</v>
      </c>
      <c r="X120" s="55">
        <f t="shared" si="148"/>
        <v>0.24131888865122061</v>
      </c>
      <c r="Y120" s="55">
        <f t="shared" si="148"/>
        <v>0.18569978657406627</v>
      </c>
      <c r="Z120" s="55">
        <f t="shared" si="148"/>
        <v>0.32597732985922523</v>
      </c>
      <c r="AA120" s="55">
        <f t="shared" si="148"/>
        <v>6.7950432137516933E-2</v>
      </c>
      <c r="AB120" s="55">
        <f t="shared" si="148"/>
        <v>0.19547426692901956</v>
      </c>
      <c r="AC120" s="55">
        <f t="shared" si="148"/>
        <v>1.5575234375303963</v>
      </c>
      <c r="AD120" s="55">
        <f t="shared" si="148"/>
        <v>0</v>
      </c>
      <c r="AE120" s="55">
        <f t="shared" si="148"/>
        <v>0.12877449406442681</v>
      </c>
      <c r="AF120" s="55">
        <f t="shared" si="148"/>
        <v>0.18773640814261999</v>
      </c>
      <c r="AG120" s="55">
        <f t="shared" si="148"/>
        <v>7.7092039218771974E-2</v>
      </c>
      <c r="AH120" s="55">
        <f t="shared" si="148"/>
        <v>0.2439542054321511</v>
      </c>
      <c r="AI120" s="55">
        <f t="shared" si="148"/>
        <v>0.11612467785958017</v>
      </c>
      <c r="AJ120" s="56">
        <f t="shared" si="148"/>
        <v>0.21588446393492822</v>
      </c>
      <c r="AK120" s="54">
        <f t="shared" si="148"/>
        <v>0.23486755768984144</v>
      </c>
      <c r="AL120" s="55">
        <f t="shared" si="148"/>
        <v>0.2871044295794497</v>
      </c>
      <c r="AM120" s="55">
        <f t="shared" si="148"/>
        <v>0.34064600875833384</v>
      </c>
      <c r="AN120" s="55">
        <f t="shared" si="148"/>
        <v>0.22749628787961929</v>
      </c>
      <c r="AO120" s="55">
        <f t="shared" si="148"/>
        <v>0.27109188936288386</v>
      </c>
      <c r="AP120" s="55">
        <f t="shared" si="148"/>
        <v>0.26396102023056311</v>
      </c>
      <c r="AQ120" s="55">
        <f t="shared" si="148"/>
        <v>0.38147164900713654</v>
      </c>
      <c r="AR120" s="55">
        <f t="shared" si="148"/>
        <v>0.11864279092089233</v>
      </c>
      <c r="AS120" s="55">
        <f t="shared" si="148"/>
        <v>0.23808807583159936</v>
      </c>
      <c r="AT120" s="55">
        <f t="shared" si="148"/>
        <v>1.9306633050155266</v>
      </c>
      <c r="AU120" s="55">
        <f t="shared" si="148"/>
        <v>0.154280660611708</v>
      </c>
      <c r="AV120" s="55">
        <f t="shared" si="148"/>
        <v>0</v>
      </c>
      <c r="AW120" s="55">
        <f t="shared" si="148"/>
        <v>0.24910971243840796</v>
      </c>
      <c r="AX120" s="55">
        <f t="shared" si="148"/>
        <v>0.14854934594467017</v>
      </c>
      <c r="AY120" s="55">
        <f t="shared" si="148"/>
        <v>0.29074020063834677</v>
      </c>
      <c r="AZ120" s="55">
        <f t="shared" si="148"/>
        <v>0.179492867016844</v>
      </c>
      <c r="BA120" s="56">
        <f t="shared" si="148"/>
        <v>0.33311278114387849</v>
      </c>
      <c r="BB120" s="54">
        <f t="shared" si="148"/>
        <v>0.22828700985499575</v>
      </c>
      <c r="BC120" s="55">
        <f t="shared" si="148"/>
        <v>0.19132132714846933</v>
      </c>
      <c r="BD120" s="55">
        <f t="shared" si="148"/>
        <v>0.29819774812824829</v>
      </c>
      <c r="BE120" s="55">
        <f t="shared" si="148"/>
        <v>0.2185895824646544</v>
      </c>
      <c r="BF120" s="55">
        <f t="shared" si="148"/>
        <v>0.23730351325585994</v>
      </c>
      <c r="BG120" s="55">
        <f t="shared" si="148"/>
        <v>0.18598853456546979</v>
      </c>
      <c r="BH120" s="55">
        <f t="shared" si="148"/>
        <v>0.31924352108695175</v>
      </c>
      <c r="BI120" s="55">
        <f t="shared" si="148"/>
        <v>0.10535221955778272</v>
      </c>
      <c r="BJ120" s="55">
        <f t="shared" si="148"/>
        <v>0.20697053573889349</v>
      </c>
      <c r="BK120" s="55">
        <f t="shared" si="148"/>
        <v>1.5812347106017339</v>
      </c>
      <c r="BL120" s="55">
        <f t="shared" si="148"/>
        <v>7.6425563856239651E-2</v>
      </c>
      <c r="BM120" s="55">
        <f t="shared" si="148"/>
        <v>0.13872457273278024</v>
      </c>
      <c r="BN120" s="55">
        <f t="shared" si="148"/>
        <v>0.14784390634885686</v>
      </c>
      <c r="BO120" s="55">
        <f t="shared" si="148"/>
        <v>0</v>
      </c>
      <c r="BP120" s="55">
        <f t="shared" ref="BP120:CI120" si="149">_xlfn.STDEV.P(BP92:BP97)</f>
        <v>0.24305957108761961</v>
      </c>
      <c r="BQ120" s="55">
        <f t="shared" si="149"/>
        <v>0.10672861232660004</v>
      </c>
      <c r="BR120" s="56">
        <f t="shared" si="149"/>
        <v>0.24429889159065105</v>
      </c>
      <c r="BS120" s="54">
        <f t="shared" si="149"/>
        <v>0.28034236279124386</v>
      </c>
      <c r="BT120" s="55">
        <f t="shared" si="149"/>
        <v>0.19242848201730597</v>
      </c>
      <c r="BU120" s="55">
        <f t="shared" si="149"/>
        <v>0.26912426255703503</v>
      </c>
      <c r="BV120" s="55">
        <f t="shared" si="149"/>
        <v>0.20798602232535818</v>
      </c>
      <c r="BW120" s="55">
        <f t="shared" si="149"/>
        <v>0.20154570882628789</v>
      </c>
      <c r="BX120" s="55">
        <f t="shared" si="149"/>
        <v>0</v>
      </c>
      <c r="BY120" s="55">
        <f t="shared" si="149"/>
        <v>0.32027639976516781</v>
      </c>
      <c r="BZ120" s="55">
        <f t="shared" si="149"/>
        <v>0.18500061835381931</v>
      </c>
      <c r="CA120" s="55">
        <f t="shared" si="149"/>
        <v>0.16412607484415082</v>
      </c>
      <c r="CB120" s="55">
        <f t="shared" si="149"/>
        <v>1.4086308802701593</v>
      </c>
      <c r="CC120" s="55">
        <f t="shared" si="149"/>
        <v>0.18180439540145257</v>
      </c>
      <c r="CD120" s="55">
        <f t="shared" si="149"/>
        <v>0.17698653511417795</v>
      </c>
      <c r="CE120" s="55">
        <f t="shared" si="149"/>
        <v>0.16330969614716384</v>
      </c>
      <c r="CF120" s="55">
        <f t="shared" si="149"/>
        <v>0.17364178079926934</v>
      </c>
      <c r="CG120" s="55">
        <f t="shared" si="149"/>
        <v>0.22178785530854719</v>
      </c>
      <c r="CH120" s="55">
        <f t="shared" si="149"/>
        <v>0.12234504673885968</v>
      </c>
      <c r="CI120" s="56">
        <f t="shared" si="149"/>
        <v>0.19788001268675756</v>
      </c>
    </row>
    <row r="121" spans="2:87" x14ac:dyDescent="0.25">
      <c r="B121" s="31">
        <v>3</v>
      </c>
      <c r="C121" s="54">
        <f>_xlfn.STDEV.P(C98:C103)</f>
        <v>0.4644495808432848</v>
      </c>
      <c r="D121" s="55">
        <f t="shared" ref="D121:BO121" si="150">_xlfn.STDEV.P(D98:D103)</f>
        <v>0.12178898716663231</v>
      </c>
      <c r="E121" s="55">
        <f t="shared" si="150"/>
        <v>0.3876841495616894</v>
      </c>
      <c r="F121" s="55">
        <f t="shared" si="150"/>
        <v>0.12633560185698886</v>
      </c>
      <c r="G121" s="55">
        <f t="shared" si="150"/>
        <v>0.22912988854756458</v>
      </c>
      <c r="H121" s="55">
        <f t="shared" si="150"/>
        <v>0.27280400210551947</v>
      </c>
      <c r="I121" s="55">
        <f t="shared" si="150"/>
        <v>0.36441498048313631</v>
      </c>
      <c r="J121" s="55">
        <f t="shared" si="150"/>
        <v>0.24121239603028644</v>
      </c>
      <c r="K121" s="55">
        <f t="shared" si="150"/>
        <v>0.28995064455317138</v>
      </c>
      <c r="L121" s="55">
        <f t="shared" si="150"/>
        <v>1.255521631176455</v>
      </c>
      <c r="M121" s="55">
        <f t="shared" si="150"/>
        <v>0.12217182282676275</v>
      </c>
      <c r="N121" s="55">
        <f t="shared" si="150"/>
        <v>0.19029259159672435</v>
      </c>
      <c r="O121" s="55">
        <f t="shared" si="150"/>
        <v>0.1611959349650878</v>
      </c>
      <c r="P121" s="55">
        <f t="shared" si="150"/>
        <v>0.17792474270787326</v>
      </c>
      <c r="Q121" s="55">
        <f t="shared" si="150"/>
        <v>0.24834426320139127</v>
      </c>
      <c r="R121" s="55">
        <f t="shared" si="150"/>
        <v>0.23688033534423258</v>
      </c>
      <c r="S121" s="56">
        <f t="shared" si="150"/>
        <v>0.63587557207900103</v>
      </c>
      <c r="T121" s="54">
        <f t="shared" si="150"/>
        <v>0.35966948596200388</v>
      </c>
      <c r="U121" s="55">
        <f t="shared" si="150"/>
        <v>0.18259962717209777</v>
      </c>
      <c r="V121" s="55">
        <f t="shared" si="150"/>
        <v>0.40146472100468772</v>
      </c>
      <c r="W121" s="55">
        <f t="shared" si="150"/>
        <v>7.6177765697798092E-2</v>
      </c>
      <c r="X121" s="55">
        <f t="shared" si="150"/>
        <v>0.19321414003169807</v>
      </c>
      <c r="Y121" s="55">
        <f t="shared" si="150"/>
        <v>0.20007978260122075</v>
      </c>
      <c r="Z121" s="55">
        <f t="shared" si="150"/>
        <v>0.32421277494059536</v>
      </c>
      <c r="AA121" s="55">
        <f t="shared" si="150"/>
        <v>0.20598439815113959</v>
      </c>
      <c r="AB121" s="55">
        <f t="shared" si="150"/>
        <v>0.23953769522765073</v>
      </c>
      <c r="AC121" s="55">
        <f t="shared" si="150"/>
        <v>1.7772464906223469</v>
      </c>
      <c r="AD121" s="55">
        <f t="shared" si="150"/>
        <v>0</v>
      </c>
      <c r="AE121" s="55">
        <f t="shared" si="150"/>
        <v>0.10886037037788997</v>
      </c>
      <c r="AF121" s="55">
        <f t="shared" si="150"/>
        <v>0.18487350124551463</v>
      </c>
      <c r="AG121" s="55">
        <f t="shared" si="150"/>
        <v>9.5129474534835612E-2</v>
      </c>
      <c r="AH121" s="55">
        <f t="shared" si="150"/>
        <v>0.20496260259573823</v>
      </c>
      <c r="AI121" s="55">
        <f t="shared" si="150"/>
        <v>0.23381591950094499</v>
      </c>
      <c r="AJ121" s="56">
        <f t="shared" si="150"/>
        <v>0.57911924731550124</v>
      </c>
      <c r="AK121" s="54">
        <f t="shared" si="150"/>
        <v>0.31859305588785347</v>
      </c>
      <c r="AL121" s="55">
        <f t="shared" si="150"/>
        <v>0.29613167508360472</v>
      </c>
      <c r="AM121" s="55">
        <f t="shared" si="150"/>
        <v>0.5393583547821228</v>
      </c>
      <c r="AN121" s="55">
        <f t="shared" si="150"/>
        <v>0.20222946786863258</v>
      </c>
      <c r="AO121" s="55">
        <f t="shared" si="150"/>
        <v>0.27955013659884176</v>
      </c>
      <c r="AP121" s="55">
        <f t="shared" si="150"/>
        <v>0.14837657472332499</v>
      </c>
      <c r="AQ121" s="55">
        <f t="shared" si="150"/>
        <v>0.30742149064614749</v>
      </c>
      <c r="AR121" s="55">
        <f t="shared" si="150"/>
        <v>0.23045433900995188</v>
      </c>
      <c r="AS121" s="55">
        <f t="shared" si="150"/>
        <v>0.27993719430327446</v>
      </c>
      <c r="AT121" s="55">
        <f t="shared" si="150"/>
        <v>2.417613064674613</v>
      </c>
      <c r="AU121" s="55">
        <f t="shared" si="150"/>
        <v>0.12492510268480954</v>
      </c>
      <c r="AV121" s="55">
        <f t="shared" si="150"/>
        <v>0</v>
      </c>
      <c r="AW121" s="55">
        <f t="shared" si="150"/>
        <v>0.31476674046920122</v>
      </c>
      <c r="AX121" s="55">
        <f t="shared" si="150"/>
        <v>0.12336200091675256</v>
      </c>
      <c r="AY121" s="55">
        <f t="shared" si="150"/>
        <v>0.32836791062464205</v>
      </c>
      <c r="AZ121" s="55">
        <f t="shared" si="150"/>
        <v>0.31430810606617116</v>
      </c>
      <c r="BA121" s="56">
        <f t="shared" si="150"/>
        <v>0.59334424147755838</v>
      </c>
      <c r="BB121" s="54">
        <f t="shared" si="150"/>
        <v>0.21210321652489891</v>
      </c>
      <c r="BC121" s="55">
        <f t="shared" si="150"/>
        <v>0.22325378192027176</v>
      </c>
      <c r="BD121" s="55">
        <f t="shared" si="150"/>
        <v>0.45152434035758854</v>
      </c>
      <c r="BE121" s="55">
        <f t="shared" si="150"/>
        <v>0.1272778457254648</v>
      </c>
      <c r="BF121" s="55">
        <f t="shared" si="150"/>
        <v>0.22582989416442187</v>
      </c>
      <c r="BG121" s="55">
        <f t="shared" si="150"/>
        <v>0.14165486694707757</v>
      </c>
      <c r="BH121" s="55">
        <f t="shared" si="150"/>
        <v>0.28747458240485813</v>
      </c>
      <c r="BI121" s="55">
        <f t="shared" si="150"/>
        <v>0.14080494329895848</v>
      </c>
      <c r="BJ121" s="55">
        <f t="shared" si="150"/>
        <v>0.25429120369437003</v>
      </c>
      <c r="BK121" s="55">
        <f t="shared" si="150"/>
        <v>1.8372081977334644</v>
      </c>
      <c r="BL121" s="55">
        <f t="shared" si="150"/>
        <v>8.132080113432362E-2</v>
      </c>
      <c r="BM121" s="55">
        <f t="shared" si="150"/>
        <v>9.619482057980068E-2</v>
      </c>
      <c r="BN121" s="55">
        <f t="shared" si="150"/>
        <v>0.23538509587430401</v>
      </c>
      <c r="BO121" s="55">
        <f t="shared" si="150"/>
        <v>0</v>
      </c>
      <c r="BP121" s="55">
        <f t="shared" ref="BP121:CI121" si="151">_xlfn.STDEV.P(BP98:BP103)</f>
        <v>0.28357235258299257</v>
      </c>
      <c r="BQ121" s="55">
        <f t="shared" si="151"/>
        <v>0.25939006902851747</v>
      </c>
      <c r="BR121" s="56">
        <f t="shared" si="151"/>
        <v>0.44986741678469788</v>
      </c>
      <c r="BS121" s="54">
        <f t="shared" si="151"/>
        <v>0.24360238588023414</v>
      </c>
      <c r="BT121" s="55">
        <f t="shared" si="151"/>
        <v>0.29298633300204935</v>
      </c>
      <c r="BU121" s="55">
        <f t="shared" si="151"/>
        <v>0.50155528281655271</v>
      </c>
      <c r="BV121" s="55">
        <f t="shared" si="151"/>
        <v>0.23376433748620101</v>
      </c>
      <c r="BW121" s="55">
        <f t="shared" si="151"/>
        <v>0.27815393850712727</v>
      </c>
      <c r="BX121" s="55">
        <f t="shared" si="151"/>
        <v>0</v>
      </c>
      <c r="BY121" s="55">
        <f t="shared" si="151"/>
        <v>0.22458586320312626</v>
      </c>
      <c r="BZ121" s="55">
        <f t="shared" si="151"/>
        <v>0.15374643696355161</v>
      </c>
      <c r="CA121" s="55">
        <f t="shared" si="151"/>
        <v>0.26094832365032017</v>
      </c>
      <c r="CB121" s="55">
        <f t="shared" si="151"/>
        <v>2.1385573459025333</v>
      </c>
      <c r="CC121" s="55">
        <f t="shared" si="151"/>
        <v>0.15982064051559966</v>
      </c>
      <c r="CD121" s="55">
        <f t="shared" si="151"/>
        <v>8.4064116083420057E-2</v>
      </c>
      <c r="CE121" s="55">
        <f t="shared" si="151"/>
        <v>0.35832464963891913</v>
      </c>
      <c r="CF121" s="55">
        <f t="shared" si="151"/>
        <v>0.11921391643726197</v>
      </c>
      <c r="CG121" s="55">
        <f t="shared" si="151"/>
        <v>0.37255408593636707</v>
      </c>
      <c r="CH121" s="55">
        <f t="shared" si="151"/>
        <v>0.26273156957663696</v>
      </c>
      <c r="CI121" s="56">
        <f t="shared" si="151"/>
        <v>0.38015367052065896</v>
      </c>
    </row>
    <row r="122" spans="2:87" x14ac:dyDescent="0.25">
      <c r="B122" s="31">
        <v>9</v>
      </c>
      <c r="C122" s="54">
        <f>_xlfn.STDEV.P(C104:C109)</f>
        <v>0.59521908428762238</v>
      </c>
      <c r="D122" s="55">
        <f t="shared" ref="D122:BO122" si="152">_xlfn.STDEV.P(D104:D109)</f>
        <v>0.24069089729557969</v>
      </c>
      <c r="E122" s="55">
        <f t="shared" si="152"/>
        <v>0.97707716652660326</v>
      </c>
      <c r="F122" s="55">
        <f t="shared" si="152"/>
        <v>4.247261494694389E-2</v>
      </c>
      <c r="G122" s="55">
        <f t="shared" si="152"/>
        <v>0.55192201125121121</v>
      </c>
      <c r="H122" s="55">
        <f t="shared" si="152"/>
        <v>0.10811371719023674</v>
      </c>
      <c r="I122" s="55">
        <f t="shared" si="152"/>
        <v>0.4624483789597072</v>
      </c>
      <c r="J122" s="55">
        <f t="shared" si="152"/>
        <v>0.22499979268931625</v>
      </c>
      <c r="K122" s="55">
        <f t="shared" si="152"/>
        <v>0.824050542204811</v>
      </c>
      <c r="L122" s="55">
        <f t="shared" si="152"/>
        <v>3.6972012587201819</v>
      </c>
      <c r="M122" s="55">
        <f t="shared" si="152"/>
        <v>0.12161609484371302</v>
      </c>
      <c r="N122" s="55">
        <f t="shared" si="152"/>
        <v>0.21237132840376324</v>
      </c>
      <c r="O122" s="55">
        <f t="shared" si="152"/>
        <v>0.61628321371348771</v>
      </c>
      <c r="P122" s="55">
        <f t="shared" si="152"/>
        <v>0.17486727780953928</v>
      </c>
      <c r="Q122" s="55">
        <f t="shared" si="152"/>
        <v>0.90246810665724919</v>
      </c>
      <c r="R122" s="55">
        <f t="shared" si="152"/>
        <v>0.96224610961975754</v>
      </c>
      <c r="S122" s="56">
        <f t="shared" si="152"/>
        <v>0.55692203561163356</v>
      </c>
      <c r="T122" s="54">
        <f t="shared" si="152"/>
        <v>0.62672875418786755</v>
      </c>
      <c r="U122" s="55">
        <f t="shared" si="152"/>
        <v>0.22860810462841094</v>
      </c>
      <c r="V122" s="55">
        <f t="shared" si="152"/>
        <v>0.90999695124644109</v>
      </c>
      <c r="W122" s="55">
        <f t="shared" si="152"/>
        <v>0.12943103312073176</v>
      </c>
      <c r="X122" s="55">
        <f t="shared" si="152"/>
        <v>0.52763783450810797</v>
      </c>
      <c r="Y122" s="55">
        <f t="shared" si="152"/>
        <v>9.9004577159785209E-2</v>
      </c>
      <c r="Z122" s="55">
        <f t="shared" si="152"/>
        <v>0.44748172213361365</v>
      </c>
      <c r="AA122" s="55">
        <f t="shared" si="152"/>
        <v>0.24796983490828128</v>
      </c>
      <c r="AB122" s="55">
        <f t="shared" si="152"/>
        <v>0.72428613381224383</v>
      </c>
      <c r="AC122" s="55">
        <f t="shared" si="152"/>
        <v>3.56490544477853</v>
      </c>
      <c r="AD122" s="55">
        <f t="shared" si="152"/>
        <v>0</v>
      </c>
      <c r="AE122" s="55">
        <f t="shared" si="152"/>
        <v>0.18301840883884499</v>
      </c>
      <c r="AF122" s="55">
        <f t="shared" si="152"/>
        <v>0.59819270403004576</v>
      </c>
      <c r="AG122" s="55">
        <f t="shared" si="152"/>
        <v>0.1848043456396159</v>
      </c>
      <c r="AH122" s="55">
        <f t="shared" si="152"/>
        <v>0.85419228160204852</v>
      </c>
      <c r="AI122" s="55">
        <f t="shared" si="152"/>
        <v>0.84337993351311002</v>
      </c>
      <c r="AJ122" s="56">
        <f t="shared" si="152"/>
        <v>0.42289184419645415</v>
      </c>
      <c r="AK122" s="54">
        <f t="shared" si="152"/>
        <v>0.81580546988649338</v>
      </c>
      <c r="AL122" s="55">
        <f t="shared" si="152"/>
        <v>0.16133078189562558</v>
      </c>
      <c r="AM122" s="55">
        <f t="shared" si="152"/>
        <v>1.4686008863814006</v>
      </c>
      <c r="AN122" s="55">
        <f t="shared" si="152"/>
        <v>0.32086016869850936</v>
      </c>
      <c r="AO122" s="55">
        <f t="shared" si="152"/>
        <v>0.92273199977983167</v>
      </c>
      <c r="AP122" s="55">
        <f t="shared" si="152"/>
        <v>0.2851789635481502</v>
      </c>
      <c r="AQ122" s="55">
        <f t="shared" si="152"/>
        <v>0.83718831947455141</v>
      </c>
      <c r="AR122" s="55">
        <f t="shared" si="152"/>
        <v>0.35809608785421271</v>
      </c>
      <c r="AS122" s="55">
        <f t="shared" si="152"/>
        <v>1.1526525737505535</v>
      </c>
      <c r="AT122" s="55">
        <f t="shared" si="152"/>
        <v>2.775094162500372</v>
      </c>
      <c r="AU122" s="55">
        <f t="shared" si="152"/>
        <v>0.21226088346078018</v>
      </c>
      <c r="AV122" s="55">
        <f t="shared" si="152"/>
        <v>0</v>
      </c>
      <c r="AW122" s="55">
        <f t="shared" si="152"/>
        <v>0.37007665937422068</v>
      </c>
      <c r="AX122" s="55">
        <f t="shared" si="152"/>
        <v>0.21435474334848212</v>
      </c>
      <c r="AY122" s="55">
        <f t="shared" si="152"/>
        <v>1.4627837562324113</v>
      </c>
      <c r="AZ122" s="55">
        <f t="shared" si="152"/>
        <v>1.3971368257001615</v>
      </c>
      <c r="BA122" s="56">
        <f t="shared" si="152"/>
        <v>0.62109116659301644</v>
      </c>
      <c r="BB122" s="54">
        <f t="shared" si="152"/>
        <v>0.4053842505209459</v>
      </c>
      <c r="BC122" s="55">
        <f t="shared" si="152"/>
        <v>0.22652310422467684</v>
      </c>
      <c r="BD122" s="55">
        <f t="shared" si="152"/>
        <v>0.93806540115381354</v>
      </c>
      <c r="BE122" s="55">
        <f t="shared" si="152"/>
        <v>0.16865806844457853</v>
      </c>
      <c r="BF122" s="55">
        <f t="shared" si="152"/>
        <v>0.5513650794342505</v>
      </c>
      <c r="BG122" s="55">
        <f t="shared" si="152"/>
        <v>0.21485382386418259</v>
      </c>
      <c r="BH122" s="55">
        <f t="shared" si="152"/>
        <v>0.56210630212342372</v>
      </c>
      <c r="BI122" s="55">
        <f t="shared" si="152"/>
        <v>0.24371268990666037</v>
      </c>
      <c r="BJ122" s="55">
        <f t="shared" si="152"/>
        <v>0.76502040158673157</v>
      </c>
      <c r="BK122" s="55">
        <f t="shared" si="152"/>
        <v>2.6175673027057389</v>
      </c>
      <c r="BL122" s="55">
        <f t="shared" si="152"/>
        <v>0.18662127422952277</v>
      </c>
      <c r="BM122" s="55">
        <f t="shared" si="152"/>
        <v>0.1474382780067498</v>
      </c>
      <c r="BN122" s="55">
        <f t="shared" si="152"/>
        <v>0.31708405229376124</v>
      </c>
      <c r="BO122" s="55">
        <f t="shared" si="152"/>
        <v>0</v>
      </c>
      <c r="BP122" s="55">
        <f t="shared" ref="BP122:CI122" si="153">_xlfn.STDEV.P(BP104:BP109)</f>
        <v>0.86673602966287122</v>
      </c>
      <c r="BQ122" s="55">
        <f t="shared" si="153"/>
        <v>0.91513676463599802</v>
      </c>
      <c r="BR122" s="56">
        <f t="shared" si="153"/>
        <v>0.55816125421823537</v>
      </c>
      <c r="BS122" s="54">
        <f t="shared" si="153"/>
        <v>0.51150300710139496</v>
      </c>
      <c r="BT122" s="55">
        <f t="shared" si="153"/>
        <v>0.19149919657829007</v>
      </c>
      <c r="BU122" s="55">
        <f t="shared" si="153"/>
        <v>0.80443044811859477</v>
      </c>
      <c r="BV122" s="55">
        <f t="shared" si="153"/>
        <v>6.4487285537077124E-2</v>
      </c>
      <c r="BW122" s="55">
        <f t="shared" si="153"/>
        <v>0.47401509176192508</v>
      </c>
      <c r="BX122" s="55">
        <f t="shared" si="153"/>
        <v>0</v>
      </c>
      <c r="BY122" s="55">
        <f t="shared" si="153"/>
        <v>0.3658564552382253</v>
      </c>
      <c r="BZ122" s="55">
        <f t="shared" si="153"/>
        <v>0.196793460356328</v>
      </c>
      <c r="CA122" s="55">
        <f t="shared" si="153"/>
        <v>0.70424676000188269</v>
      </c>
      <c r="CB122" s="55">
        <f t="shared" si="153"/>
        <v>2.9791262871430666</v>
      </c>
      <c r="CC122" s="55">
        <f t="shared" si="153"/>
        <v>6.5803582914549949E-2</v>
      </c>
      <c r="CD122" s="55">
        <f t="shared" si="153"/>
        <v>0.16370154299288586</v>
      </c>
      <c r="CE122" s="55">
        <f t="shared" si="153"/>
        <v>0.49999054920766728</v>
      </c>
      <c r="CF122" s="55">
        <f t="shared" si="153"/>
        <v>0.15515477254060045</v>
      </c>
      <c r="CG122" s="55">
        <f t="shared" si="153"/>
        <v>0.77137113144342251</v>
      </c>
      <c r="CH122" s="55">
        <f t="shared" si="153"/>
        <v>0.80874743272084404</v>
      </c>
      <c r="CI122" s="56">
        <f t="shared" si="153"/>
        <v>0.36861381395454013</v>
      </c>
    </row>
    <row r="123" spans="2:87" x14ac:dyDescent="0.25">
      <c r="B123" t="s">
        <v>122</v>
      </c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3"/>
      <c r="T123" s="41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3"/>
      <c r="AK123" s="41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3"/>
      <c r="BB123" s="41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3"/>
      <c r="BS123" s="41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3"/>
    </row>
    <row r="124" spans="2:87" x14ac:dyDescent="0.25">
      <c r="B124" t="s">
        <v>120</v>
      </c>
      <c r="C124" s="44">
        <f>C118/C112</f>
        <v>0.29890706033415132</v>
      </c>
      <c r="D124" s="45">
        <f t="shared" ref="D124:BO125" si="154">D118/D112</f>
        <v>0.26163242881065202</v>
      </c>
      <c r="E124" s="45">
        <f t="shared" si="154"/>
        <v>0.42004538877492015</v>
      </c>
      <c r="F124" s="45">
        <f t="shared" si="154"/>
        <v>0.23751629771172003</v>
      </c>
      <c r="G124" s="45">
        <f t="shared" si="154"/>
        <v>0.21743482848882298</v>
      </c>
      <c r="H124" s="45">
        <f t="shared" si="154"/>
        <v>0.10369843091169979</v>
      </c>
      <c r="I124" s="45">
        <f t="shared" si="154"/>
        <v>0.27467852128831505</v>
      </c>
      <c r="J124" s="45">
        <f t="shared" si="154"/>
        <v>0.30723259975300116</v>
      </c>
      <c r="K124" s="45">
        <f t="shared" si="154"/>
        <v>0.71162620772825114</v>
      </c>
      <c r="L124" s="45">
        <f t="shared" si="154"/>
        <v>0.85638689685735669</v>
      </c>
      <c r="M124" s="45">
        <f t="shared" si="154"/>
        <v>8.160169622899785E-2</v>
      </c>
      <c r="N124" s="45">
        <f t="shared" si="154"/>
        <v>0.18073313727307724</v>
      </c>
      <c r="O124" s="45">
        <f t="shared" si="154"/>
        <v>0.14810659546927621</v>
      </c>
      <c r="P124" s="45">
        <f t="shared" si="154"/>
        <v>6.0618461898308884E-2</v>
      </c>
      <c r="Q124" s="45">
        <f t="shared" si="154"/>
        <v>0.23377975662871345</v>
      </c>
      <c r="R124" s="45">
        <f t="shared" si="154"/>
        <v>0.37748859893657821</v>
      </c>
      <c r="S124" s="46">
        <f t="shared" si="154"/>
        <v>0.3367537195462324</v>
      </c>
      <c r="T124" s="44">
        <f t="shared" si="154"/>
        <v>0.36065452716598284</v>
      </c>
      <c r="U124" s="45">
        <f t="shared" si="154"/>
        <v>0.24350865719663006</v>
      </c>
      <c r="V124" s="45">
        <f t="shared" si="154"/>
        <v>0.40218219743670863</v>
      </c>
      <c r="W124" s="45">
        <f t="shared" si="154"/>
        <v>0.18125451757400105</v>
      </c>
      <c r="X124" s="45">
        <f t="shared" si="154"/>
        <v>0.21199176365028927</v>
      </c>
      <c r="Y124" s="45">
        <f t="shared" si="154"/>
        <v>0.14190416639856543</v>
      </c>
      <c r="Z124" s="45">
        <f t="shared" si="154"/>
        <v>0.25851496300386362</v>
      </c>
      <c r="AA124" s="45">
        <f t="shared" si="154"/>
        <v>0.37280505357451982</v>
      </c>
      <c r="AB124" s="45">
        <f t="shared" si="154"/>
        <v>0.73526030914911567</v>
      </c>
      <c r="AC124" s="45">
        <f t="shared" si="154"/>
        <v>0.76358547221842121</v>
      </c>
      <c r="AD124" s="45">
        <f t="shared" si="154"/>
        <v>0</v>
      </c>
      <c r="AE124" s="45">
        <f t="shared" si="154"/>
        <v>0.1164863233781683</v>
      </c>
      <c r="AF124" s="45">
        <f t="shared" si="154"/>
        <v>9.8883083503161912E-2</v>
      </c>
      <c r="AG124" s="45">
        <f t="shared" si="154"/>
        <v>9.6330584600476415E-2</v>
      </c>
      <c r="AH124" s="45">
        <f t="shared" si="154"/>
        <v>0.22703712365478351</v>
      </c>
      <c r="AI124" s="45">
        <f t="shared" si="154"/>
        <v>0.37377459623825993</v>
      </c>
      <c r="AJ124" s="46">
        <f t="shared" si="154"/>
        <v>0.36505751723946422</v>
      </c>
      <c r="AK124" s="44">
        <f t="shared" si="154"/>
        <v>0.40701922474752184</v>
      </c>
      <c r="AL124" s="45">
        <f t="shared" si="154"/>
        <v>0.19921049581067946</v>
      </c>
      <c r="AM124" s="45">
        <f t="shared" si="154"/>
        <v>0.3482064419815058</v>
      </c>
      <c r="AN124" s="45">
        <f t="shared" si="154"/>
        <v>0.12848956054294439</v>
      </c>
      <c r="AO124" s="45">
        <f t="shared" si="154"/>
        <v>0.18558279806041747</v>
      </c>
      <c r="AP124" s="45">
        <f t="shared" si="154"/>
        <v>0.21842186325495977</v>
      </c>
      <c r="AQ124" s="45">
        <f t="shared" si="154"/>
        <v>0.22303783792852058</v>
      </c>
      <c r="AR124" s="45">
        <f t="shared" si="154"/>
        <v>0.45050860050313357</v>
      </c>
      <c r="AS124" s="45">
        <f t="shared" si="154"/>
        <v>0.73868848895109229</v>
      </c>
      <c r="AT124" s="45">
        <f t="shared" si="154"/>
        <v>0.69602580324165675</v>
      </c>
      <c r="AU124" s="45">
        <f t="shared" si="154"/>
        <v>0.12939057657772454</v>
      </c>
      <c r="AV124" s="45">
        <f t="shared" si="154"/>
        <v>0</v>
      </c>
      <c r="AW124" s="45">
        <f t="shared" si="154"/>
        <v>0.15208484795920249</v>
      </c>
      <c r="AX124" s="45">
        <f t="shared" si="154"/>
        <v>0.18749797600322865</v>
      </c>
      <c r="AY124" s="45">
        <f t="shared" si="154"/>
        <v>0.20801933933029129</v>
      </c>
      <c r="AZ124" s="45">
        <f t="shared" si="154"/>
        <v>0.33830925004721596</v>
      </c>
      <c r="BA124" s="46">
        <f t="shared" si="154"/>
        <v>0.37018961648637894</v>
      </c>
      <c r="BB124" s="44">
        <f t="shared" si="154"/>
        <v>0.26950298946689982</v>
      </c>
      <c r="BC124" s="45">
        <f t="shared" si="154"/>
        <v>0.26699304651627281</v>
      </c>
      <c r="BD124" s="45">
        <f t="shared" si="154"/>
        <v>0.43543631889932843</v>
      </c>
      <c r="BE124" s="45">
        <f t="shared" si="154"/>
        <v>0.21754259378150892</v>
      </c>
      <c r="BF124" s="45">
        <f t="shared" si="154"/>
        <v>0.21550378692634486</v>
      </c>
      <c r="BG124" s="45">
        <f t="shared" si="154"/>
        <v>5.6711256295751689E-2</v>
      </c>
      <c r="BH124" s="45">
        <f t="shared" si="154"/>
        <v>0.25920494726158366</v>
      </c>
      <c r="BI124" s="45">
        <f t="shared" si="154"/>
        <v>0.29008993421964369</v>
      </c>
      <c r="BJ124" s="45">
        <f t="shared" si="154"/>
        <v>0.70953684146896512</v>
      </c>
      <c r="BK124" s="45">
        <f t="shared" si="154"/>
        <v>0.8179304973937066</v>
      </c>
      <c r="BL124" s="45">
        <f t="shared" si="154"/>
        <v>8.5180369771916786E-2</v>
      </c>
      <c r="BM124" s="45">
        <f t="shared" si="154"/>
        <v>0.17001770904434502</v>
      </c>
      <c r="BN124" s="45">
        <f t="shared" si="154"/>
        <v>0.13007231017275339</v>
      </c>
      <c r="BO124" s="45">
        <f t="shared" si="154"/>
        <v>0</v>
      </c>
      <c r="BP124" s="45">
        <f t="shared" ref="BP124:CI127" si="155">BP118/BP112</f>
        <v>0.22803005371285817</v>
      </c>
      <c r="BQ124" s="45">
        <f t="shared" si="155"/>
        <v>0.38633746265262536</v>
      </c>
      <c r="BR124" s="46">
        <f t="shared" si="155"/>
        <v>0.3387670306626871</v>
      </c>
      <c r="BS124" s="44">
        <f t="shared" si="155"/>
        <v>0.25304661075636864</v>
      </c>
      <c r="BT124" s="45">
        <f t="shared" si="155"/>
        <v>0.27633281010591959</v>
      </c>
      <c r="BU124" s="45">
        <f t="shared" si="155"/>
        <v>0.43254560930321762</v>
      </c>
      <c r="BV124" s="45">
        <f t="shared" si="155"/>
        <v>0.20586208725829921</v>
      </c>
      <c r="BW124" s="45">
        <f t="shared" si="155"/>
        <v>0.2277772931968417</v>
      </c>
      <c r="BX124" s="45">
        <f t="shared" si="155"/>
        <v>0</v>
      </c>
      <c r="BY124" s="45">
        <f t="shared" si="155"/>
        <v>0.26215480741502856</v>
      </c>
      <c r="BZ124" s="45">
        <f t="shared" si="155"/>
        <v>0.24909677649192902</v>
      </c>
      <c r="CA124" s="45">
        <f t="shared" si="155"/>
        <v>0.68623035398488808</v>
      </c>
      <c r="CB124" s="45">
        <f t="shared" si="155"/>
        <v>0.77286085548230699</v>
      </c>
      <c r="CC124" s="45">
        <f t="shared" si="155"/>
        <v>0.11877028527071454</v>
      </c>
      <c r="CD124" s="45">
        <f t="shared" si="155"/>
        <v>0.1862163270688697</v>
      </c>
      <c r="CE124" s="45">
        <f t="shared" si="155"/>
        <v>0.12017813171388712</v>
      </c>
      <c r="CF124" s="45">
        <f t="shared" si="155"/>
        <v>5.5880809674063864E-2</v>
      </c>
      <c r="CG124" s="45">
        <f t="shared" si="155"/>
        <v>0.21766807252070805</v>
      </c>
      <c r="CH124" s="45">
        <f t="shared" si="155"/>
        <v>0.3792445791731564</v>
      </c>
      <c r="CI124" s="46">
        <f t="shared" si="155"/>
        <v>0.34495746914219583</v>
      </c>
    </row>
    <row r="125" spans="2:87" x14ac:dyDescent="0.25">
      <c r="B125">
        <v>0.3</v>
      </c>
      <c r="C125" s="44">
        <f t="shared" ref="C125:R127" si="156">C119/C113</f>
        <v>0.46381643325566269</v>
      </c>
      <c r="D125" s="45">
        <f t="shared" si="156"/>
        <v>0.56642302076031237</v>
      </c>
      <c r="E125" s="45">
        <f t="shared" si="156"/>
        <v>0.38437000896582468</v>
      </c>
      <c r="F125" s="45">
        <f t="shared" si="156"/>
        <v>0.35734876617218919</v>
      </c>
      <c r="G125" s="45">
        <f t="shared" si="156"/>
        <v>0.40408371843173341</v>
      </c>
      <c r="H125" s="45">
        <f t="shared" si="156"/>
        <v>0.34657419493132235</v>
      </c>
      <c r="I125" s="45">
        <f t="shared" si="156"/>
        <v>0.41928955329162965</v>
      </c>
      <c r="J125" s="45">
        <f t="shared" si="156"/>
        <v>0.43884684767739901</v>
      </c>
      <c r="K125" s="45">
        <f t="shared" si="156"/>
        <v>0.65903993546507045</v>
      </c>
      <c r="L125" s="45">
        <f t="shared" si="156"/>
        <v>0.57357721478190693</v>
      </c>
      <c r="M125" s="45">
        <f t="shared" si="156"/>
        <v>0.28978806308753841</v>
      </c>
      <c r="N125" s="45">
        <f t="shared" si="156"/>
        <v>0.32548196983865307</v>
      </c>
      <c r="O125" s="45">
        <f t="shared" si="156"/>
        <v>0.48129995905804518</v>
      </c>
      <c r="P125" s="45">
        <f t="shared" si="156"/>
        <v>0.30199801440898116</v>
      </c>
      <c r="Q125" s="45">
        <f t="shared" si="156"/>
        <v>0.48437527674538039</v>
      </c>
      <c r="R125" s="45">
        <f t="shared" si="156"/>
        <v>0.7819054088032471</v>
      </c>
      <c r="S125" s="46">
        <f t="shared" si="154"/>
        <v>0.41974394692382161</v>
      </c>
      <c r="T125" s="44">
        <f t="shared" si="154"/>
        <v>0.2991853667148377</v>
      </c>
      <c r="U125" s="45">
        <f t="shared" si="154"/>
        <v>0.44732980941803813</v>
      </c>
      <c r="V125" s="45">
        <f t="shared" si="154"/>
        <v>0.2431247870697919</v>
      </c>
      <c r="W125" s="45">
        <f t="shared" si="154"/>
        <v>0.26603063752732287</v>
      </c>
      <c r="X125" s="45">
        <f t="shared" si="154"/>
        <v>0.26059639362071607</v>
      </c>
      <c r="Y125" s="45">
        <f t="shared" si="154"/>
        <v>0.18815172276850056</v>
      </c>
      <c r="Z125" s="45">
        <f t="shared" si="154"/>
        <v>0.26618072198112203</v>
      </c>
      <c r="AA125" s="45">
        <f t="shared" si="154"/>
        <v>0.40641578820801144</v>
      </c>
      <c r="AB125" s="45">
        <f t="shared" si="154"/>
        <v>0.50602813262508339</v>
      </c>
      <c r="AC125" s="45">
        <f t="shared" si="154"/>
        <v>0.64719911506671102</v>
      </c>
      <c r="AD125" s="45">
        <f t="shared" si="154"/>
        <v>0</v>
      </c>
      <c r="AE125" s="45">
        <f t="shared" si="154"/>
        <v>0.17109677727066863</v>
      </c>
      <c r="AF125" s="45">
        <f t="shared" si="154"/>
        <v>0.23902676016887825</v>
      </c>
      <c r="AG125" s="45">
        <f t="shared" si="154"/>
        <v>0.1526714991391947</v>
      </c>
      <c r="AH125" s="45">
        <f t="shared" si="154"/>
        <v>0.36709364908126396</v>
      </c>
      <c r="AI125" s="45">
        <f t="shared" si="154"/>
        <v>0.621421427966101</v>
      </c>
      <c r="AJ125" s="46">
        <f t="shared" si="154"/>
        <v>0.44142311571135395</v>
      </c>
      <c r="AK125" s="44">
        <f t="shared" si="154"/>
        <v>0.28353857276042443</v>
      </c>
      <c r="AL125" s="45">
        <f t="shared" si="154"/>
        <v>0.40010941183872095</v>
      </c>
      <c r="AM125" s="45">
        <f t="shared" si="154"/>
        <v>0.24161576352419942</v>
      </c>
      <c r="AN125" s="45">
        <f t="shared" si="154"/>
        <v>0.2301568275733796</v>
      </c>
      <c r="AO125" s="45">
        <f t="shared" si="154"/>
        <v>0.2288963431920045</v>
      </c>
      <c r="AP125" s="45">
        <f t="shared" si="154"/>
        <v>0.16763117812750208</v>
      </c>
      <c r="AQ125" s="45">
        <f t="shared" si="154"/>
        <v>0.24774900253277032</v>
      </c>
      <c r="AR125" s="45">
        <f t="shared" si="154"/>
        <v>0.4206207078391353</v>
      </c>
      <c r="AS125" s="45">
        <f t="shared" si="154"/>
        <v>0.5096719200406119</v>
      </c>
      <c r="AT125" s="45">
        <f t="shared" si="154"/>
        <v>0.64778719920717898</v>
      </c>
      <c r="AU125" s="45">
        <f t="shared" si="154"/>
        <v>0.1770889372923096</v>
      </c>
      <c r="AV125" s="45">
        <f t="shared" si="154"/>
        <v>0</v>
      </c>
      <c r="AW125" s="45">
        <f t="shared" si="154"/>
        <v>0.42345114304343162</v>
      </c>
      <c r="AX125" s="45">
        <f t="shared" si="154"/>
        <v>0.15842826204245661</v>
      </c>
      <c r="AY125" s="45">
        <f t="shared" si="154"/>
        <v>0.35448815861591904</v>
      </c>
      <c r="AZ125" s="45">
        <f t="shared" si="154"/>
        <v>0.62113584576516356</v>
      </c>
      <c r="BA125" s="46">
        <f t="shared" si="154"/>
        <v>0.36473722638296813</v>
      </c>
      <c r="BB125" s="44">
        <f t="shared" si="154"/>
        <v>0.24386479625553248</v>
      </c>
      <c r="BC125" s="45">
        <f t="shared" si="154"/>
        <v>0.42311104952905665</v>
      </c>
      <c r="BD125" s="45">
        <f t="shared" si="154"/>
        <v>0.14704521554271646</v>
      </c>
      <c r="BE125" s="45">
        <f t="shared" si="154"/>
        <v>0.26626351335767268</v>
      </c>
      <c r="BF125" s="45">
        <f t="shared" si="154"/>
        <v>0.14542655398194371</v>
      </c>
      <c r="BG125" s="45">
        <f t="shared" si="154"/>
        <v>9.4827712383553531E-2</v>
      </c>
      <c r="BH125" s="45">
        <f t="shared" si="154"/>
        <v>0.14573730370194382</v>
      </c>
      <c r="BI125" s="45">
        <f t="shared" si="154"/>
        <v>0.39379489454430971</v>
      </c>
      <c r="BJ125" s="45">
        <f t="shared" si="154"/>
        <v>0.41202402672444138</v>
      </c>
      <c r="BK125" s="45">
        <f t="shared" si="154"/>
        <v>0.69924012748292608</v>
      </c>
      <c r="BL125" s="45">
        <f t="shared" si="154"/>
        <v>0.19416353861530247</v>
      </c>
      <c r="BM125" s="45">
        <f t="shared" si="154"/>
        <v>0.15707012992445726</v>
      </c>
      <c r="BN125" s="45">
        <f t="shared" si="154"/>
        <v>0.47668652592831862</v>
      </c>
      <c r="BO125" s="45">
        <f t="shared" si="154"/>
        <v>0</v>
      </c>
      <c r="BP125" s="45">
        <f t="shared" si="155"/>
        <v>0.29713741755348394</v>
      </c>
      <c r="BQ125" s="45">
        <f t="shared" si="155"/>
        <v>0.52058894738448958</v>
      </c>
      <c r="BR125" s="46">
        <f t="shared" si="155"/>
        <v>0.4116330858765464</v>
      </c>
      <c r="BS125" s="44">
        <f t="shared" si="155"/>
        <v>0.17527923109643229</v>
      </c>
      <c r="BT125" s="45">
        <f t="shared" si="155"/>
        <v>0.3917276062676</v>
      </c>
      <c r="BU125" s="45">
        <f t="shared" si="155"/>
        <v>0.22136410914509139</v>
      </c>
      <c r="BV125" s="45">
        <f t="shared" si="155"/>
        <v>0.33245668767268743</v>
      </c>
      <c r="BW125" s="45">
        <f t="shared" si="155"/>
        <v>0.19669341706351282</v>
      </c>
      <c r="BX125" s="45">
        <f t="shared" si="155"/>
        <v>0</v>
      </c>
      <c r="BY125" s="45">
        <f t="shared" si="155"/>
        <v>0.11667829660442211</v>
      </c>
      <c r="BZ125" s="45">
        <f t="shared" si="155"/>
        <v>0.41125868108183</v>
      </c>
      <c r="CA125" s="45">
        <f t="shared" si="155"/>
        <v>0.38503586713122828</v>
      </c>
      <c r="CB125" s="45">
        <f t="shared" si="155"/>
        <v>0.74638497901688849</v>
      </c>
      <c r="CC125" s="45">
        <f t="shared" si="155"/>
        <v>0.20960009602075955</v>
      </c>
      <c r="CD125" s="45">
        <f t="shared" si="155"/>
        <v>0.15621436490891305</v>
      </c>
      <c r="CE125" s="45">
        <f t="shared" si="155"/>
        <v>0.46999015048664589</v>
      </c>
      <c r="CF125" s="45">
        <f t="shared" si="155"/>
        <v>9.2414247022665555E-2</v>
      </c>
      <c r="CG125" s="45">
        <f t="shared" si="155"/>
        <v>0.32468743008517986</v>
      </c>
      <c r="CH125" s="45">
        <f t="shared" si="155"/>
        <v>0.48187778572639811</v>
      </c>
      <c r="CI125" s="46">
        <f t="shared" si="155"/>
        <v>0.46121694863385765</v>
      </c>
    </row>
    <row r="126" spans="2:87" x14ac:dyDescent="0.25">
      <c r="B126">
        <v>1</v>
      </c>
      <c r="C126" s="44">
        <f t="shared" si="156"/>
        <v>0.27135260180981585</v>
      </c>
      <c r="D126" s="45">
        <f t="shared" ref="D126:BO127" si="157">D120/D114</f>
        <v>0.27122747031576594</v>
      </c>
      <c r="E126" s="45">
        <f t="shared" si="157"/>
        <v>0.51158952224617293</v>
      </c>
      <c r="F126" s="45">
        <f t="shared" si="157"/>
        <v>0.34681297818649132</v>
      </c>
      <c r="G126" s="45">
        <f t="shared" si="157"/>
        <v>0.45863420203726496</v>
      </c>
      <c r="H126" s="45">
        <f t="shared" si="157"/>
        <v>0.23274844127184383</v>
      </c>
      <c r="I126" s="45">
        <f t="shared" si="157"/>
        <v>0.32593689634041528</v>
      </c>
      <c r="J126" s="45">
        <f t="shared" si="157"/>
        <v>0.14292668665916947</v>
      </c>
      <c r="K126" s="45">
        <f t="shared" si="157"/>
        <v>0.47898806205707412</v>
      </c>
      <c r="L126" s="45">
        <f t="shared" si="157"/>
        <v>0.53990707576020014</v>
      </c>
      <c r="M126" s="45">
        <f t="shared" si="157"/>
        <v>0.10825721413658228</v>
      </c>
      <c r="N126" s="45">
        <f t="shared" si="157"/>
        <v>0.25001870762821515</v>
      </c>
      <c r="O126" s="45">
        <f t="shared" si="157"/>
        <v>0.1998702509402773</v>
      </c>
      <c r="P126" s="45">
        <f t="shared" si="157"/>
        <v>0.1403475575117</v>
      </c>
      <c r="Q126" s="45">
        <f t="shared" si="157"/>
        <v>0.3180204605147382</v>
      </c>
      <c r="R126" s="45">
        <f t="shared" si="157"/>
        <v>0.21690530969357183</v>
      </c>
      <c r="S126" s="46">
        <f t="shared" si="157"/>
        <v>0.26661969905635097</v>
      </c>
      <c r="T126" s="44">
        <f t="shared" si="157"/>
        <v>0.22115396483984209</v>
      </c>
      <c r="U126" s="45">
        <f t="shared" si="157"/>
        <v>0.23457513972592153</v>
      </c>
      <c r="V126" s="45">
        <f t="shared" si="157"/>
        <v>0.48867036802578673</v>
      </c>
      <c r="W126" s="45">
        <f t="shared" si="157"/>
        <v>0.27946252813273498</v>
      </c>
      <c r="X126" s="45">
        <f t="shared" si="157"/>
        <v>0.41543654001551916</v>
      </c>
      <c r="Y126" s="45">
        <f t="shared" si="157"/>
        <v>0.17278326230928273</v>
      </c>
      <c r="Z126" s="45">
        <f t="shared" si="157"/>
        <v>0.29223697144366784</v>
      </c>
      <c r="AA126" s="45">
        <f t="shared" si="157"/>
        <v>9.7417796161126141E-2</v>
      </c>
      <c r="AB126" s="45">
        <f t="shared" si="157"/>
        <v>0.44005908387306092</v>
      </c>
      <c r="AC126" s="45">
        <f t="shared" si="157"/>
        <v>0.54526992753421133</v>
      </c>
      <c r="AD126" s="45">
        <f t="shared" si="157"/>
        <v>0</v>
      </c>
      <c r="AE126" s="45">
        <f t="shared" si="157"/>
        <v>0.1471492241524531</v>
      </c>
      <c r="AF126" s="45">
        <f t="shared" si="157"/>
        <v>0.12406628833823848</v>
      </c>
      <c r="AG126" s="45">
        <f t="shared" si="157"/>
        <v>7.8265221939129673E-2</v>
      </c>
      <c r="AH126" s="45">
        <f t="shared" si="157"/>
        <v>0.27441463609818673</v>
      </c>
      <c r="AI126" s="45">
        <f t="shared" si="157"/>
        <v>0.15381251481102096</v>
      </c>
      <c r="AJ126" s="46">
        <f t="shared" si="157"/>
        <v>0.35288243134511493</v>
      </c>
      <c r="AK126" s="44">
        <f t="shared" si="157"/>
        <v>0.18481261261976925</v>
      </c>
      <c r="AL126" s="45">
        <f t="shared" si="157"/>
        <v>0.26930788608021727</v>
      </c>
      <c r="AM126" s="45">
        <f t="shared" si="157"/>
        <v>0.49497578154120075</v>
      </c>
      <c r="AN126" s="45">
        <f t="shared" si="157"/>
        <v>0.23180733035595652</v>
      </c>
      <c r="AO126" s="45">
        <f t="shared" si="157"/>
        <v>0.41311058140488688</v>
      </c>
      <c r="AP126" s="45">
        <f t="shared" si="157"/>
        <v>0.2154192379452928</v>
      </c>
      <c r="AQ126" s="45">
        <f t="shared" si="157"/>
        <v>0.29460022063564351</v>
      </c>
      <c r="AR126" s="45">
        <f t="shared" si="157"/>
        <v>0.15178787377098887</v>
      </c>
      <c r="AS126" s="45">
        <f t="shared" si="157"/>
        <v>0.46761964239021941</v>
      </c>
      <c r="AT126" s="45">
        <f t="shared" si="157"/>
        <v>0.57838687323973026</v>
      </c>
      <c r="AU126" s="45">
        <f t="shared" si="157"/>
        <v>0.13439222087525099</v>
      </c>
      <c r="AV126" s="45">
        <f t="shared" si="157"/>
        <v>0</v>
      </c>
      <c r="AW126" s="45">
        <f t="shared" si="157"/>
        <v>0.14430564202565047</v>
      </c>
      <c r="AX126" s="45">
        <f t="shared" si="157"/>
        <v>0.13232495992876145</v>
      </c>
      <c r="AY126" s="45">
        <f t="shared" si="157"/>
        <v>0.28486885221170249</v>
      </c>
      <c r="AZ126" s="45">
        <f t="shared" si="157"/>
        <v>0.20405531790712766</v>
      </c>
      <c r="BA126" s="46">
        <f t="shared" si="157"/>
        <v>0.45683074194560402</v>
      </c>
      <c r="BB126" s="44">
        <f t="shared" si="157"/>
        <v>0.19675233589183419</v>
      </c>
      <c r="BC126" s="45">
        <f t="shared" si="157"/>
        <v>0.20893026545600743</v>
      </c>
      <c r="BD126" s="45">
        <f t="shared" si="157"/>
        <v>0.49001808183206375</v>
      </c>
      <c r="BE126" s="45">
        <f t="shared" si="157"/>
        <v>0.2545648500316961</v>
      </c>
      <c r="BF126" s="45">
        <f t="shared" si="157"/>
        <v>0.4079086667581896</v>
      </c>
      <c r="BG126" s="45">
        <f t="shared" si="157"/>
        <v>0.16954665179339731</v>
      </c>
      <c r="BH126" s="45">
        <f t="shared" si="157"/>
        <v>0.28347115018287616</v>
      </c>
      <c r="BI126" s="45">
        <f t="shared" si="157"/>
        <v>0.14525731359776445</v>
      </c>
      <c r="BJ126" s="45">
        <f t="shared" si="157"/>
        <v>0.4465923134030248</v>
      </c>
      <c r="BK126" s="45">
        <f t="shared" si="157"/>
        <v>0.56071844380854796</v>
      </c>
      <c r="BL126" s="45">
        <f t="shared" si="157"/>
        <v>7.5453789710152111E-2</v>
      </c>
      <c r="BM126" s="45">
        <f t="shared" si="157"/>
        <v>0.15750443732863426</v>
      </c>
      <c r="BN126" s="45">
        <f t="shared" si="157"/>
        <v>9.696962776827138E-2</v>
      </c>
      <c r="BO126" s="45">
        <f t="shared" si="157"/>
        <v>0</v>
      </c>
      <c r="BP126" s="45">
        <f t="shared" si="155"/>
        <v>0.27047823603304139</v>
      </c>
      <c r="BQ126" s="45">
        <f t="shared" si="155"/>
        <v>0.1392490437340691</v>
      </c>
      <c r="BR126" s="46">
        <f t="shared" si="155"/>
        <v>0.38582519380786789</v>
      </c>
      <c r="BS126" s="44">
        <f t="shared" si="155"/>
        <v>0.25849447687895072</v>
      </c>
      <c r="BT126" s="45">
        <f t="shared" si="155"/>
        <v>0.22608653078585089</v>
      </c>
      <c r="BU126" s="45">
        <f t="shared" si="155"/>
        <v>0.47452516607841955</v>
      </c>
      <c r="BV126" s="45">
        <f t="shared" si="155"/>
        <v>0.26163218739038435</v>
      </c>
      <c r="BW126" s="45">
        <f t="shared" si="155"/>
        <v>0.37784322811267418</v>
      </c>
      <c r="BX126" s="45">
        <f t="shared" si="155"/>
        <v>0</v>
      </c>
      <c r="BY126" s="45">
        <f t="shared" si="155"/>
        <v>0.30819876655243517</v>
      </c>
      <c r="BZ126" s="45">
        <f t="shared" si="155"/>
        <v>0.26652343536226042</v>
      </c>
      <c r="CA126" s="45">
        <f t="shared" si="155"/>
        <v>0.38867020283074172</v>
      </c>
      <c r="CB126" s="45">
        <f t="shared" si="155"/>
        <v>0.54138039066884458</v>
      </c>
      <c r="CC126" s="45">
        <f t="shared" si="155"/>
        <v>0.1921900203985818</v>
      </c>
      <c r="CD126" s="45">
        <f t="shared" si="155"/>
        <v>0.21551536611486555</v>
      </c>
      <c r="CE126" s="45">
        <f t="shared" si="155"/>
        <v>0.11561833320794034</v>
      </c>
      <c r="CF126" s="45">
        <f t="shared" si="155"/>
        <v>0.18511273262802411</v>
      </c>
      <c r="CG126" s="45">
        <f t="shared" si="155"/>
        <v>0.26721825145175693</v>
      </c>
      <c r="CH126" s="45">
        <f t="shared" si="155"/>
        <v>0.17179857180824573</v>
      </c>
      <c r="CI126" s="46">
        <f t="shared" si="155"/>
        <v>0.33931527863788119</v>
      </c>
    </row>
    <row r="127" spans="2:87" x14ac:dyDescent="0.25">
      <c r="B127">
        <v>3</v>
      </c>
      <c r="C127" s="44">
        <f t="shared" si="156"/>
        <v>0.29697241958010179</v>
      </c>
      <c r="D127" s="45">
        <f t="shared" si="157"/>
        <v>0.19866592935830188</v>
      </c>
      <c r="E127" s="45">
        <f t="shared" si="157"/>
        <v>0.34798456541413963</v>
      </c>
      <c r="F127" s="45">
        <f t="shared" si="157"/>
        <v>0.13226811890026119</v>
      </c>
      <c r="G127" s="45">
        <f t="shared" si="157"/>
        <v>0.23887179970121536</v>
      </c>
      <c r="H127" s="45">
        <f t="shared" si="157"/>
        <v>0.2435438106526232</v>
      </c>
      <c r="I127" s="45">
        <f t="shared" si="157"/>
        <v>0.24994438743484615</v>
      </c>
      <c r="J127" s="45">
        <f t="shared" si="157"/>
        <v>0.26883283418449799</v>
      </c>
      <c r="K127" s="45">
        <f t="shared" si="157"/>
        <v>0.32986652085567503</v>
      </c>
      <c r="L127" s="45">
        <f t="shared" si="157"/>
        <v>0.77358594635137912</v>
      </c>
      <c r="M127" s="45">
        <f t="shared" si="157"/>
        <v>0.134637856335064</v>
      </c>
      <c r="N127" s="45">
        <f t="shared" si="157"/>
        <v>0.22828845720174229</v>
      </c>
      <c r="O127" s="45">
        <f t="shared" si="157"/>
        <v>0.13932944201561223</v>
      </c>
      <c r="P127" s="45">
        <f t="shared" si="157"/>
        <v>0.18262280101914838</v>
      </c>
      <c r="Q127" s="45">
        <f t="shared" si="157"/>
        <v>0.19328632012204675</v>
      </c>
      <c r="R127" s="45">
        <f t="shared" si="157"/>
        <v>0.24682385124508352</v>
      </c>
      <c r="S127" s="46">
        <f t="shared" si="157"/>
        <v>0.61549374835740811</v>
      </c>
      <c r="T127" s="44">
        <f t="shared" si="157"/>
        <v>0.21505228023684136</v>
      </c>
      <c r="U127" s="45">
        <f t="shared" si="157"/>
        <v>0.26416842940774249</v>
      </c>
      <c r="V127" s="45">
        <f t="shared" si="157"/>
        <v>0.32534318534198481</v>
      </c>
      <c r="W127" s="45">
        <f t="shared" si="157"/>
        <v>7.1663721120241275E-2</v>
      </c>
      <c r="X127" s="45">
        <f t="shared" si="157"/>
        <v>0.18409527134425685</v>
      </c>
      <c r="Y127" s="45">
        <f t="shared" si="157"/>
        <v>0.16480362137656684</v>
      </c>
      <c r="Z127" s="45">
        <f t="shared" si="157"/>
        <v>0.20233283395938775</v>
      </c>
      <c r="AA127" s="45">
        <f t="shared" si="157"/>
        <v>0.21384444471296699</v>
      </c>
      <c r="AB127" s="45">
        <f t="shared" si="157"/>
        <v>0.25875474906421697</v>
      </c>
      <c r="AC127" s="45">
        <f t="shared" si="157"/>
        <v>0.88373172326769511</v>
      </c>
      <c r="AD127" s="45">
        <f t="shared" si="157"/>
        <v>0</v>
      </c>
      <c r="AE127" s="45">
        <f t="shared" si="157"/>
        <v>0.11893140158171774</v>
      </c>
      <c r="AF127" s="45">
        <f t="shared" si="157"/>
        <v>0.14355467738954478</v>
      </c>
      <c r="AG127" s="45">
        <f t="shared" si="157"/>
        <v>8.9470722708547876E-2</v>
      </c>
      <c r="AH127" s="45">
        <f t="shared" si="157"/>
        <v>0.14473541631826112</v>
      </c>
      <c r="AI127" s="45">
        <f t="shared" si="157"/>
        <v>0.22167921302832605</v>
      </c>
      <c r="AJ127" s="46">
        <f t="shared" si="157"/>
        <v>0.53635830155144359</v>
      </c>
      <c r="AK127" s="44">
        <f t="shared" si="157"/>
        <v>0.1767229804219457</v>
      </c>
      <c r="AL127" s="45">
        <f t="shared" si="157"/>
        <v>0.37536352671249912</v>
      </c>
      <c r="AM127" s="45">
        <f t="shared" si="157"/>
        <v>0.38712070193551229</v>
      </c>
      <c r="AN127" s="45">
        <f t="shared" si="157"/>
        <v>0.17053813002509285</v>
      </c>
      <c r="AO127" s="45">
        <f t="shared" si="157"/>
        <v>0.23986236474908204</v>
      </c>
      <c r="AP127" s="45">
        <f t="shared" si="157"/>
        <v>0.1143106489529673</v>
      </c>
      <c r="AQ127" s="45">
        <f t="shared" si="157"/>
        <v>0.17439520882838078</v>
      </c>
      <c r="AR127" s="45">
        <f t="shared" si="157"/>
        <v>0.22541485606444811</v>
      </c>
      <c r="AS127" s="45">
        <f t="shared" si="157"/>
        <v>0.27710597023614264</v>
      </c>
      <c r="AT127" s="45">
        <f t="shared" si="157"/>
        <v>1.0129186470674427</v>
      </c>
      <c r="AU127" s="45">
        <f t="shared" si="157"/>
        <v>0.11452035485906083</v>
      </c>
      <c r="AV127" s="45">
        <f t="shared" si="157"/>
        <v>0</v>
      </c>
      <c r="AW127" s="45">
        <f t="shared" si="157"/>
        <v>0.22283911552035313</v>
      </c>
      <c r="AX127" s="45">
        <f t="shared" si="157"/>
        <v>0.10734320232017441</v>
      </c>
      <c r="AY127" s="45">
        <f t="shared" si="157"/>
        <v>0.20926405241378318</v>
      </c>
      <c r="AZ127" s="45">
        <f t="shared" si="157"/>
        <v>0.26751566439343538</v>
      </c>
      <c r="BA127" s="46">
        <f t="shared" si="157"/>
        <v>0.50966107128096971</v>
      </c>
      <c r="BB127" s="44">
        <f t="shared" si="157"/>
        <v>0.13347837787171735</v>
      </c>
      <c r="BC127" s="45">
        <f t="shared" si="157"/>
        <v>0.33792354912556344</v>
      </c>
      <c r="BD127" s="45">
        <f t="shared" si="157"/>
        <v>0.38151606252206999</v>
      </c>
      <c r="BE127" s="45">
        <f t="shared" si="157"/>
        <v>0.12741990972431</v>
      </c>
      <c r="BF127" s="45">
        <f t="shared" si="157"/>
        <v>0.22641244599667906</v>
      </c>
      <c r="BG127" s="45">
        <f t="shared" si="157"/>
        <v>0.12404981118207403</v>
      </c>
      <c r="BH127" s="45">
        <f t="shared" si="157"/>
        <v>0.19104579094557919</v>
      </c>
      <c r="BI127" s="45">
        <f t="shared" si="157"/>
        <v>0.15450953559525751</v>
      </c>
      <c r="BJ127" s="45">
        <f t="shared" si="157"/>
        <v>0.28310446311748444</v>
      </c>
      <c r="BK127" s="45">
        <f t="shared" si="157"/>
        <v>0.9599738623962798</v>
      </c>
      <c r="BL127" s="45">
        <f t="shared" si="157"/>
        <v>8.6505227313400782E-2</v>
      </c>
      <c r="BM127" s="45">
        <f t="shared" si="157"/>
        <v>0.11279306861303603</v>
      </c>
      <c r="BN127" s="45">
        <f t="shared" si="157"/>
        <v>0.19367019314045883</v>
      </c>
      <c r="BO127" s="45">
        <f t="shared" si="157"/>
        <v>0</v>
      </c>
      <c r="BP127" s="45">
        <f t="shared" si="155"/>
        <v>0.20978917463156774</v>
      </c>
      <c r="BQ127" s="45">
        <f t="shared" si="155"/>
        <v>0.25818573713526888</v>
      </c>
      <c r="BR127" s="46">
        <f t="shared" si="155"/>
        <v>0.45265866641908525</v>
      </c>
      <c r="BS127" s="44">
        <f t="shared" si="155"/>
        <v>0.17206174813740507</v>
      </c>
      <c r="BT127" s="45">
        <f t="shared" si="155"/>
        <v>0.48150223198215397</v>
      </c>
      <c r="BU127" s="45">
        <f t="shared" si="155"/>
        <v>0.46591278512963435</v>
      </c>
      <c r="BV127" s="45">
        <f t="shared" si="155"/>
        <v>0.25912634722552835</v>
      </c>
      <c r="BW127" s="45">
        <f t="shared" si="155"/>
        <v>0.31035117216552971</v>
      </c>
      <c r="BX127" s="45">
        <f t="shared" si="155"/>
        <v>0</v>
      </c>
      <c r="BY127" s="45">
        <f t="shared" si="155"/>
        <v>0.1703608595939152</v>
      </c>
      <c r="BZ127" s="45">
        <f t="shared" si="155"/>
        <v>0.18846309136274764</v>
      </c>
      <c r="CA127" s="45">
        <f t="shared" si="155"/>
        <v>0.32031445283953841</v>
      </c>
      <c r="CB127" s="45">
        <f t="shared" si="155"/>
        <v>1.1402835734775294</v>
      </c>
      <c r="CC127" s="45">
        <f t="shared" si="155"/>
        <v>0.19118031651856471</v>
      </c>
      <c r="CD127" s="45">
        <f t="shared" si="155"/>
        <v>0.11222310478377119</v>
      </c>
      <c r="CE127" s="45">
        <f t="shared" si="155"/>
        <v>0.32614575452783412</v>
      </c>
      <c r="CF127" s="45">
        <f t="shared" si="155"/>
        <v>0.13429972150340957</v>
      </c>
      <c r="CG127" s="45">
        <f t="shared" si="155"/>
        <v>0.30534068787854057</v>
      </c>
      <c r="CH127" s="45">
        <f t="shared" si="155"/>
        <v>0.29352297198045701</v>
      </c>
      <c r="CI127" s="46">
        <f t="shared" si="155"/>
        <v>0.43832671490855019</v>
      </c>
    </row>
    <row r="128" spans="2:87" ht="15.75" thickBot="1" x14ac:dyDescent="0.3">
      <c r="B128">
        <v>9</v>
      </c>
      <c r="C128" s="57">
        <f>C122/C116</f>
        <v>0.29963035582697545</v>
      </c>
      <c r="D128" s="58">
        <f t="shared" ref="D128:BO128" si="158">D122/D116</f>
        <v>0.26199406018917143</v>
      </c>
      <c r="E128" s="58">
        <f t="shared" si="158"/>
        <v>0.48220924978004454</v>
      </c>
      <c r="F128" s="58">
        <f t="shared" si="158"/>
        <v>3.3462377762689552E-2</v>
      </c>
      <c r="G128" s="58">
        <f t="shared" si="158"/>
        <v>0.33712469964877356</v>
      </c>
      <c r="H128" s="58">
        <f t="shared" si="158"/>
        <v>8.0856557523644901E-2</v>
      </c>
      <c r="I128" s="58">
        <f t="shared" si="158"/>
        <v>0.23121343790614013</v>
      </c>
      <c r="J128" s="58">
        <f t="shared" si="158"/>
        <v>0.25225498106877059</v>
      </c>
      <c r="K128" s="58">
        <f t="shared" si="158"/>
        <v>0.52922262188356795</v>
      </c>
      <c r="L128" s="58">
        <f t="shared" si="158"/>
        <v>1.0206821341170473</v>
      </c>
      <c r="M128" s="58">
        <f t="shared" si="158"/>
        <v>0.11023673925032133</v>
      </c>
      <c r="N128" s="58">
        <f t="shared" si="158"/>
        <v>0.23708519720261809</v>
      </c>
      <c r="O128" s="58">
        <f t="shared" si="158"/>
        <v>0.39432196964354788</v>
      </c>
      <c r="P128" s="58">
        <f t="shared" si="158"/>
        <v>0.15960357294940578</v>
      </c>
      <c r="Q128" s="58">
        <f t="shared" si="158"/>
        <v>0.37876559452800157</v>
      </c>
      <c r="R128" s="58">
        <f t="shared" si="158"/>
        <v>0.47397948900105324</v>
      </c>
      <c r="S128" s="59">
        <f t="shared" si="158"/>
        <v>0.55267926217937879</v>
      </c>
      <c r="T128" s="57">
        <f t="shared" si="158"/>
        <v>0.34511522214671914</v>
      </c>
      <c r="U128" s="58">
        <f t="shared" si="158"/>
        <v>0.27147978134198197</v>
      </c>
      <c r="V128" s="58">
        <f t="shared" si="158"/>
        <v>0.48830287088883767</v>
      </c>
      <c r="W128" s="58">
        <f t="shared" si="158"/>
        <v>0.1103781323406039</v>
      </c>
      <c r="X128" s="58">
        <f t="shared" si="158"/>
        <v>0.35160438291980106</v>
      </c>
      <c r="Y128" s="58">
        <f t="shared" si="158"/>
        <v>8.1747989443370583E-2</v>
      </c>
      <c r="Z128" s="58">
        <f t="shared" si="158"/>
        <v>0.24390225869996776</v>
      </c>
      <c r="AA128" s="58">
        <f t="shared" si="158"/>
        <v>0.30772673417021212</v>
      </c>
      <c r="AB128" s="58">
        <f t="shared" si="158"/>
        <v>0.52123308658675715</v>
      </c>
      <c r="AC128" s="58">
        <f t="shared" si="158"/>
        <v>1.0372006376428817</v>
      </c>
      <c r="AD128" s="58">
        <f t="shared" si="158"/>
        <v>0</v>
      </c>
      <c r="AE128" s="58">
        <f t="shared" si="158"/>
        <v>0.2234875747526899</v>
      </c>
      <c r="AF128" s="58">
        <f t="shared" si="158"/>
        <v>0.41417819655819993</v>
      </c>
      <c r="AG128" s="58">
        <f t="shared" si="158"/>
        <v>0.18517238181319048</v>
      </c>
      <c r="AH128" s="58">
        <f t="shared" si="158"/>
        <v>0.3905631656999346</v>
      </c>
      <c r="AI128" s="58">
        <f t="shared" si="158"/>
        <v>0.45920505758136088</v>
      </c>
      <c r="AJ128" s="59">
        <f t="shared" si="158"/>
        <v>0.48259808651374475</v>
      </c>
      <c r="AK128" s="57">
        <f t="shared" si="158"/>
        <v>0.36395075662835236</v>
      </c>
      <c r="AL128" s="58">
        <f t="shared" si="158"/>
        <v>0.15674426558281301</v>
      </c>
      <c r="AM128" s="58">
        <f t="shared" si="158"/>
        <v>0.58555014964562924</v>
      </c>
      <c r="AN128" s="58">
        <f t="shared" si="158"/>
        <v>0.21460301467472628</v>
      </c>
      <c r="AO128" s="58">
        <f t="shared" si="158"/>
        <v>0.46841061393768785</v>
      </c>
      <c r="AP128" s="58">
        <f t="shared" si="158"/>
        <v>0.18920351466007349</v>
      </c>
      <c r="AQ128" s="58">
        <f t="shared" si="158"/>
        <v>0.34345003847696387</v>
      </c>
      <c r="AR128" s="58">
        <f t="shared" si="158"/>
        <v>0.36451098411076011</v>
      </c>
      <c r="AS128" s="58">
        <f t="shared" si="158"/>
        <v>0.61558873244659529</v>
      </c>
      <c r="AT128" s="58">
        <f t="shared" si="158"/>
        <v>0.75472669155766392</v>
      </c>
      <c r="AU128" s="58">
        <f t="shared" si="158"/>
        <v>0.16984830389195474</v>
      </c>
      <c r="AV128" s="58">
        <f t="shared" si="158"/>
        <v>0</v>
      </c>
      <c r="AW128" s="58">
        <f t="shared" si="158"/>
        <v>0.21819269389958695</v>
      </c>
      <c r="AX128" s="58">
        <f t="shared" si="158"/>
        <v>0.17586789968997943</v>
      </c>
      <c r="AY128" s="58">
        <f t="shared" si="158"/>
        <v>0.50416886202797062</v>
      </c>
      <c r="AZ128" s="58">
        <f t="shared" si="158"/>
        <v>0.56410559536493354</v>
      </c>
      <c r="BA128" s="59">
        <f t="shared" si="158"/>
        <v>0.54440837424325972</v>
      </c>
      <c r="BB128" s="57">
        <f t="shared" si="158"/>
        <v>0.22499104537857526</v>
      </c>
      <c r="BC128" s="58">
        <f t="shared" si="158"/>
        <v>0.26726835026623669</v>
      </c>
      <c r="BD128" s="58">
        <f t="shared" si="158"/>
        <v>0.48986411112829303</v>
      </c>
      <c r="BE128" s="58">
        <f t="shared" si="158"/>
        <v>0.14182370625367019</v>
      </c>
      <c r="BF128" s="58">
        <f t="shared" si="158"/>
        <v>0.35823497003854532</v>
      </c>
      <c r="BG128" s="58">
        <f t="shared" si="158"/>
        <v>0.171408066663089</v>
      </c>
      <c r="BH128" s="58">
        <f t="shared" si="158"/>
        <v>0.29231125018761295</v>
      </c>
      <c r="BI128" s="58">
        <f t="shared" si="158"/>
        <v>0.29269543064197034</v>
      </c>
      <c r="BJ128" s="58">
        <f t="shared" si="158"/>
        <v>0.51523923637641034</v>
      </c>
      <c r="BK128" s="58">
        <f t="shared" si="158"/>
        <v>0.83446072168539942</v>
      </c>
      <c r="BL128" s="58">
        <f t="shared" si="158"/>
        <v>0.18156807442543285</v>
      </c>
      <c r="BM128" s="58">
        <f t="shared" si="158"/>
        <v>0.17976165389790819</v>
      </c>
      <c r="BN128" s="58">
        <f t="shared" si="158"/>
        <v>0.22741980653614388</v>
      </c>
      <c r="BO128" s="58">
        <f t="shared" si="158"/>
        <v>0</v>
      </c>
      <c r="BP128" s="58">
        <f t="shared" ref="BP128:CI128" si="159">BP122/BP116</f>
        <v>0.38548214383528023</v>
      </c>
      <c r="BQ128" s="58">
        <f t="shared" si="159"/>
        <v>0.47421108776115078</v>
      </c>
      <c r="BR128" s="59">
        <f t="shared" si="159"/>
        <v>0.57624439414298401</v>
      </c>
      <c r="BS128" s="57">
        <f t="shared" si="159"/>
        <v>0.33594717138699942</v>
      </c>
      <c r="BT128" s="58">
        <f t="shared" si="159"/>
        <v>0.27870879285728517</v>
      </c>
      <c r="BU128" s="58">
        <f t="shared" si="159"/>
        <v>0.52600147520314799</v>
      </c>
      <c r="BV128" s="58">
        <f t="shared" si="159"/>
        <v>6.7478174182338077E-2</v>
      </c>
      <c r="BW128" s="58">
        <f t="shared" si="159"/>
        <v>0.38255418813196967</v>
      </c>
      <c r="BX128" s="58">
        <f t="shared" si="159"/>
        <v>0</v>
      </c>
      <c r="BY128" s="58">
        <f t="shared" si="159"/>
        <v>0.24262514553048359</v>
      </c>
      <c r="BZ128" s="58">
        <f t="shared" si="159"/>
        <v>0.28887719196868061</v>
      </c>
      <c r="CA128" s="58">
        <f t="shared" si="159"/>
        <v>0.58332109865495674</v>
      </c>
      <c r="CB128" s="58">
        <f t="shared" si="159"/>
        <v>1.0519493632223857</v>
      </c>
      <c r="CC128" s="58">
        <f t="shared" si="159"/>
        <v>8.0520954979553042E-2</v>
      </c>
      <c r="CD128" s="58">
        <f t="shared" si="159"/>
        <v>0.2453199407558645</v>
      </c>
      <c r="CE128" s="58">
        <f t="shared" si="159"/>
        <v>0.42378314265976691</v>
      </c>
      <c r="CF128" s="58">
        <f t="shared" si="159"/>
        <v>0.18887866314624832</v>
      </c>
      <c r="CG128" s="58">
        <f t="shared" si="159"/>
        <v>0.42499040607065586</v>
      </c>
      <c r="CH128" s="58">
        <f t="shared" si="159"/>
        <v>0.5260051331732799</v>
      </c>
      <c r="CI128" s="59">
        <f t="shared" si="159"/>
        <v>0.49687891348765451</v>
      </c>
    </row>
  </sheetData>
  <mergeCells count="15">
    <mergeCell ref="B86:B91"/>
    <mergeCell ref="B92:B97"/>
    <mergeCell ref="B98:B103"/>
    <mergeCell ref="B104:B109"/>
    <mergeCell ref="B48:B53"/>
    <mergeCell ref="B54:B59"/>
    <mergeCell ref="B60:B65"/>
    <mergeCell ref="B66:B71"/>
    <mergeCell ref="B80:B85"/>
    <mergeCell ref="B42:B47"/>
    <mergeCell ref="B8:B13"/>
    <mergeCell ref="B14:B19"/>
    <mergeCell ref="B20:B25"/>
    <mergeCell ref="B26:B31"/>
    <mergeCell ref="B32:B37"/>
  </mergeCells>
  <conditionalFormatting sqref="C74:CI77">
    <cfRule type="cellIs" dxfId="6" priority="1" operator="lessThan">
      <formula>0.051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48"/>
  <sheetViews>
    <sheetView zoomScale="60" zoomScaleNormal="60" workbookViewId="0">
      <selection activeCell="C47" sqref="C47:D48"/>
    </sheetView>
  </sheetViews>
  <sheetFormatPr defaultColWidth="11" defaultRowHeight="15" x14ac:dyDescent="0.25"/>
  <cols>
    <col min="1" max="2" width="11" style="70"/>
    <col min="18" max="59" width="11" customWidth="1"/>
    <col min="74" max="16384" width="11" style="70"/>
  </cols>
  <sheetData>
    <row r="2" spans="2:39" ht="15.75" thickBot="1" x14ac:dyDescent="0.3">
      <c r="C2" t="s">
        <v>0</v>
      </c>
      <c r="D2">
        <v>2</v>
      </c>
      <c r="E2">
        <v>3</v>
      </c>
      <c r="F2">
        <v>2</v>
      </c>
      <c r="G2">
        <v>3</v>
      </c>
      <c r="H2">
        <v>2</v>
      </c>
      <c r="I2">
        <v>3</v>
      </c>
      <c r="J2">
        <v>2</v>
      </c>
      <c r="K2">
        <v>3</v>
      </c>
      <c r="L2">
        <v>2</v>
      </c>
      <c r="M2">
        <v>3</v>
      </c>
      <c r="N2">
        <v>2</v>
      </c>
      <c r="O2">
        <v>2</v>
      </c>
      <c r="P2">
        <v>3</v>
      </c>
      <c r="Q2">
        <v>2</v>
      </c>
      <c r="R2">
        <v>3</v>
      </c>
      <c r="S2">
        <v>2</v>
      </c>
      <c r="T2">
        <v>3</v>
      </c>
      <c r="U2">
        <v>2</v>
      </c>
      <c r="V2">
        <v>3</v>
      </c>
      <c r="W2">
        <v>2</v>
      </c>
      <c r="X2">
        <v>2</v>
      </c>
      <c r="Y2">
        <v>3</v>
      </c>
      <c r="Z2">
        <v>2</v>
      </c>
      <c r="AA2">
        <v>3</v>
      </c>
      <c r="AB2">
        <v>2</v>
      </c>
      <c r="AC2">
        <v>3</v>
      </c>
      <c r="AD2">
        <v>3</v>
      </c>
      <c r="AE2">
        <v>3</v>
      </c>
      <c r="AF2">
        <v>3</v>
      </c>
      <c r="AG2">
        <v>3</v>
      </c>
    </row>
    <row r="3" spans="2:39" x14ac:dyDescent="0.25">
      <c r="D3" s="32" t="s">
        <v>18</v>
      </c>
      <c r="E3" s="34" t="s">
        <v>18</v>
      </c>
      <c r="F3" s="32" t="s">
        <v>18</v>
      </c>
      <c r="G3" s="34" t="s">
        <v>18</v>
      </c>
      <c r="H3" s="32" t="s">
        <v>20</v>
      </c>
      <c r="I3" s="34" t="s">
        <v>18</v>
      </c>
      <c r="J3" s="32" t="s">
        <v>20</v>
      </c>
      <c r="K3" s="34" t="s">
        <v>18</v>
      </c>
      <c r="L3" s="32" t="s">
        <v>20</v>
      </c>
      <c r="M3" s="34" t="s">
        <v>18</v>
      </c>
      <c r="N3" s="32" t="s">
        <v>20</v>
      </c>
      <c r="O3" s="33" t="s">
        <v>20</v>
      </c>
      <c r="P3" s="34" t="s">
        <v>18</v>
      </c>
      <c r="Q3" s="32" t="s">
        <v>20</v>
      </c>
      <c r="R3" s="34" t="s">
        <v>18</v>
      </c>
      <c r="S3" s="32" t="s">
        <v>20</v>
      </c>
      <c r="T3" s="34" t="s">
        <v>18</v>
      </c>
      <c r="U3" s="32" t="s">
        <v>20</v>
      </c>
      <c r="V3" s="34" t="s">
        <v>18</v>
      </c>
      <c r="W3" s="32" t="s">
        <v>20</v>
      </c>
      <c r="X3" s="33" t="s">
        <v>20</v>
      </c>
      <c r="Y3" s="34" t="s">
        <v>18</v>
      </c>
      <c r="Z3" s="32" t="s">
        <v>20</v>
      </c>
      <c r="AA3" s="34" t="s">
        <v>18</v>
      </c>
      <c r="AB3" s="32" t="s">
        <v>20</v>
      </c>
      <c r="AC3" s="34" t="s">
        <v>18</v>
      </c>
      <c r="AD3" t="s">
        <v>18</v>
      </c>
      <c r="AE3" t="s">
        <v>18</v>
      </c>
      <c r="AF3" t="s">
        <v>18</v>
      </c>
      <c r="AG3" t="s">
        <v>18</v>
      </c>
    </row>
    <row r="4" spans="2:39" x14ac:dyDescent="0.25">
      <c r="D4" s="71">
        <v>43494</v>
      </c>
      <c r="E4" s="72">
        <v>43492</v>
      </c>
      <c r="F4" s="71">
        <v>43494</v>
      </c>
      <c r="G4" s="72">
        <v>43492</v>
      </c>
      <c r="H4" s="71">
        <v>43172</v>
      </c>
      <c r="I4" s="72">
        <v>43493</v>
      </c>
      <c r="J4" s="71">
        <v>43173</v>
      </c>
      <c r="K4" s="72">
        <v>43492</v>
      </c>
      <c r="L4" s="71">
        <v>43173</v>
      </c>
      <c r="M4" s="72">
        <v>43492</v>
      </c>
      <c r="N4" s="71">
        <v>43174</v>
      </c>
      <c r="O4" s="75">
        <v>43179</v>
      </c>
      <c r="P4" s="72">
        <v>43492</v>
      </c>
      <c r="Q4" s="71">
        <v>43174</v>
      </c>
      <c r="R4" s="72">
        <v>43492</v>
      </c>
      <c r="S4" s="71">
        <v>43174</v>
      </c>
      <c r="T4" s="72">
        <v>43492</v>
      </c>
      <c r="U4" s="71">
        <v>43174</v>
      </c>
      <c r="V4" s="72">
        <v>43492</v>
      </c>
      <c r="W4" s="71">
        <v>43174</v>
      </c>
      <c r="X4" s="75">
        <v>43179</v>
      </c>
      <c r="Y4" s="72">
        <v>43492</v>
      </c>
      <c r="Z4" s="71">
        <v>43174</v>
      </c>
      <c r="AA4" s="72">
        <v>43492</v>
      </c>
      <c r="AB4" s="71">
        <v>43175</v>
      </c>
      <c r="AC4" s="72">
        <v>43492</v>
      </c>
      <c r="AD4" s="12">
        <v>43492</v>
      </c>
      <c r="AE4" s="12">
        <v>43492</v>
      </c>
      <c r="AF4" s="12">
        <v>43492</v>
      </c>
      <c r="AG4" s="12">
        <v>43493</v>
      </c>
      <c r="AI4" s="12"/>
      <c r="AJ4" s="12"/>
      <c r="AK4" s="12"/>
      <c r="AL4" s="12"/>
      <c r="AM4" s="12"/>
    </row>
    <row r="5" spans="2:39" x14ac:dyDescent="0.25">
      <c r="D5" s="41" t="s">
        <v>1</v>
      </c>
      <c r="E5" s="43" t="s">
        <v>130</v>
      </c>
      <c r="F5" s="41" t="s">
        <v>6</v>
      </c>
      <c r="G5" s="43" t="s">
        <v>6</v>
      </c>
      <c r="H5" s="41" t="s">
        <v>14</v>
      </c>
      <c r="I5" s="43" t="s">
        <v>14</v>
      </c>
      <c r="J5" s="41" t="s">
        <v>2</v>
      </c>
      <c r="K5" s="43" t="s">
        <v>2</v>
      </c>
      <c r="L5" s="41" t="s">
        <v>10</v>
      </c>
      <c r="M5" s="43" t="s">
        <v>10</v>
      </c>
      <c r="N5" s="41" t="s">
        <v>11</v>
      </c>
      <c r="O5" s="42" t="s">
        <v>11</v>
      </c>
      <c r="P5" s="43" t="s">
        <v>11</v>
      </c>
      <c r="Q5" s="41" t="s">
        <v>4</v>
      </c>
      <c r="R5" s="43" t="s">
        <v>4</v>
      </c>
      <c r="S5" s="41" t="s">
        <v>12</v>
      </c>
      <c r="T5" s="43" t="s">
        <v>12</v>
      </c>
      <c r="U5" s="41" t="s">
        <v>3</v>
      </c>
      <c r="V5" s="43" t="s">
        <v>3</v>
      </c>
      <c r="W5" s="41" t="s">
        <v>127</v>
      </c>
      <c r="X5" s="42" t="s">
        <v>127</v>
      </c>
      <c r="Y5" s="43" t="s">
        <v>131</v>
      </c>
      <c r="Z5" s="41" t="s">
        <v>7</v>
      </c>
      <c r="AA5" s="43" t="s">
        <v>7</v>
      </c>
      <c r="AB5" s="41" t="s">
        <v>128</v>
      </c>
      <c r="AC5" s="43" t="s">
        <v>8</v>
      </c>
      <c r="AD5" t="s">
        <v>5</v>
      </c>
      <c r="AE5" t="s">
        <v>9</v>
      </c>
      <c r="AF5" t="s">
        <v>129</v>
      </c>
      <c r="AG5" t="s">
        <v>13</v>
      </c>
    </row>
    <row r="6" spans="2:39" x14ac:dyDescent="0.25">
      <c r="B6" s="78"/>
      <c r="C6" s="1" t="s">
        <v>112</v>
      </c>
      <c r="D6" s="93">
        <v>25.846854205773106</v>
      </c>
      <c r="E6" s="94">
        <v>42.922619277243854</v>
      </c>
      <c r="F6" s="93">
        <v>23.292497225916435</v>
      </c>
      <c r="G6" s="94">
        <v>22.270048166809651</v>
      </c>
      <c r="H6" s="93">
        <v>29.627160564404385</v>
      </c>
      <c r="I6" s="94">
        <v>78.833146586936536</v>
      </c>
      <c r="J6" s="93">
        <v>50.245803586417018</v>
      </c>
      <c r="K6" s="94">
        <v>76.046185442639839</v>
      </c>
      <c r="L6" s="93">
        <v>12.638631101727816</v>
      </c>
      <c r="M6" s="94">
        <v>20.177421849559487</v>
      </c>
      <c r="N6" s="93">
        <v>21.679362718171475</v>
      </c>
      <c r="O6" s="95">
        <v>18.54220742132696</v>
      </c>
      <c r="P6" s="94">
        <v>24.047142077695028</v>
      </c>
      <c r="Q6" s="93">
        <v>20.397742367554638</v>
      </c>
      <c r="R6" s="94">
        <v>61.779580448488666</v>
      </c>
      <c r="S6" s="93">
        <v>18.403388689111871</v>
      </c>
      <c r="T6" s="94">
        <v>23.647585808492973</v>
      </c>
      <c r="U6" s="93">
        <v>17.866832096419401</v>
      </c>
      <c r="V6" s="94">
        <v>76.046185442639839</v>
      </c>
      <c r="W6" s="93">
        <v>14.33909490316314</v>
      </c>
      <c r="X6" s="95">
        <v>15.944211141258922</v>
      </c>
      <c r="Y6" s="94">
        <v>15.20633008931212</v>
      </c>
      <c r="Z6" s="93">
        <v>19.415044285428202</v>
      </c>
      <c r="AA6" s="94">
        <v>30.106661277687138</v>
      </c>
      <c r="AB6" s="93">
        <v>14.836563966142293</v>
      </c>
      <c r="AC6" s="94">
        <v>26.55459533192014</v>
      </c>
      <c r="AD6" s="96">
        <v>28.6717594921451</v>
      </c>
      <c r="AE6" s="96">
        <v>30.837826857563094</v>
      </c>
      <c r="AF6" s="96">
        <v>17.961803822612509</v>
      </c>
      <c r="AG6" s="96">
        <v>46.853556903318726</v>
      </c>
    </row>
    <row r="7" spans="2:39" x14ac:dyDescent="0.25">
      <c r="B7" s="78"/>
      <c r="C7" s="1" t="s">
        <v>112</v>
      </c>
      <c r="D7" s="93">
        <v>30.958101310578641</v>
      </c>
      <c r="E7" s="94">
        <v>62.183014218306361</v>
      </c>
      <c r="F7" s="93">
        <v>27.215026162614151</v>
      </c>
      <c r="G7" s="94">
        <v>17.985621555745823</v>
      </c>
      <c r="H7" s="93">
        <v>41.580173085598688</v>
      </c>
      <c r="I7" s="94">
        <v>60.263759623300814</v>
      </c>
      <c r="J7" s="93">
        <v>58.820886862798403</v>
      </c>
      <c r="K7" s="94">
        <v>39.572642127690933</v>
      </c>
      <c r="L7" s="93">
        <v>22.538647059311586</v>
      </c>
      <c r="M7" s="94">
        <v>25.782394323942814</v>
      </c>
      <c r="N7" s="93">
        <v>32.177932737947025</v>
      </c>
      <c r="O7" s="95">
        <v>21.895695480626763</v>
      </c>
      <c r="P7" s="94">
        <v>12.583104799062944</v>
      </c>
      <c r="Q7" s="93">
        <v>43.704225426731334</v>
      </c>
      <c r="R7" s="94">
        <v>54.856341440911116</v>
      </c>
      <c r="S7" s="93">
        <v>22.115328575571041</v>
      </c>
      <c r="T7" s="94">
        <v>19.034015784686375</v>
      </c>
      <c r="U7" s="93">
        <v>12.352809443263693</v>
      </c>
      <c r="V7" s="94">
        <v>39.572642127690933</v>
      </c>
      <c r="W7" s="93">
        <v>11.418490519680853</v>
      </c>
      <c r="X7" s="95">
        <v>10.33514806393304</v>
      </c>
      <c r="Y7" s="94">
        <v>12.155284736219881</v>
      </c>
      <c r="Z7" s="93">
        <v>18.656930670660309</v>
      </c>
      <c r="AA7" s="94">
        <v>18.579506351170203</v>
      </c>
      <c r="AB7" s="93">
        <v>14.1818645562482</v>
      </c>
      <c r="AC7" s="94">
        <v>18.135113956884609</v>
      </c>
      <c r="AD7" s="96">
        <v>33.525735612778476</v>
      </c>
      <c r="AE7" s="96">
        <v>17.44244407965083</v>
      </c>
      <c r="AF7" s="96">
        <v>16.647182458653106</v>
      </c>
      <c r="AG7" s="96">
        <v>20.126796657331806</v>
      </c>
    </row>
    <row r="8" spans="2:39" x14ac:dyDescent="0.25">
      <c r="B8" s="78"/>
      <c r="C8" s="1" t="s">
        <v>112</v>
      </c>
      <c r="D8" s="93">
        <v>29.286097893723923</v>
      </c>
      <c r="E8" s="94">
        <v>34.132482311429577</v>
      </c>
      <c r="F8" s="93">
        <v>27.996151734208915</v>
      </c>
      <c r="G8" s="94">
        <v>21.445957630106534</v>
      </c>
      <c r="H8" s="93">
        <v>44.273602324310204</v>
      </c>
      <c r="I8" s="94">
        <v>89.837735072511819</v>
      </c>
      <c r="J8" s="93">
        <v>74.016390477424736</v>
      </c>
      <c r="K8" s="94">
        <v>52.508135397611177</v>
      </c>
      <c r="L8" s="93">
        <v>16.222757242173778</v>
      </c>
      <c r="M8" s="94">
        <v>21.946507259362487</v>
      </c>
      <c r="N8" s="93">
        <v>53.516582491841206</v>
      </c>
      <c r="O8" s="95">
        <v>24.40304080910051</v>
      </c>
      <c r="P8" s="94">
        <v>33.459084500195452</v>
      </c>
      <c r="Q8" s="93">
        <v>37.373370181315188</v>
      </c>
      <c r="R8" s="94">
        <v>63.089056673760986</v>
      </c>
      <c r="S8" s="93">
        <v>23.862297952705156</v>
      </c>
      <c r="T8" s="94">
        <v>26.537531001429109</v>
      </c>
      <c r="U8" s="93">
        <v>16.64271324555661</v>
      </c>
      <c r="V8" s="94">
        <v>52.508135397611177</v>
      </c>
      <c r="W8" s="93">
        <v>12.034686530266917</v>
      </c>
      <c r="X8" s="95">
        <v>16.861571471347947</v>
      </c>
      <c r="Y8" s="94">
        <v>20.961838825831109</v>
      </c>
      <c r="Z8" s="93">
        <v>21.734513206372782</v>
      </c>
      <c r="AA8" s="94">
        <v>23.907906975325012</v>
      </c>
      <c r="AB8" s="93">
        <v>17.097528381851024</v>
      </c>
      <c r="AC8" s="94">
        <v>25.216384613119548</v>
      </c>
      <c r="AD8" s="96">
        <v>43.186743673089303</v>
      </c>
      <c r="AE8" s="96">
        <v>32.150800968544125</v>
      </c>
      <c r="AF8" s="96">
        <v>32.78482386181031</v>
      </c>
      <c r="AG8" s="96">
        <v>36.016195931423162</v>
      </c>
    </row>
    <row r="9" spans="2:39" x14ac:dyDescent="0.25">
      <c r="B9" s="78"/>
      <c r="C9" s="1" t="s">
        <v>112</v>
      </c>
      <c r="D9" s="93">
        <v>28.882401964827814</v>
      </c>
      <c r="E9" s="94">
        <v>45.606769097236658</v>
      </c>
      <c r="F9" s="93">
        <v>22.010853714190901</v>
      </c>
      <c r="G9" s="94">
        <v>32.06414860054749</v>
      </c>
      <c r="H9" s="93">
        <v>28.176249062905921</v>
      </c>
      <c r="I9" s="94">
        <v>79.407520539322519</v>
      </c>
      <c r="J9" s="93">
        <v>84.95827828112337</v>
      </c>
      <c r="K9" s="94">
        <v>78.12241802835976</v>
      </c>
      <c r="L9" s="93">
        <v>24.845051094465401</v>
      </c>
      <c r="M9" s="94">
        <v>28.042904014841245</v>
      </c>
      <c r="N9" s="93">
        <v>33.947981238377459</v>
      </c>
      <c r="O9" s="95">
        <v>25.118864315095845</v>
      </c>
      <c r="P9" s="94">
        <v>15.480893519019352</v>
      </c>
      <c r="Q9" s="93">
        <v>58.557328874458896</v>
      </c>
      <c r="R9" s="94">
        <v>112.71244982640609</v>
      </c>
      <c r="S9" s="93">
        <v>21.022328471672409</v>
      </c>
      <c r="T9" s="94">
        <v>29.379418452513008</v>
      </c>
      <c r="U9" s="93">
        <v>13.450977707483565</v>
      </c>
      <c r="V9" s="94">
        <v>78.12241802835976</v>
      </c>
      <c r="W9" s="93">
        <v>11.964610106464473</v>
      </c>
      <c r="X9" s="95">
        <v>9.8414381703318785</v>
      </c>
      <c r="Y9" s="94">
        <v>15.902897839840502</v>
      </c>
      <c r="Z9" s="93">
        <v>14.986498161345683</v>
      </c>
      <c r="AA9" s="94">
        <v>31.66387582917627</v>
      </c>
      <c r="AB9" s="93">
        <v>64.111115483200393</v>
      </c>
      <c r="AC9" s="94">
        <v>72.317182488196948</v>
      </c>
      <c r="AD9" s="96">
        <v>54.402540109483951</v>
      </c>
      <c r="AE9" s="96">
        <v>31.707046279396586</v>
      </c>
      <c r="AF9" s="96">
        <v>21.997559777724046</v>
      </c>
      <c r="AG9" s="96">
        <v>56.73220184835332</v>
      </c>
    </row>
    <row r="10" spans="2:39" x14ac:dyDescent="0.25">
      <c r="B10" s="78"/>
      <c r="C10" s="1" t="s">
        <v>112</v>
      </c>
      <c r="D10" s="93">
        <v>18.523832648050529</v>
      </c>
      <c r="E10" s="94">
        <v>40.669621971651054</v>
      </c>
      <c r="F10" s="93">
        <v>16.237676157830339</v>
      </c>
      <c r="G10" s="94">
        <v>12.809849771321026</v>
      </c>
      <c r="H10" s="93">
        <v>49.569014015244051</v>
      </c>
      <c r="I10" s="94">
        <v>41.016556618233395</v>
      </c>
      <c r="J10" s="93">
        <v>46.135219004949874</v>
      </c>
      <c r="K10" s="94">
        <v>50.090419819962008</v>
      </c>
      <c r="L10" s="93">
        <v>19.954358873562153</v>
      </c>
      <c r="M10" s="94">
        <v>19.620004117277134</v>
      </c>
      <c r="N10" s="93">
        <v>27.402532258321081</v>
      </c>
      <c r="O10" s="95">
        <v>17.00173620740442</v>
      </c>
      <c r="P10" s="94">
        <v>25.000000000000117</v>
      </c>
      <c r="Q10" s="93">
        <v>52.161382368384317</v>
      </c>
      <c r="R10" s="94">
        <v>48.369585408480482</v>
      </c>
      <c r="S10" s="93">
        <v>17.164474158055871</v>
      </c>
      <c r="T10" s="94">
        <v>15.320538841710141</v>
      </c>
      <c r="U10" s="93">
        <v>10.49232809743064</v>
      </c>
      <c r="V10" s="94">
        <v>50.090419819962008</v>
      </c>
      <c r="W10" s="93">
        <v>9.8099471272687744</v>
      </c>
      <c r="X10" s="95">
        <v>10.407671575578545</v>
      </c>
      <c r="Y10" s="94">
        <v>10.626972833816247</v>
      </c>
      <c r="Z10" s="93">
        <v>10.265199179345428</v>
      </c>
      <c r="AA10" s="94">
        <v>20.111792425895853</v>
      </c>
      <c r="AB10" s="93">
        <v>20.348543707016855</v>
      </c>
      <c r="AC10" s="94">
        <v>17.558392243963141</v>
      </c>
      <c r="AD10" s="96">
        <v>18.753800052731879</v>
      </c>
      <c r="AE10" s="96">
        <v>21.938226241947341</v>
      </c>
      <c r="AF10" s="96">
        <v>22.4195457443262</v>
      </c>
      <c r="AG10" s="96">
        <v>29.508613598912699</v>
      </c>
    </row>
    <row r="11" spans="2:39" x14ac:dyDescent="0.25">
      <c r="B11" s="78"/>
      <c r="C11" s="1" t="s">
        <v>112</v>
      </c>
      <c r="D11" s="93">
        <v>13.461151318151868</v>
      </c>
      <c r="E11" s="94">
        <v>56.203921547229776</v>
      </c>
      <c r="F11" s="93">
        <v>13.702076272229975</v>
      </c>
      <c r="G11" s="94">
        <v>14.434457300605912</v>
      </c>
      <c r="H11" s="93">
        <v>32.75697115775521</v>
      </c>
      <c r="I11" s="94">
        <v>62.491376692342357</v>
      </c>
      <c r="J11" s="93">
        <v>22.55476410149868</v>
      </c>
      <c r="K11" s="94">
        <v>51.112644775593587</v>
      </c>
      <c r="L11" s="93">
        <v>9.0969721340043979</v>
      </c>
      <c r="M11" s="94">
        <v>26.888904947935572</v>
      </c>
      <c r="N11" s="93">
        <v>8.8412084055183584</v>
      </c>
      <c r="O11" s="95">
        <v>10.325268294353487</v>
      </c>
      <c r="P11" s="94">
        <v>16.732048014122942</v>
      </c>
      <c r="Q11" s="93">
        <v>47.42217040429631</v>
      </c>
      <c r="R11" s="94">
        <v>94.637421010469012</v>
      </c>
      <c r="S11" s="93">
        <v>13.838118460061454</v>
      </c>
      <c r="T11" s="94">
        <v>23.487743635243064</v>
      </c>
      <c r="U11" s="93">
        <v>5.862998337349258</v>
      </c>
      <c r="V11" s="94">
        <v>51.112644775593587</v>
      </c>
      <c r="W11" s="93">
        <v>3.9910480503868131</v>
      </c>
      <c r="X11" s="95">
        <v>7.6512258112726776</v>
      </c>
      <c r="Y11" s="94">
        <v>8.1226630504724078</v>
      </c>
      <c r="Z11" s="93">
        <v>7.7160855584549681</v>
      </c>
      <c r="AA11" s="94">
        <v>20.849454196733102</v>
      </c>
      <c r="AB11" s="93">
        <v>66.211485751361224</v>
      </c>
      <c r="AC11" s="94">
        <v>93.050503417359934</v>
      </c>
      <c r="AD11" s="96">
        <v>36.387945753864315</v>
      </c>
      <c r="AE11" s="96">
        <v>10.2145899902459</v>
      </c>
      <c r="AF11" s="96">
        <v>9.5945359184537278</v>
      </c>
      <c r="AG11" s="96">
        <v>34.608918911089702</v>
      </c>
    </row>
    <row r="12" spans="2:39" x14ac:dyDescent="0.25">
      <c r="B12" s="78"/>
      <c r="C12" s="1" t="s">
        <v>125</v>
      </c>
      <c r="D12" s="93">
        <v>17.043611952167133</v>
      </c>
      <c r="E12" s="94">
        <v>49.782928167428736</v>
      </c>
      <c r="F12" s="93">
        <v>14.916094569234991</v>
      </c>
      <c r="G12" s="94">
        <v>23.864003075542072</v>
      </c>
      <c r="H12" s="93">
        <v>27.82476237824299</v>
      </c>
      <c r="I12" s="94">
        <v>54.836554541703443</v>
      </c>
      <c r="J12" s="93">
        <v>24.24392050614555</v>
      </c>
      <c r="K12" s="94">
        <v>34.35415518542441</v>
      </c>
      <c r="L12" s="93">
        <v>7.0441359558053902</v>
      </c>
      <c r="M12" s="94">
        <v>29.042313565242274</v>
      </c>
      <c r="N12" s="93">
        <v>9.3901908386234574</v>
      </c>
      <c r="O12" s="95">
        <v>9.7451659179126722</v>
      </c>
      <c r="P12" s="94">
        <v>23.280895773687302</v>
      </c>
      <c r="Q12" s="93">
        <v>23.530632476679362</v>
      </c>
      <c r="R12" s="94">
        <v>50.79569219704328</v>
      </c>
      <c r="S12" s="93">
        <v>16.524223832758388</v>
      </c>
      <c r="T12" s="94">
        <v>28.983589554377861</v>
      </c>
      <c r="U12" s="93">
        <v>12.618646370704653</v>
      </c>
      <c r="V12" s="94">
        <v>34.35415518542441</v>
      </c>
      <c r="W12" s="93">
        <v>7.5428632106468676</v>
      </c>
      <c r="X12" s="95">
        <v>9.2411640750974033</v>
      </c>
      <c r="Y12" s="94">
        <v>11.450628620817465</v>
      </c>
      <c r="Z12" s="93">
        <v>11.415524786955199</v>
      </c>
      <c r="AA12" s="94">
        <v>33.784937202390253</v>
      </c>
      <c r="AB12" s="93">
        <v>23.907454247954256</v>
      </c>
      <c r="AC12" s="94">
        <v>34.167792199077006</v>
      </c>
      <c r="AD12" s="96">
        <v>35.319914159014296</v>
      </c>
      <c r="AE12" s="96">
        <v>13.867978756186881</v>
      </c>
      <c r="AF12" s="96">
        <v>21.043556219747103</v>
      </c>
      <c r="AG12" s="96">
        <v>37.780665927930933</v>
      </c>
    </row>
    <row r="13" spans="2:39" x14ac:dyDescent="0.25">
      <c r="B13" s="78"/>
      <c r="C13" s="1" t="s">
        <v>125</v>
      </c>
      <c r="D13" s="93">
        <v>17.162309853008114</v>
      </c>
      <c r="E13" s="94">
        <v>56.203921547229776</v>
      </c>
      <c r="F13" s="93">
        <v>15.562863269810252</v>
      </c>
      <c r="G13" s="94">
        <v>37.519051346444677</v>
      </c>
      <c r="H13" s="93">
        <v>24.388690001283599</v>
      </c>
      <c r="I13" s="94">
        <v>69.6805713292852</v>
      </c>
      <c r="J13" s="93">
        <v>29.136670223572199</v>
      </c>
      <c r="K13" s="94">
        <v>38.781210916866137</v>
      </c>
      <c r="L13" s="93">
        <v>21.467022780162814</v>
      </c>
      <c r="M13" s="94">
        <v>47.41834095236409</v>
      </c>
      <c r="N13" s="93">
        <v>31.327824165808774</v>
      </c>
      <c r="O13" s="95">
        <v>13.588886038574357</v>
      </c>
      <c r="P13" s="94">
        <v>27.37276068460697</v>
      </c>
      <c r="Q13" s="93">
        <v>26.058901219487755</v>
      </c>
      <c r="R13" s="94">
        <v>48.708945163376015</v>
      </c>
      <c r="S13" s="93">
        <v>26.408116144722744</v>
      </c>
      <c r="T13" s="94">
        <v>33.420113730413398</v>
      </c>
      <c r="U13" s="93">
        <v>22.582127820753456</v>
      </c>
      <c r="V13" s="94">
        <v>38.781210916866137</v>
      </c>
      <c r="W13" s="93">
        <v>15.112900605371751</v>
      </c>
      <c r="X13" s="95">
        <v>15.504420248567582</v>
      </c>
      <c r="Y13" s="94">
        <v>26.61782750036221</v>
      </c>
      <c r="Z13" s="93">
        <v>15.803905173154611</v>
      </c>
      <c r="AA13" s="94">
        <v>45.06863605664001</v>
      </c>
      <c r="AB13" s="93">
        <v>12.874587800368444</v>
      </c>
      <c r="AC13" s="94">
        <v>29.25811309546982</v>
      </c>
      <c r="AD13" s="96">
        <v>54.402540109483951</v>
      </c>
      <c r="AE13" s="96">
        <v>47.776913877826601</v>
      </c>
      <c r="AF13" s="96">
        <v>29.252234142512663</v>
      </c>
      <c r="AG13" s="96">
        <v>33.79108596249187</v>
      </c>
    </row>
    <row r="14" spans="2:39" x14ac:dyDescent="0.25">
      <c r="B14" s="78"/>
      <c r="C14" s="1" t="s">
        <v>125</v>
      </c>
      <c r="D14" s="93">
        <v>21.134830360824953</v>
      </c>
      <c r="E14" s="94">
        <v>51.489122209584679</v>
      </c>
      <c r="F14" s="93">
        <v>30.693010061515935</v>
      </c>
      <c r="G14" s="94">
        <v>39.453554153752343</v>
      </c>
      <c r="H14" s="93">
        <v>36.445448762478001</v>
      </c>
      <c r="I14" s="94">
        <v>72.256275716863271</v>
      </c>
      <c r="J14" s="93">
        <v>34.109212321219886</v>
      </c>
      <c r="K14" s="94">
        <v>82.446488365240867</v>
      </c>
      <c r="L14" s="93">
        <v>11.05403835451934</v>
      </c>
      <c r="M14" s="94">
        <v>32.944340562012414</v>
      </c>
      <c r="N14" s="93">
        <v>17.382661740991015</v>
      </c>
      <c r="O14" s="95">
        <v>18.676713141062312</v>
      </c>
      <c r="P14" s="94">
        <v>30.361463747659268</v>
      </c>
      <c r="Q14" s="93">
        <v>27.330018927250233</v>
      </c>
      <c r="R14" s="94">
        <v>73.066379391902586</v>
      </c>
      <c r="S14" s="93">
        <v>33.810278033935447</v>
      </c>
      <c r="T14" s="94">
        <v>35.283529298057665</v>
      </c>
      <c r="U14" s="93">
        <v>40.990351080492474</v>
      </c>
      <c r="V14" s="94">
        <v>82.446488365240867</v>
      </c>
      <c r="W14" s="93">
        <v>14.763961314245263</v>
      </c>
      <c r="X14" s="95">
        <v>21.688304225110905</v>
      </c>
      <c r="Y14" s="94">
        <v>23.621147515655704</v>
      </c>
      <c r="Z14" s="93">
        <v>16.888641938242298</v>
      </c>
      <c r="AA14" s="94">
        <v>40.452249558253982</v>
      </c>
      <c r="AB14" s="93">
        <v>30.544522014857112</v>
      </c>
      <c r="AC14" s="94">
        <v>39.644268745131377</v>
      </c>
      <c r="AD14" s="96">
        <v>52.413939590418515</v>
      </c>
      <c r="AE14" s="96">
        <v>32.150800968544125</v>
      </c>
      <c r="AF14" s="96">
        <v>24.190008336356939</v>
      </c>
      <c r="AG14" s="96">
        <v>59.511570002276137</v>
      </c>
    </row>
    <row r="15" spans="2:39" x14ac:dyDescent="0.25">
      <c r="B15" s="78"/>
      <c r="C15" s="1" t="s">
        <v>125</v>
      </c>
      <c r="D15" s="93">
        <v>26.026861081438742</v>
      </c>
      <c r="E15" s="94">
        <v>60.529032147461201</v>
      </c>
      <c r="F15" s="93">
        <v>46.263493853166779</v>
      </c>
      <c r="G15" s="94">
        <v>41.487800983821217</v>
      </c>
      <c r="H15" s="93">
        <v>41.841972483479445</v>
      </c>
      <c r="I15" s="94">
        <v>64.332612551494577</v>
      </c>
      <c r="J15" s="93">
        <v>47.674835774079185</v>
      </c>
      <c r="K15" s="94">
        <v>66.01789305667613</v>
      </c>
      <c r="L15" s="93">
        <v>13.514176077849369</v>
      </c>
      <c r="M15" s="94">
        <v>20.177421849559487</v>
      </c>
      <c r="N15" s="93">
        <v>25.45739454918612</v>
      </c>
      <c r="O15" s="95">
        <v>31.427469750099412</v>
      </c>
      <c r="P15" s="94">
        <v>32.183814350631991</v>
      </c>
      <c r="Q15" s="93">
        <v>40.277771005974607</v>
      </c>
      <c r="R15" s="94">
        <v>100.08149274296552</v>
      </c>
      <c r="S15" s="93">
        <v>26.075597982168212</v>
      </c>
      <c r="T15" s="94">
        <v>32.746990016439725</v>
      </c>
      <c r="U15" s="93">
        <v>36.850764266477974</v>
      </c>
      <c r="V15" s="94">
        <v>66.01789305667613</v>
      </c>
      <c r="W15" s="93">
        <v>27.418486512244201</v>
      </c>
      <c r="X15" s="95">
        <v>38.213127322010031</v>
      </c>
      <c r="Y15" s="94">
        <v>45.902553668182108</v>
      </c>
      <c r="Z15" s="93">
        <v>24.985818159152139</v>
      </c>
      <c r="AA15" s="94">
        <v>38.186725385549359</v>
      </c>
      <c r="AB15" s="93">
        <v>103.30785239073468</v>
      </c>
      <c r="AC15" s="94">
        <v>129.38420393690336</v>
      </c>
      <c r="AD15" s="96">
        <v>38.33529964244812</v>
      </c>
      <c r="AE15" s="96">
        <v>57.637380356384064</v>
      </c>
      <c r="AF15" s="96">
        <v>23.734698306156456</v>
      </c>
      <c r="AG15" s="96">
        <v>87.950338597709575</v>
      </c>
    </row>
    <row r="16" spans="2:39" x14ac:dyDescent="0.25">
      <c r="B16" s="78"/>
      <c r="C16" s="1" t="s">
        <v>125</v>
      </c>
      <c r="D16" s="93">
        <v>21.579484660004251</v>
      </c>
      <c r="E16" s="94">
        <v>38.27604398629456</v>
      </c>
      <c r="F16" s="93">
        <v>23.961038387727218</v>
      </c>
      <c r="G16" s="94">
        <v>20.782558725879447</v>
      </c>
      <c r="H16" s="93">
        <v>44.832873289054355</v>
      </c>
      <c r="I16" s="94">
        <v>37.594638198223606</v>
      </c>
      <c r="J16" s="93">
        <v>29.328593916997995</v>
      </c>
      <c r="K16" s="94">
        <v>40.927748210336432</v>
      </c>
      <c r="L16" s="93">
        <v>10.788050090731369</v>
      </c>
      <c r="M16" s="94">
        <v>8.5858835277277681</v>
      </c>
      <c r="N16" s="93">
        <v>21.971538337413151</v>
      </c>
      <c r="O16" s="95">
        <v>20.815442622704992</v>
      </c>
      <c r="P16" s="94">
        <v>14.047682247741497</v>
      </c>
      <c r="Q16" s="93">
        <v>51.107494745161837</v>
      </c>
      <c r="R16" s="94">
        <v>75.138587453159246</v>
      </c>
      <c r="S16" s="93">
        <v>27.431329405646533</v>
      </c>
      <c r="T16" s="94">
        <v>15.114125225376903</v>
      </c>
      <c r="U16" s="93">
        <v>26.211631605422895</v>
      </c>
      <c r="V16" s="94">
        <v>40.927748210336432</v>
      </c>
      <c r="W16" s="93">
        <v>14.592524622461177</v>
      </c>
      <c r="X16" s="95">
        <v>16.861571471347947</v>
      </c>
      <c r="Y16" s="94">
        <v>23.798137405568603</v>
      </c>
      <c r="Z16" s="93">
        <v>13.566090040368682</v>
      </c>
      <c r="AA16" s="94">
        <v>16.202696750762641</v>
      </c>
      <c r="AB16" s="93">
        <v>44.682075013515849</v>
      </c>
      <c r="AC16" s="94">
        <v>65.634906470302525</v>
      </c>
      <c r="AD16" s="96">
        <v>20.203845063035551</v>
      </c>
      <c r="AE16" s="96">
        <v>15.498913373174796</v>
      </c>
      <c r="AF16" s="96">
        <v>14.759653375420747</v>
      </c>
      <c r="AG16" s="96">
        <v>56.281761052494858</v>
      </c>
    </row>
    <row r="17" spans="2:73" x14ac:dyDescent="0.25">
      <c r="R17" t="s">
        <v>118</v>
      </c>
      <c r="AF17" t="s">
        <v>105</v>
      </c>
      <c r="AT17" t="s">
        <v>116</v>
      </c>
      <c r="BH17" t="s">
        <v>117</v>
      </c>
    </row>
    <row r="18" spans="2:73" ht="15.75" thickBot="1" x14ac:dyDescent="0.3">
      <c r="B18" s="78" t="s">
        <v>119</v>
      </c>
      <c r="D18" s="30">
        <f>AVERAGE(D20:D25)</f>
        <v>35.723072313683595</v>
      </c>
      <c r="E18" s="30">
        <f t="shared" ref="E18:Q18" si="0">AVERAGE(E20:E25)</f>
        <v>20.955363691010593</v>
      </c>
      <c r="F18" s="30">
        <f t="shared" si="0"/>
        <v>53.152772111905485</v>
      </c>
      <c r="G18" s="30">
        <f t="shared" si="0"/>
        <v>57.015315658839121</v>
      </c>
      <c r="H18" s="30">
        <f t="shared" si="0"/>
        <v>20.646212834846988</v>
      </c>
      <c r="I18" s="30">
        <f t="shared" si="0"/>
        <v>23.453038071565576</v>
      </c>
      <c r="J18" s="30">
        <f t="shared" si="0"/>
        <v>57.921721202604751</v>
      </c>
      <c r="K18" s="30">
        <f t="shared" si="0"/>
        <v>21.151064152604373</v>
      </c>
      <c r="L18" s="30">
        <f t="shared" si="0"/>
        <v>35.343425376613375</v>
      </c>
      <c r="M18" s="30">
        <f t="shared" si="0"/>
        <v>12.087507269247013</v>
      </c>
      <c r="N18" s="30">
        <f t="shared" si="0"/>
        <v>19.83278900979958</v>
      </c>
      <c r="O18" s="30">
        <f t="shared" si="0"/>
        <v>37.468272824772022</v>
      </c>
      <c r="P18" s="30">
        <f t="shared" si="0"/>
        <v>35.821420782348838</v>
      </c>
      <c r="Q18" s="30">
        <f t="shared" si="0"/>
        <v>24.048489069557984</v>
      </c>
      <c r="R18" s="30">
        <f>AVERAGE(R20:R25)</f>
        <v>0.6831200923924774</v>
      </c>
      <c r="S18" s="30">
        <f t="shared" ref="S18:AE18" si="1">AVERAGE(S20:S25)</f>
        <v>0.39187827546858628</v>
      </c>
      <c r="T18" s="30">
        <f t="shared" si="1"/>
        <v>1</v>
      </c>
      <c r="U18" s="30">
        <f t="shared" si="1"/>
        <v>1.0709154145796853</v>
      </c>
      <c r="V18" s="30">
        <f t="shared" si="1"/>
        <v>0.3946524782029972</v>
      </c>
      <c r="W18" s="30">
        <f t="shared" si="1"/>
        <v>0.43483812914383285</v>
      </c>
      <c r="X18" s="30">
        <f t="shared" si="1"/>
        <v>1.1112919666437435</v>
      </c>
      <c r="Y18" s="30">
        <f t="shared" si="1"/>
        <v>0.39775609259091754</v>
      </c>
      <c r="Z18" s="30">
        <f t="shared" si="1"/>
        <v>0.66825046123690657</v>
      </c>
      <c r="AA18" s="30">
        <f t="shared" si="1"/>
        <v>0.22473873250073992</v>
      </c>
      <c r="AB18" s="30">
        <f t="shared" si="1"/>
        <v>0.37190139408753337</v>
      </c>
      <c r="AC18" s="30">
        <f t="shared" si="1"/>
        <v>0.72885092661597495</v>
      </c>
      <c r="AD18" s="30">
        <f t="shared" si="1"/>
        <v>0.6700994813933705</v>
      </c>
      <c r="AE18" s="30">
        <f t="shared" si="1"/>
        <v>0.44648859635929822</v>
      </c>
      <c r="AF18" s="30">
        <f>AVERAGE(AF20:AF25)</f>
        <v>1.7206117976361288</v>
      </c>
      <c r="AG18" s="30">
        <f t="shared" ref="AG18:AS18" si="2">AVERAGE(AG20:AG25)</f>
        <v>0.98063809939688973</v>
      </c>
      <c r="AH18" s="30">
        <f t="shared" si="2"/>
        <v>2.5316756352870269</v>
      </c>
      <c r="AI18" s="30">
        <f t="shared" si="2"/>
        <v>2.6793758579046485</v>
      </c>
      <c r="AJ18" s="30">
        <f t="shared" si="2"/>
        <v>0.99061066021789568</v>
      </c>
      <c r="AK18" s="30">
        <f t="shared" si="2"/>
        <v>1.1039400363034448</v>
      </c>
      <c r="AL18" s="30">
        <f t="shared" si="2"/>
        <v>2.7735734483422756</v>
      </c>
      <c r="AM18" s="30">
        <f t="shared" si="2"/>
        <v>1</v>
      </c>
      <c r="AN18" s="30">
        <f t="shared" si="2"/>
        <v>1.6792482981047236</v>
      </c>
      <c r="AO18" s="30">
        <f t="shared" si="2"/>
        <v>0.5691404244254834</v>
      </c>
      <c r="AP18" s="30">
        <f t="shared" si="2"/>
        <v>0.93569252999932784</v>
      </c>
      <c r="AQ18" s="30">
        <f t="shared" si="2"/>
        <v>1.7916257160596303</v>
      </c>
      <c r="AR18" s="30">
        <f t="shared" si="2"/>
        <v>1.6616686068093152</v>
      </c>
      <c r="AS18" s="30">
        <f t="shared" si="2"/>
        <v>1.1244067161720235</v>
      </c>
      <c r="AT18" s="30">
        <f>AVERAGE(AT20:AT25)</f>
        <v>1.0904380270270537</v>
      </c>
      <c r="AU18" s="30">
        <f t="shared" ref="AU18:BG18" si="3">AVERAGE(AU20:AU25)</f>
        <v>0.61652460738849713</v>
      </c>
      <c r="AV18" s="30">
        <f t="shared" si="3"/>
        <v>1.6126145347746419</v>
      </c>
      <c r="AW18" s="30">
        <f t="shared" si="3"/>
        <v>1.7018738783452669</v>
      </c>
      <c r="AX18" s="30">
        <f t="shared" si="3"/>
        <v>0.62841573054970701</v>
      </c>
      <c r="AY18" s="30">
        <f t="shared" si="3"/>
        <v>0.71480118646451729</v>
      </c>
      <c r="AZ18" s="30">
        <f t="shared" si="3"/>
        <v>1.712084264740847</v>
      </c>
      <c r="BA18" s="30">
        <f t="shared" si="3"/>
        <v>0.62878902625345923</v>
      </c>
      <c r="BB18" s="30">
        <f t="shared" si="3"/>
        <v>1.0754122637572598</v>
      </c>
      <c r="BC18" s="30">
        <f t="shared" si="3"/>
        <v>0.36852796835947998</v>
      </c>
      <c r="BD18" s="30">
        <f t="shared" si="3"/>
        <v>0.59642063198298578</v>
      </c>
      <c r="BE18" s="30">
        <f t="shared" si="3"/>
        <v>1.0244320314146911</v>
      </c>
      <c r="BF18" s="30">
        <f t="shared" si="3"/>
        <v>1</v>
      </c>
      <c r="BG18" s="30">
        <f t="shared" si="3"/>
        <v>0.72893590333328839</v>
      </c>
      <c r="BH18" s="30">
        <f>AVERAGE(BH20:BH25)</f>
        <v>1</v>
      </c>
      <c r="BI18" s="30">
        <f t="shared" ref="BI18:BU18" si="4">AVERAGE(BI20:BI25)</f>
        <v>0.59133286960453968</v>
      </c>
      <c r="BJ18" s="30">
        <f t="shared" si="4"/>
        <v>1.5211910606393353</v>
      </c>
      <c r="BK18" s="30">
        <f t="shared" si="4"/>
        <v>1.6267168842416109</v>
      </c>
      <c r="BL18" s="30">
        <f t="shared" si="4"/>
        <v>0.58216159110269849</v>
      </c>
      <c r="BM18" s="30">
        <f t="shared" si="4"/>
        <v>0.67722669434426985</v>
      </c>
      <c r="BN18" s="30">
        <f t="shared" si="4"/>
        <v>1.6456755014397595</v>
      </c>
      <c r="BO18" s="30">
        <f t="shared" si="4"/>
        <v>0.60153436210213684</v>
      </c>
      <c r="BP18" s="30">
        <f t="shared" si="4"/>
        <v>1.0140289841911019</v>
      </c>
      <c r="BQ18" s="30">
        <f t="shared" si="4"/>
        <v>0.346971491164412</v>
      </c>
      <c r="BR18" s="30">
        <f t="shared" si="4"/>
        <v>0.56484853140471503</v>
      </c>
      <c r="BS18" s="30">
        <f t="shared" si="4"/>
        <v>1.0623476279386515</v>
      </c>
      <c r="BT18" s="30">
        <f t="shared" si="4"/>
        <v>1.0091137969521013</v>
      </c>
      <c r="BU18" s="30">
        <f t="shared" si="4"/>
        <v>0.69518574883429929</v>
      </c>
    </row>
    <row r="19" spans="2:73" x14ac:dyDescent="0.25">
      <c r="D19" s="32" t="s">
        <v>1</v>
      </c>
      <c r="E19" s="33" t="s">
        <v>6</v>
      </c>
      <c r="F19" s="33" t="s">
        <v>14</v>
      </c>
      <c r="G19" s="33" t="s">
        <v>2</v>
      </c>
      <c r="H19" s="33" t="s">
        <v>10</v>
      </c>
      <c r="I19" s="33" t="s">
        <v>11</v>
      </c>
      <c r="J19" s="33" t="s">
        <v>4</v>
      </c>
      <c r="K19" s="33" t="s">
        <v>12</v>
      </c>
      <c r="L19" s="33" t="s">
        <v>3</v>
      </c>
      <c r="M19" s="33" t="s">
        <v>127</v>
      </c>
      <c r="N19" s="33" t="s">
        <v>7</v>
      </c>
      <c r="O19" s="33" t="s">
        <v>128</v>
      </c>
      <c r="P19" s="33" t="s">
        <v>5</v>
      </c>
      <c r="Q19" s="34" t="s">
        <v>9</v>
      </c>
      <c r="R19" s="32" t="s">
        <v>1</v>
      </c>
      <c r="S19" s="33" t="s">
        <v>6</v>
      </c>
      <c r="T19" s="33" t="s">
        <v>14</v>
      </c>
      <c r="U19" s="33" t="s">
        <v>2</v>
      </c>
      <c r="V19" s="33" t="s">
        <v>10</v>
      </c>
      <c r="W19" s="33" t="s">
        <v>11</v>
      </c>
      <c r="X19" s="33" t="s">
        <v>4</v>
      </c>
      <c r="Y19" s="33" t="s">
        <v>12</v>
      </c>
      <c r="Z19" s="33" t="s">
        <v>3</v>
      </c>
      <c r="AA19" s="33" t="s">
        <v>127</v>
      </c>
      <c r="AB19" s="33" t="s">
        <v>7</v>
      </c>
      <c r="AC19" s="33" t="s">
        <v>128</v>
      </c>
      <c r="AD19" s="33" t="s">
        <v>5</v>
      </c>
      <c r="AE19" s="34" t="s">
        <v>9</v>
      </c>
      <c r="AF19" s="32" t="s">
        <v>1</v>
      </c>
      <c r="AG19" s="33" t="s">
        <v>6</v>
      </c>
      <c r="AH19" s="33" t="s">
        <v>14</v>
      </c>
      <c r="AI19" s="33" t="s">
        <v>2</v>
      </c>
      <c r="AJ19" s="33" t="s">
        <v>10</v>
      </c>
      <c r="AK19" s="33" t="s">
        <v>11</v>
      </c>
      <c r="AL19" s="33" t="s">
        <v>4</v>
      </c>
      <c r="AM19" s="33" t="s">
        <v>12</v>
      </c>
      <c r="AN19" s="33" t="s">
        <v>3</v>
      </c>
      <c r="AO19" s="33" t="s">
        <v>127</v>
      </c>
      <c r="AP19" s="33" t="s">
        <v>7</v>
      </c>
      <c r="AQ19" s="33" t="s">
        <v>128</v>
      </c>
      <c r="AR19" s="33" t="s">
        <v>5</v>
      </c>
      <c r="AS19" s="34" t="s">
        <v>9</v>
      </c>
      <c r="AT19" s="32" t="s">
        <v>1</v>
      </c>
      <c r="AU19" s="33" t="s">
        <v>6</v>
      </c>
      <c r="AV19" s="33" t="s">
        <v>14</v>
      </c>
      <c r="AW19" s="33" t="s">
        <v>2</v>
      </c>
      <c r="AX19" s="33" t="s">
        <v>10</v>
      </c>
      <c r="AY19" s="33" t="s">
        <v>11</v>
      </c>
      <c r="AZ19" s="33" t="s">
        <v>4</v>
      </c>
      <c r="BA19" s="33" t="s">
        <v>12</v>
      </c>
      <c r="BB19" s="33" t="s">
        <v>3</v>
      </c>
      <c r="BC19" s="33" t="s">
        <v>127</v>
      </c>
      <c r="BD19" s="33" t="s">
        <v>7</v>
      </c>
      <c r="BE19" s="33" t="s">
        <v>128</v>
      </c>
      <c r="BF19" s="33" t="s">
        <v>5</v>
      </c>
      <c r="BG19" s="34" t="s">
        <v>9</v>
      </c>
      <c r="BH19" s="32" t="s">
        <v>1</v>
      </c>
      <c r="BI19" s="33" t="s">
        <v>6</v>
      </c>
      <c r="BJ19" s="33" t="s">
        <v>14</v>
      </c>
      <c r="BK19" s="33" t="s">
        <v>2</v>
      </c>
      <c r="BL19" s="33" t="s">
        <v>10</v>
      </c>
      <c r="BM19" s="33" t="s">
        <v>11</v>
      </c>
      <c r="BN19" s="33" t="s">
        <v>4</v>
      </c>
      <c r="BO19" s="33" t="s">
        <v>12</v>
      </c>
      <c r="BP19" s="33" t="s">
        <v>3</v>
      </c>
      <c r="BQ19" s="33" t="s">
        <v>127</v>
      </c>
      <c r="BR19" s="33" t="s">
        <v>7</v>
      </c>
      <c r="BS19" s="33" t="s">
        <v>128</v>
      </c>
      <c r="BT19" s="33" t="s">
        <v>5</v>
      </c>
      <c r="BU19" s="34" t="s">
        <v>9</v>
      </c>
    </row>
    <row r="20" spans="2:73" x14ac:dyDescent="0.25">
      <c r="B20" s="78"/>
      <c r="C20" s="77" t="s">
        <v>112</v>
      </c>
      <c r="D20" s="79">
        <f t="shared" ref="D20:D30" si="5">AVERAGE(D6:E6)</f>
        <v>34.384736741508476</v>
      </c>
      <c r="E20" s="80">
        <f t="shared" ref="E20:E30" si="6">AVERAGE(F6:G6)</f>
        <v>22.781272696363043</v>
      </c>
      <c r="F20" s="80">
        <f t="shared" ref="F20:F30" si="7">AVERAGE(H6:I6)</f>
        <v>54.230153575670457</v>
      </c>
      <c r="G20" s="80">
        <f t="shared" ref="G20:G30" si="8">AVERAGE(J6:K6)</f>
        <v>63.145994514528425</v>
      </c>
      <c r="H20" s="80">
        <f t="shared" ref="H20:H30" si="9">AVERAGE(L6:M6)</f>
        <v>16.408026475643652</v>
      </c>
      <c r="I20" s="80">
        <f t="shared" ref="I20:I30" si="10">AVERAGE(N6:P6)</f>
        <v>21.422904072397824</v>
      </c>
      <c r="J20" s="80">
        <f t="shared" ref="J20:J30" si="11">AVERAGE(Q6:R6)</f>
        <v>41.08866140802165</v>
      </c>
      <c r="K20" s="80">
        <f t="shared" ref="K20:K30" si="12">AVERAGE(S6:T6)</f>
        <v>21.02548724880242</v>
      </c>
      <c r="L20" s="80">
        <f t="shared" ref="L20:L30" si="13">AVERAGE(U6:V6)</f>
        <v>46.95650876952962</v>
      </c>
      <c r="M20" s="80">
        <f t="shared" ref="M20:M30" si="14">AVERAGE(W6:Y6)</f>
        <v>15.16321204457806</v>
      </c>
      <c r="N20" s="80">
        <f t="shared" ref="N20:N30" si="15">AVERAGE(Z6:AA6)</f>
        <v>24.76085278155767</v>
      </c>
      <c r="O20" s="80">
        <f t="shared" ref="O20:O30" si="16">AVERAGE(AB6:AC6)</f>
        <v>20.695579649031217</v>
      </c>
      <c r="P20" s="81">
        <f t="shared" ref="P20:P30" si="17">AD6</f>
        <v>28.6717594921451</v>
      </c>
      <c r="Q20" s="82">
        <f t="shared" ref="Q20:Q30" si="18">AE6</f>
        <v>30.837826857563094</v>
      </c>
      <c r="R20" s="83">
        <f>D20/$F20</f>
        <v>0.63405198905677951</v>
      </c>
      <c r="S20" s="84">
        <f t="shared" ref="S20:AE30" si="19">E20/$F20</f>
        <v>0.42008497476546919</v>
      </c>
      <c r="T20" s="84">
        <f t="shared" si="19"/>
        <v>1</v>
      </c>
      <c r="U20" s="84">
        <f t="shared" si="19"/>
        <v>1.1644074440323533</v>
      </c>
      <c r="V20" s="84">
        <f t="shared" si="19"/>
        <v>0.30256278829726319</v>
      </c>
      <c r="W20" s="84">
        <f t="shared" si="19"/>
        <v>0.3950367583323402</v>
      </c>
      <c r="X20" s="84">
        <f t="shared" si="19"/>
        <v>0.75767186147994725</v>
      </c>
      <c r="Y20" s="84">
        <f t="shared" si="19"/>
        <v>0.38770842165262076</v>
      </c>
      <c r="Z20" s="84">
        <f t="shared" si="19"/>
        <v>0.86587453055998631</v>
      </c>
      <c r="AA20" s="84">
        <f t="shared" si="19"/>
        <v>0.27960850273860938</v>
      </c>
      <c r="AB20" s="84">
        <f t="shared" si="19"/>
        <v>0.45658828435747328</v>
      </c>
      <c r="AC20" s="84">
        <f t="shared" si="19"/>
        <v>0.38162495004100405</v>
      </c>
      <c r="AD20" s="84">
        <f t="shared" si="19"/>
        <v>0.52870511333031245</v>
      </c>
      <c r="AE20" s="85">
        <f t="shared" si="19"/>
        <v>0.56864723450456944</v>
      </c>
      <c r="AF20" s="83">
        <f>D20/$K20</f>
        <v>1.6353835863407626</v>
      </c>
      <c r="AG20" s="84">
        <f t="shared" ref="AG20:AS30" si="20">E20/$K20</f>
        <v>1.0835074796024349</v>
      </c>
      <c r="AH20" s="84">
        <f t="shared" si="20"/>
        <v>2.5792578756413516</v>
      </c>
      <c r="AI20" s="84">
        <f t="shared" si="20"/>
        <v>3.0033070704758638</v>
      </c>
      <c r="AJ20" s="84">
        <f t="shared" si="20"/>
        <v>0.7803874545917231</v>
      </c>
      <c r="AK20" s="84">
        <f t="shared" si="20"/>
        <v>1.0189016700965177</v>
      </c>
      <c r="AL20" s="84">
        <f t="shared" si="20"/>
        <v>1.9542311158739971</v>
      </c>
      <c r="AM20" s="84">
        <f t="shared" si="20"/>
        <v>1</v>
      </c>
      <c r="AN20" s="84">
        <f t="shared" si="20"/>
        <v>2.2333137022641028</v>
      </c>
      <c r="AO20" s="84">
        <f t="shared" si="20"/>
        <v>0.72118243278484462</v>
      </c>
      <c r="AP20" s="84">
        <f t="shared" si="20"/>
        <v>1.177658928354586</v>
      </c>
      <c r="AQ20" s="84">
        <f t="shared" si="20"/>
        <v>0.98430915793449714</v>
      </c>
      <c r="AR20" s="84">
        <f t="shared" si="20"/>
        <v>1.3636668274490618</v>
      </c>
      <c r="AS20" s="85">
        <f t="shared" si="20"/>
        <v>1.4666878580575853</v>
      </c>
      <c r="AT20" s="83">
        <f>D20/$P20</f>
        <v>1.1992545051491696</v>
      </c>
      <c r="AU20" s="84">
        <f t="shared" ref="AU20:BG30" si="21">E20/$P20</f>
        <v>0.79455440126038268</v>
      </c>
      <c r="AV20" s="84">
        <f t="shared" si="21"/>
        <v>1.8914135210476819</v>
      </c>
      <c r="AW20" s="84">
        <f t="shared" si="21"/>
        <v>2.2023759836513652</v>
      </c>
      <c r="AX20" s="84">
        <f t="shared" si="21"/>
        <v>0.57227134875133101</v>
      </c>
      <c r="AY20" s="84">
        <f t="shared" si="21"/>
        <v>0.74717786602063374</v>
      </c>
      <c r="AZ20" s="84">
        <f t="shared" si="21"/>
        <v>1.4330708033205384</v>
      </c>
      <c r="BA20" s="84">
        <f t="shared" si="21"/>
        <v>0.73331695093782268</v>
      </c>
      <c r="BB20" s="84">
        <f t="shared" si="21"/>
        <v>1.6377267946319722</v>
      </c>
      <c r="BC20" s="84">
        <f t="shared" si="21"/>
        <v>0.5288553026797036</v>
      </c>
      <c r="BD20" s="84">
        <f t="shared" si="21"/>
        <v>0.86359725458568881</v>
      </c>
      <c r="BE20" s="84">
        <f t="shared" si="21"/>
        <v>0.72181059047670115</v>
      </c>
      <c r="BF20" s="84">
        <f t="shared" si="21"/>
        <v>1</v>
      </c>
      <c r="BG20" s="85">
        <f t="shared" si="21"/>
        <v>1.0755470680483146</v>
      </c>
      <c r="BH20" s="83">
        <f>D20/$D20</f>
        <v>1</v>
      </c>
      <c r="BI20" s="84">
        <f>E20/$D20</f>
        <v>0.66254026801554677</v>
      </c>
      <c r="BJ20" s="84">
        <f t="shared" ref="BI20:BU30" si="22">F20/$D20</f>
        <v>1.5771577366827718</v>
      </c>
      <c r="BK20" s="84">
        <f t="shared" si="22"/>
        <v>1.8364542090066378</v>
      </c>
      <c r="BL20" s="84">
        <f t="shared" si="22"/>
        <v>0.47718924239534033</v>
      </c>
      <c r="BM20" s="84">
        <f t="shared" si="22"/>
        <v>0.62303527967793271</v>
      </c>
      <c r="BN20" s="84">
        <f t="shared" si="22"/>
        <v>1.1949680381999361</v>
      </c>
      <c r="BO20" s="84">
        <f t="shared" si="22"/>
        <v>0.61147733678649718</v>
      </c>
      <c r="BP20" s="84">
        <f t="shared" si="22"/>
        <v>1.3656207148692456</v>
      </c>
      <c r="BQ20" s="84">
        <f t="shared" si="22"/>
        <v>0.44098671333648382</v>
      </c>
      <c r="BR20" s="84">
        <f t="shared" si="22"/>
        <v>0.7201117451531025</v>
      </c>
      <c r="BS20" s="84">
        <f t="shared" si="22"/>
        <v>0.60188274246834583</v>
      </c>
      <c r="BT20" s="84">
        <f t="shared" si="22"/>
        <v>0.83385135991264403</v>
      </c>
      <c r="BU20" s="85">
        <f t="shared" si="22"/>
        <v>0.89684638534214423</v>
      </c>
    </row>
    <row r="21" spans="2:73" x14ac:dyDescent="0.25">
      <c r="B21" s="78"/>
      <c r="C21" s="77" t="s">
        <v>112</v>
      </c>
      <c r="D21" s="79">
        <f t="shared" si="5"/>
        <v>46.570557764442498</v>
      </c>
      <c r="E21" s="80">
        <f t="shared" si="6"/>
        <v>22.600323859179987</v>
      </c>
      <c r="F21" s="80">
        <f t="shared" si="7"/>
        <v>50.921966354449751</v>
      </c>
      <c r="G21" s="80">
        <f t="shared" si="8"/>
        <v>49.196764495244665</v>
      </c>
      <c r="H21" s="80">
        <f t="shared" si="9"/>
        <v>24.160520691627198</v>
      </c>
      <c r="I21" s="80">
        <f t="shared" si="10"/>
        <v>22.218911005878908</v>
      </c>
      <c r="J21" s="80">
        <f t="shared" si="11"/>
        <v>49.280283433821225</v>
      </c>
      <c r="K21" s="80">
        <f t="shared" si="12"/>
        <v>20.574672180128708</v>
      </c>
      <c r="L21" s="80">
        <f t="shared" si="13"/>
        <v>25.962725785477314</v>
      </c>
      <c r="M21" s="80">
        <f t="shared" si="14"/>
        <v>11.302974439944592</v>
      </c>
      <c r="N21" s="80">
        <f t="shared" si="15"/>
        <v>18.618218510915256</v>
      </c>
      <c r="O21" s="80">
        <f t="shared" si="16"/>
        <v>16.158489256566405</v>
      </c>
      <c r="P21" s="81">
        <f t="shared" si="17"/>
        <v>33.525735612778476</v>
      </c>
      <c r="Q21" s="82">
        <f t="shared" si="18"/>
        <v>17.44244407965083</v>
      </c>
      <c r="R21" s="83">
        <f t="shared" ref="R21:R30" si="23">D21/$F21</f>
        <v>0.91454751453000382</v>
      </c>
      <c r="S21" s="84">
        <f t="shared" si="19"/>
        <v>0.44382268551585669</v>
      </c>
      <c r="T21" s="84">
        <f t="shared" si="19"/>
        <v>1</v>
      </c>
      <c r="U21" s="84">
        <f t="shared" si="19"/>
        <v>0.96612067477527153</v>
      </c>
      <c r="V21" s="84">
        <f t="shared" si="19"/>
        <v>0.47446166009093954</v>
      </c>
      <c r="W21" s="84">
        <f t="shared" si="19"/>
        <v>0.43633254166229457</v>
      </c>
      <c r="X21" s="84">
        <f t="shared" si="19"/>
        <v>0.96776081054684038</v>
      </c>
      <c r="Y21" s="84">
        <f t="shared" si="19"/>
        <v>0.40404315962419263</v>
      </c>
      <c r="Z21" s="84">
        <f t="shared" si="19"/>
        <v>0.50985316640681133</v>
      </c>
      <c r="AA21" s="84">
        <f t="shared" si="19"/>
        <v>0.22196657452833998</v>
      </c>
      <c r="AB21" s="84">
        <f t="shared" si="19"/>
        <v>0.36562253667347483</v>
      </c>
      <c r="AC21" s="84">
        <f t="shared" si="19"/>
        <v>0.31731864288375849</v>
      </c>
      <c r="AD21" s="84">
        <f t="shared" si="19"/>
        <v>0.65837472534775499</v>
      </c>
      <c r="AE21" s="85">
        <f t="shared" si="19"/>
        <v>0.34253280712375012</v>
      </c>
      <c r="AF21" s="83">
        <f t="shared" ref="AF21:AF30" si="24">D21/$K21</f>
        <v>2.2634896613041038</v>
      </c>
      <c r="AG21" s="84">
        <f t="shared" si="20"/>
        <v>1.0984536551210609</v>
      </c>
      <c r="AH21" s="84">
        <f t="shared" si="20"/>
        <v>2.4749831204421748</v>
      </c>
      <c r="AI21" s="84">
        <f t="shared" si="20"/>
        <v>2.3911323623790008</v>
      </c>
      <c r="AJ21" s="84">
        <f t="shared" si="20"/>
        <v>1.1742846000220479</v>
      </c>
      <c r="AK21" s="84">
        <f t="shared" si="20"/>
        <v>1.0799156755138111</v>
      </c>
      <c r="AL21" s="84">
        <f t="shared" si="20"/>
        <v>2.3951916707288672</v>
      </c>
      <c r="AM21" s="84">
        <f t="shared" si="20"/>
        <v>1</v>
      </c>
      <c r="AN21" s="84">
        <f t="shared" si="20"/>
        <v>1.2618779807608531</v>
      </c>
      <c r="AO21" s="84">
        <f t="shared" si="20"/>
        <v>0.54936352526001142</v>
      </c>
      <c r="AP21" s="84">
        <f t="shared" si="20"/>
        <v>0.90490960672010023</v>
      </c>
      <c r="AQ21" s="84">
        <f t="shared" si="20"/>
        <v>0.78535828493892057</v>
      </c>
      <c r="AR21" s="84">
        <f t="shared" si="20"/>
        <v>1.6294663321614464</v>
      </c>
      <c r="AS21" s="85">
        <f t="shared" si="20"/>
        <v>0.84776291582895669</v>
      </c>
      <c r="AT21" s="83">
        <f t="shared" ref="AT21:AT30" si="25">D21/$P21</f>
        <v>1.3890987598999001</v>
      </c>
      <c r="AU21" s="84">
        <f t="shared" si="21"/>
        <v>0.67411865678991334</v>
      </c>
      <c r="AV21" s="84">
        <f t="shared" si="21"/>
        <v>1.5188918430484977</v>
      </c>
      <c r="AW21" s="84">
        <f t="shared" si="21"/>
        <v>1.4674328123166702</v>
      </c>
      <c r="AX21" s="84">
        <f t="shared" si="21"/>
        <v>0.720655945351377</v>
      </c>
      <c r="AY21" s="84">
        <f t="shared" si="21"/>
        <v>0.66274193838747797</v>
      </c>
      <c r="AZ21" s="84">
        <f t="shared" si="21"/>
        <v>1.4699240011615982</v>
      </c>
      <c r="BA21" s="84">
        <f t="shared" si="21"/>
        <v>0.61369785939272825</v>
      </c>
      <c r="BB21" s="84">
        <f t="shared" si="21"/>
        <v>0.77441181560775396</v>
      </c>
      <c r="BC21" s="84">
        <f t="shared" si="21"/>
        <v>0.33714321948051201</v>
      </c>
      <c r="BD21" s="84">
        <f t="shared" si="21"/>
        <v>0.5553410885880411</v>
      </c>
      <c r="BE21" s="84">
        <f t="shared" si="21"/>
        <v>0.48197269832335993</v>
      </c>
      <c r="BF21" s="84">
        <f t="shared" si="21"/>
        <v>1</v>
      </c>
      <c r="BG21" s="85">
        <f t="shared" si="21"/>
        <v>0.52027028671676834</v>
      </c>
      <c r="BH21" s="83">
        <f t="shared" ref="BH21:BH30" si="26">D21/$D21</f>
        <v>1</v>
      </c>
      <c r="BI21" s="84">
        <f t="shared" si="22"/>
        <v>0.48529210179302945</v>
      </c>
      <c r="BJ21" s="84">
        <f t="shared" si="22"/>
        <v>1.0934369008852549</v>
      </c>
      <c r="BK21" s="84">
        <f t="shared" si="22"/>
        <v>1.0563919965074442</v>
      </c>
      <c r="BL21" s="84">
        <f t="shared" si="22"/>
        <v>0.51879388719871022</v>
      </c>
      <c r="BM21" s="84">
        <f t="shared" si="22"/>
        <v>0.47710210211060577</v>
      </c>
      <c r="BN21" s="84">
        <f t="shared" si="22"/>
        <v>1.0581853814825395</v>
      </c>
      <c r="BO21" s="84">
        <f t="shared" si="22"/>
        <v>0.44179570028336357</v>
      </c>
      <c r="BP21" s="84">
        <f t="shared" si="22"/>
        <v>0.55749226618239789</v>
      </c>
      <c r="BQ21" s="84">
        <f t="shared" si="22"/>
        <v>0.24270644335238403</v>
      </c>
      <c r="BR21" s="84">
        <f t="shared" si="22"/>
        <v>0.39978517339404979</v>
      </c>
      <c r="BS21" s="84">
        <f t="shared" si="22"/>
        <v>0.34696791346793182</v>
      </c>
      <c r="BT21" s="84">
        <f t="shared" si="22"/>
        <v>0.7198912193054301</v>
      </c>
      <c r="BU21" s="85">
        <f t="shared" si="22"/>
        <v>0.37453801107292012</v>
      </c>
    </row>
    <row r="22" spans="2:73" x14ac:dyDescent="0.25">
      <c r="B22" s="78"/>
      <c r="C22" s="77" t="s">
        <v>112</v>
      </c>
      <c r="D22" s="79">
        <f t="shared" si="5"/>
        <v>31.709290102576752</v>
      </c>
      <c r="E22" s="80">
        <f t="shared" si="6"/>
        <v>24.721054682157725</v>
      </c>
      <c r="F22" s="80">
        <f t="shared" si="7"/>
        <v>67.055668698411012</v>
      </c>
      <c r="G22" s="80">
        <f t="shared" si="8"/>
        <v>63.26226293751796</v>
      </c>
      <c r="H22" s="80">
        <f t="shared" si="9"/>
        <v>19.084632250768131</v>
      </c>
      <c r="I22" s="80">
        <f t="shared" si="10"/>
        <v>37.126235933712387</v>
      </c>
      <c r="J22" s="80">
        <f t="shared" si="11"/>
        <v>50.231213427538087</v>
      </c>
      <c r="K22" s="80">
        <f t="shared" si="12"/>
        <v>25.199914477067132</v>
      </c>
      <c r="L22" s="80">
        <f t="shared" si="13"/>
        <v>34.575424321583895</v>
      </c>
      <c r="M22" s="80">
        <f t="shared" si="14"/>
        <v>16.619365609148659</v>
      </c>
      <c r="N22" s="80">
        <f t="shared" si="15"/>
        <v>22.821210090848897</v>
      </c>
      <c r="O22" s="80">
        <f t="shared" si="16"/>
        <v>21.156956497485286</v>
      </c>
      <c r="P22" s="81">
        <f t="shared" si="17"/>
        <v>43.186743673089303</v>
      </c>
      <c r="Q22" s="82">
        <f t="shared" si="18"/>
        <v>32.150800968544125</v>
      </c>
      <c r="R22" s="83">
        <f t="shared" si="23"/>
        <v>0.47288008184948804</v>
      </c>
      <c r="S22" s="84">
        <f t="shared" si="19"/>
        <v>0.36866465075969823</v>
      </c>
      <c r="T22" s="84">
        <f t="shared" si="19"/>
        <v>1</v>
      </c>
      <c r="U22" s="84">
        <f t="shared" si="19"/>
        <v>0.94342900705450805</v>
      </c>
      <c r="V22" s="84">
        <f t="shared" si="19"/>
        <v>0.28460878283986707</v>
      </c>
      <c r="W22" s="84">
        <f t="shared" si="19"/>
        <v>0.553662899115823</v>
      </c>
      <c r="X22" s="84">
        <f t="shared" si="19"/>
        <v>0.74909719644222106</v>
      </c>
      <c r="Y22" s="84">
        <f t="shared" si="19"/>
        <v>0.37580587840240692</v>
      </c>
      <c r="Z22" s="84">
        <f t="shared" si="19"/>
        <v>0.51562269070926758</v>
      </c>
      <c r="AA22" s="84">
        <f t="shared" si="19"/>
        <v>0.24784430506383839</v>
      </c>
      <c r="AB22" s="84">
        <f t="shared" si="19"/>
        <v>0.34033230200849046</v>
      </c>
      <c r="AC22" s="84">
        <f t="shared" si="19"/>
        <v>0.31551331763822427</v>
      </c>
      <c r="AD22" s="84">
        <f t="shared" si="19"/>
        <v>0.64404314372474047</v>
      </c>
      <c r="AE22" s="85">
        <f t="shared" si="19"/>
        <v>0.47946432557619084</v>
      </c>
      <c r="AF22" s="83">
        <f t="shared" si="24"/>
        <v>1.2583094332099181</v>
      </c>
      <c r="AG22" s="84">
        <f t="shared" si="20"/>
        <v>0.98099756269628657</v>
      </c>
      <c r="AH22" s="84">
        <f t="shared" si="20"/>
        <v>2.6609482647028102</v>
      </c>
      <c r="AI22" s="84">
        <f t="shared" si="20"/>
        <v>2.5104157791919888</v>
      </c>
      <c r="AJ22" s="84">
        <f t="shared" si="20"/>
        <v>0.75732924681692326</v>
      </c>
      <c r="AK22" s="84">
        <f t="shared" si="20"/>
        <v>1.4732683306325765</v>
      </c>
      <c r="AL22" s="84">
        <f t="shared" si="20"/>
        <v>1.9933088849666682</v>
      </c>
      <c r="AM22" s="84">
        <f t="shared" si="20"/>
        <v>1</v>
      </c>
      <c r="AN22" s="84">
        <f t="shared" si="20"/>
        <v>1.3720453040842193</v>
      </c>
      <c r="AO22" s="84">
        <f t="shared" si="20"/>
        <v>0.65950087347609476</v>
      </c>
      <c r="AP22" s="84">
        <f t="shared" si="20"/>
        <v>0.9056066484518055</v>
      </c>
      <c r="AQ22" s="84">
        <f t="shared" si="20"/>
        <v>0.83956461506005942</v>
      </c>
      <c r="AR22" s="84">
        <f t="shared" si="20"/>
        <v>1.7137654856880908</v>
      </c>
      <c r="AS22" s="85">
        <f t="shared" si="20"/>
        <v>1.2758297651288681</v>
      </c>
      <c r="AT22" s="83">
        <f t="shared" si="25"/>
        <v>0.73423665239978653</v>
      </c>
      <c r="AU22" s="84">
        <f t="shared" si="21"/>
        <v>0.57242228933231676</v>
      </c>
      <c r="AV22" s="84">
        <f t="shared" si="21"/>
        <v>1.5526910110658565</v>
      </c>
      <c r="AW22" s="84">
        <f t="shared" si="21"/>
        <v>1.4648537388323213</v>
      </c>
      <c r="AX22" s="84">
        <f t="shared" si="21"/>
        <v>0.441909498785856</v>
      </c>
      <c r="AY22" s="84">
        <f t="shared" si="21"/>
        <v>0.8596674066178005</v>
      </c>
      <c r="AZ22" s="84">
        <f t="shared" si="21"/>
        <v>1.1631164833304708</v>
      </c>
      <c r="BA22" s="84">
        <f t="shared" si="21"/>
        <v>0.58351040930112552</v>
      </c>
      <c r="BB22" s="84">
        <f t="shared" si="21"/>
        <v>0.80060271696587004</v>
      </c>
      <c r="BC22" s="84">
        <f t="shared" si="21"/>
        <v>0.38482562461648584</v>
      </c>
      <c r="BD22" s="84">
        <f t="shared" si="21"/>
        <v>0.52843090610393351</v>
      </c>
      <c r="BE22" s="84">
        <f t="shared" si="21"/>
        <v>0.48989469216843717</v>
      </c>
      <c r="BF22" s="84">
        <f t="shared" si="21"/>
        <v>1</v>
      </c>
      <c r="BG22" s="85">
        <f t="shared" si="21"/>
        <v>0.74445994844890473</v>
      </c>
      <c r="BH22" s="83">
        <f t="shared" si="26"/>
        <v>1</v>
      </c>
      <c r="BI22" s="84">
        <f t="shared" si="22"/>
        <v>0.77961551968483989</v>
      </c>
      <c r="BJ22" s="84">
        <f t="shared" si="22"/>
        <v>2.114701038133993</v>
      </c>
      <c r="BK22" s="84">
        <f t="shared" si="22"/>
        <v>1.9950703006238906</v>
      </c>
      <c r="BL22" s="84">
        <f t="shared" si="22"/>
        <v>0.60186248853351909</v>
      </c>
      <c r="BM22" s="84">
        <f t="shared" si="22"/>
        <v>1.1708315075365072</v>
      </c>
      <c r="BN22" s="84">
        <f t="shared" si="22"/>
        <v>1.5841166189796287</v>
      </c>
      <c r="BO22" s="84">
        <f t="shared" si="22"/>
        <v>0.79471708119442708</v>
      </c>
      <c r="BP22" s="84">
        <f t="shared" si="22"/>
        <v>1.0903878393283311</v>
      </c>
      <c r="BQ22" s="84">
        <f t="shared" si="22"/>
        <v>0.5241166092140972</v>
      </c>
      <c r="BR22" s="84">
        <f t="shared" si="22"/>
        <v>0.7197010723678865</v>
      </c>
      <c r="BS22" s="84">
        <f t="shared" si="22"/>
        <v>0.66721634035465316</v>
      </c>
      <c r="BT22" s="84">
        <f t="shared" si="22"/>
        <v>1.3619587046377892</v>
      </c>
      <c r="BU22" s="85">
        <f t="shared" si="22"/>
        <v>1.0139237070441856</v>
      </c>
    </row>
    <row r="23" spans="2:73" x14ac:dyDescent="0.25">
      <c r="B23" s="78"/>
      <c r="C23" s="77" t="s">
        <v>112</v>
      </c>
      <c r="D23" s="79">
        <f t="shared" si="5"/>
        <v>37.244585531032236</v>
      </c>
      <c r="E23" s="80">
        <f t="shared" si="6"/>
        <v>27.037501157369196</v>
      </c>
      <c r="F23" s="80">
        <f t="shared" si="7"/>
        <v>53.791884801114222</v>
      </c>
      <c r="G23" s="80">
        <f t="shared" si="8"/>
        <v>81.540348154741565</v>
      </c>
      <c r="H23" s="80">
        <f t="shared" si="9"/>
        <v>26.443977554653323</v>
      </c>
      <c r="I23" s="80">
        <f t="shared" si="10"/>
        <v>24.849246357497549</v>
      </c>
      <c r="J23" s="80">
        <f t="shared" si="11"/>
        <v>85.634889350432488</v>
      </c>
      <c r="K23" s="80">
        <f t="shared" si="12"/>
        <v>25.200873462092709</v>
      </c>
      <c r="L23" s="80">
        <f t="shared" si="13"/>
        <v>45.78669786792166</v>
      </c>
      <c r="M23" s="80">
        <f t="shared" si="14"/>
        <v>12.569648705545617</v>
      </c>
      <c r="N23" s="80">
        <f t="shared" si="15"/>
        <v>23.325186995260978</v>
      </c>
      <c r="O23" s="80">
        <f t="shared" si="16"/>
        <v>68.214148985698671</v>
      </c>
      <c r="P23" s="81">
        <f t="shared" si="17"/>
        <v>54.402540109483951</v>
      </c>
      <c r="Q23" s="82">
        <f t="shared" si="18"/>
        <v>31.707046279396586</v>
      </c>
      <c r="R23" s="83">
        <f t="shared" si="23"/>
        <v>0.69238298060641235</v>
      </c>
      <c r="S23" s="84">
        <f t="shared" si="19"/>
        <v>0.50263160060918988</v>
      </c>
      <c r="T23" s="84">
        <f t="shared" si="19"/>
        <v>1</v>
      </c>
      <c r="U23" s="84">
        <f t="shared" si="19"/>
        <v>1.5158485049598518</v>
      </c>
      <c r="V23" s="84">
        <f t="shared" si="19"/>
        <v>0.49159789905903378</v>
      </c>
      <c r="W23" s="84">
        <f t="shared" si="19"/>
        <v>0.4619515833916798</v>
      </c>
      <c r="X23" s="84">
        <f t="shared" si="19"/>
        <v>1.5919667003127336</v>
      </c>
      <c r="Y23" s="84">
        <f t="shared" si="19"/>
        <v>0.4684883891923175</v>
      </c>
      <c r="Z23" s="84">
        <f t="shared" si="19"/>
        <v>0.85118225615647614</v>
      </c>
      <c r="AA23" s="84">
        <f t="shared" si="19"/>
        <v>0.23367184013015388</v>
      </c>
      <c r="AB23" s="84">
        <f t="shared" si="19"/>
        <v>0.43361906877778394</v>
      </c>
      <c r="AC23" s="84">
        <f t="shared" si="19"/>
        <v>1.2681122670809577</v>
      </c>
      <c r="AD23" s="84">
        <f t="shared" si="19"/>
        <v>1.0113521827804979</v>
      </c>
      <c r="AE23" s="85">
        <f t="shared" si="19"/>
        <v>0.58943921367744712</v>
      </c>
      <c r="AF23" s="83">
        <f t="shared" si="24"/>
        <v>1.477908517220871</v>
      </c>
      <c r="AG23" s="84">
        <f t="shared" si="20"/>
        <v>1.072879525308484</v>
      </c>
      <c r="AH23" s="84">
        <f t="shared" si="20"/>
        <v>2.1345246180466035</v>
      </c>
      <c r="AI23" s="84">
        <f t="shared" si="20"/>
        <v>3.2356159510659421</v>
      </c>
      <c r="AJ23" s="84">
        <f t="shared" si="20"/>
        <v>1.0493278177214969</v>
      </c>
      <c r="AK23" s="84">
        <f t="shared" si="20"/>
        <v>0.98604702709514891</v>
      </c>
      <c r="AL23" s="84">
        <f t="shared" si="20"/>
        <v>3.3980921129279489</v>
      </c>
      <c r="AM23" s="84">
        <f t="shared" si="20"/>
        <v>1</v>
      </c>
      <c r="AN23" s="84">
        <f t="shared" si="20"/>
        <v>1.8168694802104484</v>
      </c>
      <c r="AO23" s="84">
        <f t="shared" si="20"/>
        <v>0.49877829530206369</v>
      </c>
      <c r="AP23" s="84">
        <f t="shared" si="20"/>
        <v>0.92557057716062308</v>
      </c>
      <c r="AQ23" s="84">
        <f t="shared" si="20"/>
        <v>2.7068168525311935</v>
      </c>
      <c r="AR23" s="84">
        <f t="shared" si="20"/>
        <v>2.1587561316601405</v>
      </c>
      <c r="AS23" s="85">
        <f t="shared" si="20"/>
        <v>1.258172512436543</v>
      </c>
      <c r="AT23" s="83">
        <f t="shared" si="25"/>
        <v>0.68461114970143488</v>
      </c>
      <c r="AU23" s="84">
        <f t="shared" si="21"/>
        <v>0.49698968288901219</v>
      </c>
      <c r="AV23" s="84">
        <f t="shared" si="21"/>
        <v>0.98877524271585848</v>
      </c>
      <c r="AW23" s="84">
        <f t="shared" si="21"/>
        <v>1.4988334734121487</v>
      </c>
      <c r="AX23" s="84">
        <f t="shared" si="21"/>
        <v>0.48607983196070226</v>
      </c>
      <c r="AY23" s="84">
        <f t="shared" si="21"/>
        <v>0.45676628899108335</v>
      </c>
      <c r="AZ23" s="84">
        <f t="shared" si="21"/>
        <v>1.5740972604972874</v>
      </c>
      <c r="BA23" s="84">
        <f t="shared" si="21"/>
        <v>0.46322972073319535</v>
      </c>
      <c r="BB23" s="84">
        <f t="shared" si="21"/>
        <v>0.84162794192655177</v>
      </c>
      <c r="BC23" s="84">
        <f t="shared" si="21"/>
        <v>0.23104893044055419</v>
      </c>
      <c r="BD23" s="84">
        <f t="shared" si="21"/>
        <v>0.42875179997697788</v>
      </c>
      <c r="BE23" s="84">
        <f t="shared" si="21"/>
        <v>1.2538780146739317</v>
      </c>
      <c r="BF23" s="84">
        <f t="shared" si="21"/>
        <v>1</v>
      </c>
      <c r="BG23" s="85">
        <f t="shared" si="21"/>
        <v>0.58282290157016259</v>
      </c>
      <c r="BH23" s="83">
        <f t="shared" si="26"/>
        <v>1</v>
      </c>
      <c r="BI23" s="84">
        <f t="shared" si="22"/>
        <v>0.72594447681103913</v>
      </c>
      <c r="BJ23" s="84">
        <f t="shared" si="22"/>
        <v>1.4442873785316996</v>
      </c>
      <c r="BK23" s="84">
        <f t="shared" si="22"/>
        <v>2.1893208634796606</v>
      </c>
      <c r="BL23" s="84">
        <f t="shared" si="22"/>
        <v>0.710008640923663</v>
      </c>
      <c r="BM23" s="84">
        <f t="shared" si="22"/>
        <v>0.66719084138533713</v>
      </c>
      <c r="BN23" s="84">
        <f t="shared" si="22"/>
        <v>2.299257412304438</v>
      </c>
      <c r="BO23" s="84">
        <f t="shared" si="22"/>
        <v>0.67663186749911097</v>
      </c>
      <c r="BP23" s="84">
        <f t="shared" si="22"/>
        <v>1.2293517893969346</v>
      </c>
      <c r="BQ23" s="84">
        <f t="shared" si="22"/>
        <v>0.3374892894182584</v>
      </c>
      <c r="BR23" s="84">
        <f t="shared" si="22"/>
        <v>0.62627054812642236</v>
      </c>
      <c r="BS23" s="84">
        <f t="shared" si="22"/>
        <v>1.8315185419062472</v>
      </c>
      <c r="BT23" s="84">
        <f t="shared" si="22"/>
        <v>1.4606831928403576</v>
      </c>
      <c r="BU23" s="85">
        <f t="shared" si="22"/>
        <v>0.85131961672598655</v>
      </c>
    </row>
    <row r="24" spans="2:73" x14ac:dyDescent="0.25">
      <c r="B24" s="78"/>
      <c r="C24" s="77" t="s">
        <v>112</v>
      </c>
      <c r="D24" s="79">
        <f t="shared" si="5"/>
        <v>29.596727309850792</v>
      </c>
      <c r="E24" s="80">
        <f t="shared" si="6"/>
        <v>14.523762964575683</v>
      </c>
      <c r="F24" s="80">
        <f t="shared" si="7"/>
        <v>45.292785316738723</v>
      </c>
      <c r="G24" s="80">
        <f t="shared" si="8"/>
        <v>48.112819412455941</v>
      </c>
      <c r="H24" s="80">
        <f t="shared" si="9"/>
        <v>19.787181495419645</v>
      </c>
      <c r="I24" s="80">
        <f t="shared" si="10"/>
        <v>23.134756155241874</v>
      </c>
      <c r="J24" s="80">
        <f t="shared" si="11"/>
        <v>50.265483888432399</v>
      </c>
      <c r="K24" s="80">
        <f t="shared" si="12"/>
        <v>16.242506499883007</v>
      </c>
      <c r="L24" s="80">
        <f t="shared" si="13"/>
        <v>30.291373958696326</v>
      </c>
      <c r="M24" s="80">
        <f t="shared" si="14"/>
        <v>10.281530512221188</v>
      </c>
      <c r="N24" s="80">
        <f t="shared" si="15"/>
        <v>15.18849580262064</v>
      </c>
      <c r="O24" s="80">
        <f t="shared" si="16"/>
        <v>18.95346797549</v>
      </c>
      <c r="P24" s="81">
        <f t="shared" si="17"/>
        <v>18.753800052731879</v>
      </c>
      <c r="Q24" s="82">
        <f t="shared" si="18"/>
        <v>21.938226241947341</v>
      </c>
      <c r="R24" s="83">
        <f t="shared" si="23"/>
        <v>0.65345346069747701</v>
      </c>
      <c r="S24" s="84">
        <f t="shared" si="19"/>
        <v>0.32066393936714194</v>
      </c>
      <c r="T24" s="84">
        <f t="shared" si="19"/>
        <v>1</v>
      </c>
      <c r="U24" s="84">
        <f t="shared" si="19"/>
        <v>1.0622623244738942</v>
      </c>
      <c r="V24" s="84">
        <f t="shared" si="19"/>
        <v>0.43687270184523086</v>
      </c>
      <c r="W24" s="84">
        <f t="shared" si="19"/>
        <v>0.51078236839393554</v>
      </c>
      <c r="X24" s="84">
        <f t="shared" si="19"/>
        <v>1.1097900810674131</v>
      </c>
      <c r="Y24" s="84">
        <f t="shared" si="19"/>
        <v>0.35861134143764639</v>
      </c>
      <c r="Z24" s="84">
        <f t="shared" si="19"/>
        <v>0.66879026641582207</v>
      </c>
      <c r="AA24" s="84">
        <f t="shared" si="19"/>
        <v>0.22700150675921166</v>
      </c>
      <c r="AB24" s="84">
        <f t="shared" si="19"/>
        <v>0.33534029087426143</v>
      </c>
      <c r="AC24" s="84">
        <f t="shared" si="19"/>
        <v>0.41846549826745633</v>
      </c>
      <c r="AD24" s="84">
        <f t="shared" si="19"/>
        <v>0.41405711575439569</v>
      </c>
      <c r="AE24" s="85">
        <f t="shared" si="19"/>
        <v>0.48436469712627045</v>
      </c>
      <c r="AF24" s="83">
        <f t="shared" si="24"/>
        <v>1.8221773412905191</v>
      </c>
      <c r="AG24" s="84">
        <f t="shared" si="20"/>
        <v>0.89418237047836779</v>
      </c>
      <c r="AH24" s="84">
        <f t="shared" si="20"/>
        <v>2.7885342275876548</v>
      </c>
      <c r="AI24" s="84">
        <f t="shared" si="20"/>
        <v>2.9621548504722774</v>
      </c>
      <c r="AJ24" s="84">
        <f t="shared" si="20"/>
        <v>1.2182344821941227</v>
      </c>
      <c r="AK24" s="84">
        <f t="shared" si="20"/>
        <v>1.4243341171147761</v>
      </c>
      <c r="AL24" s="84">
        <f t="shared" si="20"/>
        <v>3.0946876264937591</v>
      </c>
      <c r="AM24" s="84">
        <f t="shared" si="20"/>
        <v>1</v>
      </c>
      <c r="AN24" s="84">
        <f t="shared" si="20"/>
        <v>1.8649445489779863</v>
      </c>
      <c r="AO24" s="84">
        <f t="shared" si="20"/>
        <v>0.6330014713120321</v>
      </c>
      <c r="AP24" s="84">
        <f t="shared" si="20"/>
        <v>0.93510787899207803</v>
      </c>
      <c r="AQ24" s="84">
        <f t="shared" si="20"/>
        <v>1.1669053649833245</v>
      </c>
      <c r="AR24" s="84">
        <f t="shared" si="20"/>
        <v>1.154612439457356</v>
      </c>
      <c r="AS24" s="85">
        <f t="shared" si="20"/>
        <v>1.3506675365717329</v>
      </c>
      <c r="AT24" s="83">
        <f t="shared" si="25"/>
        <v>1.5781722758390726</v>
      </c>
      <c r="AU24" s="84">
        <f t="shared" si="21"/>
        <v>0.77444373533565514</v>
      </c>
      <c r="AV24" s="84">
        <f t="shared" si="21"/>
        <v>2.4151257446162702</v>
      </c>
      <c r="AW24" s="84">
        <f t="shared" si="21"/>
        <v>2.5654970873728238</v>
      </c>
      <c r="AX24" s="84">
        <f t="shared" si="21"/>
        <v>1.0551025093464848</v>
      </c>
      <c r="AY24" s="84">
        <f t="shared" si="21"/>
        <v>1.2336036478042656</v>
      </c>
      <c r="AZ24" s="84">
        <f t="shared" si="21"/>
        <v>2.6802825959056862</v>
      </c>
      <c r="BA24" s="84">
        <f t="shared" si="21"/>
        <v>0.8660914830174351</v>
      </c>
      <c r="BB24" s="84">
        <f t="shared" si="21"/>
        <v>1.6152125901696259</v>
      </c>
      <c r="BC24" s="84">
        <f t="shared" si="21"/>
        <v>0.54823718304085634</v>
      </c>
      <c r="BD24" s="84">
        <f t="shared" si="21"/>
        <v>0.80988896969753721</v>
      </c>
      <c r="BE24" s="84">
        <f t="shared" si="21"/>
        <v>1.0106467980994089</v>
      </c>
      <c r="BF24" s="84">
        <f t="shared" si="21"/>
        <v>1</v>
      </c>
      <c r="BG24" s="85">
        <f t="shared" si="21"/>
        <v>1.169801649812918</v>
      </c>
      <c r="BH24" s="83">
        <f t="shared" si="26"/>
        <v>1</v>
      </c>
      <c r="BI24" s="84">
        <f t="shared" si="22"/>
        <v>0.49072192383046631</v>
      </c>
      <c r="BJ24" s="84">
        <f t="shared" si="22"/>
        <v>1.5303308653880712</v>
      </c>
      <c r="BK24" s="84">
        <f t="shared" si="22"/>
        <v>1.6256128222812787</v>
      </c>
      <c r="BL24" s="84">
        <f t="shared" si="22"/>
        <v>0.66855977987923687</v>
      </c>
      <c r="BM24" s="84">
        <f t="shared" si="22"/>
        <v>0.78166602384925998</v>
      </c>
      <c r="BN24" s="84">
        <f t="shared" si="22"/>
        <v>1.6983460151589918</v>
      </c>
      <c r="BO24" s="84">
        <f t="shared" si="22"/>
        <v>0.54879400448025051</v>
      </c>
      <c r="BP24" s="84">
        <f t="shared" si="22"/>
        <v>1.0234703871672437</v>
      </c>
      <c r="BQ24" s="84">
        <f t="shared" si="22"/>
        <v>0.34738741228322051</v>
      </c>
      <c r="BR24" s="84">
        <f t="shared" si="22"/>
        <v>0.513181597533096</v>
      </c>
      <c r="BS24" s="84">
        <f t="shared" si="22"/>
        <v>0.64039066809868683</v>
      </c>
      <c r="BT24" s="84">
        <f t="shared" si="22"/>
        <v>0.63364438427251313</v>
      </c>
      <c r="BU24" s="85">
        <f t="shared" si="22"/>
        <v>0.74123824611667644</v>
      </c>
    </row>
    <row r="25" spans="2:73" x14ac:dyDescent="0.25">
      <c r="B25" s="78"/>
      <c r="C25" s="77" t="s">
        <v>112</v>
      </c>
      <c r="D25" s="79">
        <f t="shared" si="5"/>
        <v>34.832536432690823</v>
      </c>
      <c r="E25" s="80">
        <f t="shared" si="6"/>
        <v>14.068266786417944</v>
      </c>
      <c r="F25" s="80">
        <f t="shared" si="7"/>
        <v>47.62417392504878</v>
      </c>
      <c r="G25" s="80">
        <f t="shared" si="8"/>
        <v>36.833704438546135</v>
      </c>
      <c r="H25" s="80">
        <f t="shared" si="9"/>
        <v>17.992938540969984</v>
      </c>
      <c r="I25" s="80">
        <f t="shared" si="10"/>
        <v>11.96617490466493</v>
      </c>
      <c r="J25" s="80">
        <f t="shared" si="11"/>
        <v>71.029795707382661</v>
      </c>
      <c r="K25" s="80">
        <f t="shared" si="12"/>
        <v>18.662931047652258</v>
      </c>
      <c r="L25" s="80">
        <f t="shared" si="13"/>
        <v>28.487821556471424</v>
      </c>
      <c r="M25" s="80">
        <f t="shared" si="14"/>
        <v>6.5883123040439662</v>
      </c>
      <c r="N25" s="80">
        <f t="shared" si="15"/>
        <v>14.282769877594035</v>
      </c>
      <c r="O25" s="80">
        <f t="shared" si="16"/>
        <v>79.630994584360579</v>
      </c>
      <c r="P25" s="81">
        <f t="shared" si="17"/>
        <v>36.387945753864315</v>
      </c>
      <c r="Q25" s="82">
        <f t="shared" si="18"/>
        <v>10.2145899902459</v>
      </c>
      <c r="R25" s="83">
        <f t="shared" si="23"/>
        <v>0.73140452761470431</v>
      </c>
      <c r="S25" s="84">
        <f t="shared" si="19"/>
        <v>0.2954018017941617</v>
      </c>
      <c r="T25" s="84">
        <f t="shared" si="19"/>
        <v>1</v>
      </c>
      <c r="U25" s="84">
        <f t="shared" si="19"/>
        <v>0.77342453218223262</v>
      </c>
      <c r="V25" s="84">
        <f t="shared" si="19"/>
        <v>0.37781103708564862</v>
      </c>
      <c r="W25" s="84">
        <f t="shared" si="19"/>
        <v>0.25126262396692423</v>
      </c>
      <c r="X25" s="84">
        <f t="shared" si="19"/>
        <v>1.491465150013306</v>
      </c>
      <c r="Y25" s="84">
        <f t="shared" si="19"/>
        <v>0.39187936523632083</v>
      </c>
      <c r="Z25" s="84">
        <f t="shared" si="19"/>
        <v>0.59817985717307631</v>
      </c>
      <c r="AA25" s="84">
        <f t="shared" si="19"/>
        <v>0.13833966578428622</v>
      </c>
      <c r="AB25" s="84">
        <f t="shared" si="19"/>
        <v>0.29990588183371636</v>
      </c>
      <c r="AC25" s="84">
        <f t="shared" si="19"/>
        <v>1.672070883784448</v>
      </c>
      <c r="AD25" s="84">
        <f t="shared" si="19"/>
        <v>0.76406460742252225</v>
      </c>
      <c r="AE25" s="85">
        <f t="shared" si="19"/>
        <v>0.21448330014756128</v>
      </c>
      <c r="AF25" s="83">
        <f t="shared" si="24"/>
        <v>1.8664022464506</v>
      </c>
      <c r="AG25" s="84">
        <f t="shared" si="20"/>
        <v>0.75380800317470442</v>
      </c>
      <c r="AH25" s="84">
        <f t="shared" si="20"/>
        <v>2.5518057053015668</v>
      </c>
      <c r="AI25" s="84">
        <f t="shared" si="20"/>
        <v>1.9736291338428167</v>
      </c>
      <c r="AJ25" s="84">
        <f t="shared" si="20"/>
        <v>0.96410035996106003</v>
      </c>
      <c r="AK25" s="84">
        <f t="shared" si="20"/>
        <v>0.64117339736783951</v>
      </c>
      <c r="AL25" s="84">
        <f t="shared" si="20"/>
        <v>3.8059292790624117</v>
      </c>
      <c r="AM25" s="84">
        <f t="shared" si="20"/>
        <v>1</v>
      </c>
      <c r="AN25" s="84">
        <f t="shared" si="20"/>
        <v>1.5264387723307324</v>
      </c>
      <c r="AO25" s="84">
        <f t="shared" si="20"/>
        <v>0.3530159484178535</v>
      </c>
      <c r="AP25" s="84">
        <f t="shared" si="20"/>
        <v>0.76530154031677489</v>
      </c>
      <c r="AQ25" s="84">
        <f t="shared" si="20"/>
        <v>4.2668000209097876</v>
      </c>
      <c r="AR25" s="84">
        <f t="shared" si="20"/>
        <v>1.9497444244397941</v>
      </c>
      <c r="AS25" s="85">
        <f t="shared" si="20"/>
        <v>0.54731970900845528</v>
      </c>
      <c r="AT25" s="83">
        <f t="shared" si="25"/>
        <v>0.95725481917295896</v>
      </c>
      <c r="AU25" s="84">
        <f t="shared" si="21"/>
        <v>0.38661887872370276</v>
      </c>
      <c r="AV25" s="84">
        <f t="shared" si="21"/>
        <v>1.3087898461536869</v>
      </c>
      <c r="AW25" s="84">
        <f t="shared" si="21"/>
        <v>1.0122501744862715</v>
      </c>
      <c r="AX25" s="84">
        <f t="shared" si="21"/>
        <v>0.49447524910249091</v>
      </c>
      <c r="AY25" s="84">
        <f t="shared" si="21"/>
        <v>0.32884997096584245</v>
      </c>
      <c r="AZ25" s="84">
        <f t="shared" si="21"/>
        <v>1.9520144442295004</v>
      </c>
      <c r="BA25" s="84">
        <f t="shared" si="21"/>
        <v>0.51288773413844879</v>
      </c>
      <c r="BB25" s="84">
        <f t="shared" si="21"/>
        <v>0.78289172324178491</v>
      </c>
      <c r="BC25" s="84">
        <f t="shared" si="21"/>
        <v>0.18105754989876841</v>
      </c>
      <c r="BD25" s="84">
        <f t="shared" si="21"/>
        <v>0.39251377294573542</v>
      </c>
      <c r="BE25" s="84">
        <f t="shared" si="21"/>
        <v>2.1883893947463071</v>
      </c>
      <c r="BF25" s="84">
        <f t="shared" si="21"/>
        <v>1</v>
      </c>
      <c r="BG25" s="85">
        <f t="shared" si="21"/>
        <v>0.28071356540266179</v>
      </c>
      <c r="BH25" s="83">
        <f t="shared" si="26"/>
        <v>1</v>
      </c>
      <c r="BI25" s="84">
        <f t="shared" si="22"/>
        <v>0.40388292749231658</v>
      </c>
      <c r="BJ25" s="84">
        <f t="shared" si="22"/>
        <v>1.3672324442142212</v>
      </c>
      <c r="BK25" s="84">
        <f t="shared" si="22"/>
        <v>1.0574511135507545</v>
      </c>
      <c r="BL25" s="84">
        <f t="shared" si="22"/>
        <v>0.51655550768572112</v>
      </c>
      <c r="BM25" s="84">
        <f t="shared" si="22"/>
        <v>0.34353441150597658</v>
      </c>
      <c r="BN25" s="84">
        <f t="shared" si="22"/>
        <v>2.0391795425130224</v>
      </c>
      <c r="BO25" s="84">
        <f t="shared" si="22"/>
        <v>0.53579018236917242</v>
      </c>
      <c r="BP25" s="84">
        <f t="shared" si="22"/>
        <v>0.81785090820245876</v>
      </c>
      <c r="BQ25" s="84">
        <f t="shared" si="22"/>
        <v>0.18914247938202808</v>
      </c>
      <c r="BR25" s="84">
        <f t="shared" si="22"/>
        <v>0.41004105185373341</v>
      </c>
      <c r="BS25" s="84">
        <f t="shared" si="22"/>
        <v>2.2861095613360436</v>
      </c>
      <c r="BT25" s="84">
        <f t="shared" si="22"/>
        <v>1.0446539207438743</v>
      </c>
      <c r="BU25" s="85">
        <f t="shared" si="22"/>
        <v>0.29324852670388263</v>
      </c>
    </row>
    <row r="26" spans="2:73" x14ac:dyDescent="0.25">
      <c r="B26" s="78"/>
      <c r="C26" s="1" t="s">
        <v>125</v>
      </c>
      <c r="D26" s="35">
        <f t="shared" si="5"/>
        <v>33.413270059797938</v>
      </c>
      <c r="E26" s="36">
        <f t="shared" si="6"/>
        <v>19.390048822388533</v>
      </c>
      <c r="F26" s="36">
        <f t="shared" si="7"/>
        <v>41.330658459973215</v>
      </c>
      <c r="G26" s="36">
        <f t="shared" si="8"/>
        <v>29.29903784578498</v>
      </c>
      <c r="H26" s="36">
        <f t="shared" si="9"/>
        <v>18.043224760523831</v>
      </c>
      <c r="I26" s="36">
        <f t="shared" si="10"/>
        <v>14.138750843407811</v>
      </c>
      <c r="J26" s="36">
        <f t="shared" si="11"/>
        <v>37.163162336861319</v>
      </c>
      <c r="K26" s="36">
        <f t="shared" si="12"/>
        <v>22.753906693568126</v>
      </c>
      <c r="L26" s="36">
        <f t="shared" si="13"/>
        <v>23.486400778064532</v>
      </c>
      <c r="M26" s="36">
        <f t="shared" si="14"/>
        <v>9.411551968853912</v>
      </c>
      <c r="N26" s="36">
        <f t="shared" si="15"/>
        <v>22.600230994672728</v>
      </c>
      <c r="O26" s="36">
        <f t="shared" si="16"/>
        <v>29.037623223515631</v>
      </c>
      <c r="P26" s="48">
        <f t="shared" si="17"/>
        <v>35.319914159014296</v>
      </c>
      <c r="Q26" s="49">
        <f t="shared" si="18"/>
        <v>13.867978756186881</v>
      </c>
      <c r="R26" s="44">
        <f t="shared" si="23"/>
        <v>0.8084378837602384</v>
      </c>
      <c r="S26" s="45">
        <f t="shared" si="19"/>
        <v>0.46914444494434748</v>
      </c>
      <c r="T26" s="45">
        <f t="shared" si="19"/>
        <v>1</v>
      </c>
      <c r="U26" s="45">
        <f t="shared" si="19"/>
        <v>0.70889356563626271</v>
      </c>
      <c r="V26" s="45">
        <f t="shared" si="19"/>
        <v>0.43655788300585241</v>
      </c>
      <c r="W26" s="45">
        <f t="shared" si="19"/>
        <v>0.3420886908225893</v>
      </c>
      <c r="X26" s="45">
        <f t="shared" si="19"/>
        <v>0.8991669555144417</v>
      </c>
      <c r="Y26" s="45">
        <f t="shared" si="19"/>
        <v>0.5505333701761419</v>
      </c>
      <c r="Z26" s="45">
        <f t="shared" si="19"/>
        <v>0.56825614817654058</v>
      </c>
      <c r="AA26" s="45">
        <f t="shared" si="19"/>
        <v>0.22771357436679976</v>
      </c>
      <c r="AB26" s="45">
        <f t="shared" si="19"/>
        <v>0.54681516909680938</v>
      </c>
      <c r="AC26" s="45">
        <f t="shared" si="19"/>
        <v>0.70256860900576246</v>
      </c>
      <c r="AD26" s="45">
        <f t="shared" si="19"/>
        <v>0.85456935541493872</v>
      </c>
      <c r="AE26" s="46">
        <f t="shared" si="19"/>
        <v>0.33553732925928004</v>
      </c>
      <c r="AF26" s="44">
        <f t="shared" si="24"/>
        <v>1.4684629988942912</v>
      </c>
      <c r="AG26" s="45">
        <f t="shared" si="20"/>
        <v>0.85216350244899008</v>
      </c>
      <c r="AH26" s="45">
        <f t="shared" si="20"/>
        <v>1.8164203192261574</v>
      </c>
      <c r="AI26" s="45">
        <f t="shared" si="20"/>
        <v>1.2876486767903894</v>
      </c>
      <c r="AJ26" s="45">
        <f t="shared" si="20"/>
        <v>0.79297260921018586</v>
      </c>
      <c r="AK26" s="45">
        <f t="shared" si="20"/>
        <v>0.62137684898762591</v>
      </c>
      <c r="AL26" s="45">
        <f t="shared" si="20"/>
        <v>1.6332651283731543</v>
      </c>
      <c r="AM26" s="45">
        <f t="shared" si="20"/>
        <v>1</v>
      </c>
      <c r="AN26" s="45">
        <f t="shared" si="20"/>
        <v>1.0321920140730585</v>
      </c>
      <c r="AO26" s="45">
        <f t="shared" si="20"/>
        <v>0.41362356344347173</v>
      </c>
      <c r="AP26" s="45">
        <f t="shared" si="20"/>
        <v>0.99324618400853171</v>
      </c>
      <c r="AQ26" s="45">
        <f t="shared" si="20"/>
        <v>1.2761598970485244</v>
      </c>
      <c r="AR26" s="45">
        <f t="shared" si="20"/>
        <v>1.5522571413636945</v>
      </c>
      <c r="AS26" s="46">
        <f t="shared" si="20"/>
        <v>0.60947682272543369</v>
      </c>
      <c r="AT26" s="44">
        <f t="shared" si="25"/>
        <v>0.94601787278891936</v>
      </c>
      <c r="AU26" s="45">
        <f t="shared" si="21"/>
        <v>0.54898346397707287</v>
      </c>
      <c r="AV26" s="45">
        <f t="shared" si="21"/>
        <v>1.1701800370719435</v>
      </c>
      <c r="AW26" s="45">
        <f t="shared" si="21"/>
        <v>0.82953309891630422</v>
      </c>
      <c r="AX26" s="45">
        <f t="shared" si="21"/>
        <v>0.51085131971983755</v>
      </c>
      <c r="AY26" s="45">
        <f t="shared" si="21"/>
        <v>0.4003053569086702</v>
      </c>
      <c r="AZ26" s="45">
        <f t="shared" si="21"/>
        <v>1.0521872213377561</v>
      </c>
      <c r="BA26" s="45">
        <f t="shared" si="21"/>
        <v>0.64422315952205977</v>
      </c>
      <c r="BB26" s="45">
        <f t="shared" si="21"/>
        <v>0.66496200053958421</v>
      </c>
      <c r="BC26" s="45">
        <f t="shared" si="21"/>
        <v>0.26646587889432655</v>
      </c>
      <c r="BD26" s="45">
        <f t="shared" si="21"/>
        <v>0.63987219484520552</v>
      </c>
      <c r="BE26" s="45">
        <f t="shared" si="21"/>
        <v>0.82213176093194695</v>
      </c>
      <c r="BF26" s="45">
        <f t="shared" si="21"/>
        <v>1</v>
      </c>
      <c r="BG26" s="46">
        <f t="shared" si="21"/>
        <v>0.3926390843916453</v>
      </c>
      <c r="BH26" s="44">
        <f t="shared" si="26"/>
        <v>1</v>
      </c>
      <c r="BI26" s="45">
        <f t="shared" si="22"/>
        <v>0.58030982264493125</v>
      </c>
      <c r="BJ26" s="45">
        <f t="shared" si="22"/>
        <v>1.2369534135990268</v>
      </c>
      <c r="BK26" s="45">
        <f t="shared" si="22"/>
        <v>0.87686831589216085</v>
      </c>
      <c r="BL26" s="45">
        <f t="shared" si="22"/>
        <v>0.54000176361765373</v>
      </c>
      <c r="BM26" s="45">
        <f t="shared" si="22"/>
        <v>0.42314777386662383</v>
      </c>
      <c r="BN26" s="45">
        <f t="shared" si="22"/>
        <v>1.1122276350190328</v>
      </c>
      <c r="BO26" s="45">
        <f t="shared" si="22"/>
        <v>0.68098413153955539</v>
      </c>
      <c r="BP26" s="45">
        <f t="shared" si="22"/>
        <v>0.70290638228560631</v>
      </c>
      <c r="BQ26" s="45">
        <f t="shared" si="22"/>
        <v>0.28167108313584877</v>
      </c>
      <c r="BR26" s="45">
        <f t="shared" si="22"/>
        <v>0.6763848900220274</v>
      </c>
      <c r="BS26" s="45">
        <f t="shared" si="22"/>
        <v>0.86904463919719777</v>
      </c>
      <c r="BT26" s="45">
        <f t="shared" si="22"/>
        <v>1.0570624813376284</v>
      </c>
      <c r="BU26" s="46">
        <f t="shared" si="22"/>
        <v>0.41504404481716706</v>
      </c>
    </row>
    <row r="27" spans="2:73" x14ac:dyDescent="0.25">
      <c r="B27" s="78"/>
      <c r="C27" s="1" t="s">
        <v>125</v>
      </c>
      <c r="D27" s="35">
        <f t="shared" si="5"/>
        <v>36.683115700118947</v>
      </c>
      <c r="E27" s="36">
        <f t="shared" si="6"/>
        <v>26.540957308127464</v>
      </c>
      <c r="F27" s="36">
        <f t="shared" si="7"/>
        <v>47.034630665284396</v>
      </c>
      <c r="G27" s="36">
        <f t="shared" si="8"/>
        <v>33.95894057021917</v>
      </c>
      <c r="H27" s="36">
        <f t="shared" si="9"/>
        <v>34.442681866263456</v>
      </c>
      <c r="I27" s="36">
        <f t="shared" si="10"/>
        <v>24.096490296330032</v>
      </c>
      <c r="J27" s="36">
        <f t="shared" si="11"/>
        <v>37.383923191431883</v>
      </c>
      <c r="K27" s="36">
        <f t="shared" si="12"/>
        <v>29.914114937568073</v>
      </c>
      <c r="L27" s="36">
        <f t="shared" si="13"/>
        <v>30.681669368809796</v>
      </c>
      <c r="M27" s="36">
        <f t="shared" si="14"/>
        <v>19.078382784767182</v>
      </c>
      <c r="N27" s="36">
        <f t="shared" si="15"/>
        <v>30.43627061489731</v>
      </c>
      <c r="O27" s="36">
        <f t="shared" si="16"/>
        <v>21.066350447919131</v>
      </c>
      <c r="P27" s="48">
        <f t="shared" si="17"/>
        <v>54.402540109483951</v>
      </c>
      <c r="Q27" s="49">
        <f t="shared" si="18"/>
        <v>47.776913877826601</v>
      </c>
      <c r="R27" s="44">
        <f t="shared" si="23"/>
        <v>0.77991716276395129</v>
      </c>
      <c r="S27" s="45">
        <f t="shared" si="19"/>
        <v>0.56428544101903566</v>
      </c>
      <c r="T27" s="45">
        <f t="shared" si="19"/>
        <v>1</v>
      </c>
      <c r="U27" s="45">
        <f t="shared" si="19"/>
        <v>0.72199866544894098</v>
      </c>
      <c r="V27" s="45">
        <f t="shared" si="19"/>
        <v>0.73228345538354822</v>
      </c>
      <c r="W27" s="45">
        <f t="shared" si="19"/>
        <v>0.51231379848200476</v>
      </c>
      <c r="X27" s="45">
        <f t="shared" si="19"/>
        <v>0.79481698192698758</v>
      </c>
      <c r="Y27" s="45">
        <f t="shared" si="19"/>
        <v>0.63600190996391226</v>
      </c>
      <c r="Z27" s="45">
        <f t="shared" si="19"/>
        <v>0.65232083115846617</v>
      </c>
      <c r="AA27" s="45">
        <f t="shared" si="19"/>
        <v>0.40562416489534953</v>
      </c>
      <c r="AB27" s="45">
        <f t="shared" si="19"/>
        <v>0.64710342537805654</v>
      </c>
      <c r="AC27" s="45">
        <f t="shared" si="19"/>
        <v>0.44789020664018758</v>
      </c>
      <c r="AD27" s="45">
        <f t="shared" si="19"/>
        <v>1.1566486084823815</v>
      </c>
      <c r="AE27" s="46">
        <f t="shared" si="19"/>
        <v>1.0157816315774766</v>
      </c>
      <c r="AF27" s="44">
        <f t="shared" si="24"/>
        <v>1.2262811644829887</v>
      </c>
      <c r="AG27" s="45">
        <f t="shared" si="20"/>
        <v>0.88723859500839253</v>
      </c>
      <c r="AH27" s="45">
        <f t="shared" si="20"/>
        <v>1.5723223222029972</v>
      </c>
      <c r="AI27" s="45">
        <f t="shared" si="20"/>
        <v>1.1352146182861438</v>
      </c>
      <c r="AJ27" s="45">
        <f t="shared" si="20"/>
        <v>1.1513856230794954</v>
      </c>
      <c r="AK27" s="45">
        <f t="shared" si="20"/>
        <v>0.80552242132586405</v>
      </c>
      <c r="AL27" s="45">
        <f t="shared" si="20"/>
        <v>1.2497084827498186</v>
      </c>
      <c r="AM27" s="45">
        <f t="shared" si="20"/>
        <v>1</v>
      </c>
      <c r="AN27" s="45">
        <f t="shared" si="20"/>
        <v>1.0256586040684688</v>
      </c>
      <c r="AO27" s="45">
        <f t="shared" si="20"/>
        <v>0.63777192888990741</v>
      </c>
      <c r="AP27" s="45">
        <f t="shared" si="20"/>
        <v>1.0174551604959396</v>
      </c>
      <c r="AQ27" s="45">
        <f t="shared" si="20"/>
        <v>0.70422776979647994</v>
      </c>
      <c r="AR27" s="45">
        <f t="shared" si="20"/>
        <v>1.8186244260618836</v>
      </c>
      <c r="AS27" s="46">
        <f t="shared" si="20"/>
        <v>1.5971361338130474</v>
      </c>
      <c r="AT27" s="44">
        <f t="shared" si="25"/>
        <v>0.67429049500804483</v>
      </c>
      <c r="AU27" s="45">
        <f t="shared" si="21"/>
        <v>0.48786246478040096</v>
      </c>
      <c r="AV27" s="45">
        <f t="shared" si="21"/>
        <v>0.86456681196554808</v>
      </c>
      <c r="AW27" s="45">
        <f t="shared" si="21"/>
        <v>0.62421608443057119</v>
      </c>
      <c r="AX27" s="45">
        <f t="shared" si="21"/>
        <v>0.63310797247606998</v>
      </c>
      <c r="AY27" s="45">
        <f t="shared" si="21"/>
        <v>0.44292950747954707</v>
      </c>
      <c r="AZ27" s="45">
        <f t="shared" si="21"/>
        <v>0.68717238416069426</v>
      </c>
      <c r="BA27" s="45">
        <f t="shared" si="21"/>
        <v>0.54986614370149911</v>
      </c>
      <c r="BB27" s="45">
        <f t="shared" si="21"/>
        <v>0.56397494137339155</v>
      </c>
      <c r="BC27" s="45">
        <f t="shared" si="21"/>
        <v>0.3506891910997601</v>
      </c>
      <c r="BD27" s="45">
        <f t="shared" si="21"/>
        <v>0.55946414549109225</v>
      </c>
      <c r="BE27" s="45">
        <f t="shared" si="21"/>
        <v>0.38723100806549748</v>
      </c>
      <c r="BF27" s="45">
        <f t="shared" si="21"/>
        <v>1</v>
      </c>
      <c r="BG27" s="46">
        <f t="shared" si="21"/>
        <v>0.87821108686610183</v>
      </c>
      <c r="BH27" s="44">
        <f t="shared" si="26"/>
        <v>1</v>
      </c>
      <c r="BI27" s="45">
        <f t="shared" si="22"/>
        <v>0.72351971204129217</v>
      </c>
      <c r="BJ27" s="45">
        <f t="shared" si="22"/>
        <v>1.2821874523905799</v>
      </c>
      <c r="BK27" s="45">
        <f t="shared" si="22"/>
        <v>0.92573762948137628</v>
      </c>
      <c r="BL27" s="45">
        <f t="shared" si="22"/>
        <v>0.93892465808600256</v>
      </c>
      <c r="BM27" s="45">
        <f t="shared" si="22"/>
        <v>0.65688232410018266</v>
      </c>
      <c r="BN27" s="45">
        <f t="shared" si="22"/>
        <v>1.0191043611737338</v>
      </c>
      <c r="BO27" s="45">
        <f t="shared" si="22"/>
        <v>0.81547366865217163</v>
      </c>
      <c r="BP27" s="45">
        <f t="shared" si="22"/>
        <v>0.8363975846443793</v>
      </c>
      <c r="BQ27" s="45">
        <f t="shared" si="22"/>
        <v>0.52008621461522475</v>
      </c>
      <c r="BR27" s="45">
        <f t="shared" si="22"/>
        <v>0.82970789241870802</v>
      </c>
      <c r="BS27" s="45">
        <f t="shared" si="22"/>
        <v>0.57427920300267254</v>
      </c>
      <c r="BT27" s="45">
        <f t="shared" si="22"/>
        <v>1.4830403326211341</v>
      </c>
      <c r="BU27" s="46">
        <f t="shared" si="22"/>
        <v>1.3024224623774714</v>
      </c>
    </row>
    <row r="28" spans="2:73" x14ac:dyDescent="0.25">
      <c r="B28" s="78"/>
      <c r="C28" s="1" t="s">
        <v>125</v>
      </c>
      <c r="D28" s="35">
        <f t="shared" si="5"/>
        <v>36.311976285204814</v>
      </c>
      <c r="E28" s="36">
        <f t="shared" si="6"/>
        <v>35.073282107634142</v>
      </c>
      <c r="F28" s="36">
        <f t="shared" si="7"/>
        <v>54.350862239670633</v>
      </c>
      <c r="G28" s="36">
        <f t="shared" si="8"/>
        <v>58.277850343230376</v>
      </c>
      <c r="H28" s="36">
        <f t="shared" si="9"/>
        <v>21.999189458265878</v>
      </c>
      <c r="I28" s="36">
        <f t="shared" si="10"/>
        <v>22.140279543237529</v>
      </c>
      <c r="J28" s="36">
        <f t="shared" si="11"/>
        <v>50.198199159576411</v>
      </c>
      <c r="K28" s="36">
        <f t="shared" si="12"/>
        <v>34.546903665996552</v>
      </c>
      <c r="L28" s="36">
        <f t="shared" si="13"/>
        <v>61.71841972286667</v>
      </c>
      <c r="M28" s="36">
        <f t="shared" si="14"/>
        <v>20.024471018337291</v>
      </c>
      <c r="N28" s="36">
        <f t="shared" si="15"/>
        <v>28.670445748248142</v>
      </c>
      <c r="O28" s="36">
        <f t="shared" si="16"/>
        <v>35.094395379994246</v>
      </c>
      <c r="P28" s="48">
        <f t="shared" si="17"/>
        <v>52.413939590418515</v>
      </c>
      <c r="Q28" s="49">
        <f t="shared" si="18"/>
        <v>32.150800968544125</v>
      </c>
      <c r="R28" s="44">
        <f t="shared" si="23"/>
        <v>0.66810303993118147</v>
      </c>
      <c r="S28" s="45">
        <f t="shared" si="19"/>
        <v>0.64531234027110229</v>
      </c>
      <c r="T28" s="45">
        <f t="shared" si="19"/>
        <v>1</v>
      </c>
      <c r="U28" s="45">
        <f t="shared" si="19"/>
        <v>1.0722525447019209</v>
      </c>
      <c r="V28" s="45">
        <f t="shared" si="19"/>
        <v>0.40476247389151254</v>
      </c>
      <c r="W28" s="45">
        <f t="shared" si="19"/>
        <v>0.40735838643379174</v>
      </c>
      <c r="X28" s="45">
        <f t="shared" si="19"/>
        <v>0.92359526769267708</v>
      </c>
      <c r="Y28" s="45">
        <f t="shared" si="19"/>
        <v>0.63562751798960071</v>
      </c>
      <c r="Z28" s="45">
        <f t="shared" si="19"/>
        <v>1.1355554848551872</v>
      </c>
      <c r="AA28" s="45">
        <f t="shared" si="19"/>
        <v>0.36842968433574275</v>
      </c>
      <c r="AB28" s="45">
        <f t="shared" si="19"/>
        <v>0.52750673249341051</v>
      </c>
      <c r="AC28" s="45">
        <f t="shared" si="19"/>
        <v>0.64570080278098863</v>
      </c>
      <c r="AD28" s="45">
        <f t="shared" si="19"/>
        <v>0.96436261414380364</v>
      </c>
      <c r="AE28" s="46">
        <f t="shared" si="19"/>
        <v>0.59154169122044387</v>
      </c>
      <c r="AF28" s="44">
        <f t="shared" si="24"/>
        <v>1.0510920641766679</v>
      </c>
      <c r="AG28" s="45">
        <f t="shared" si="20"/>
        <v>1.0152366315293166</v>
      </c>
      <c r="AH28" s="45">
        <f t="shared" si="20"/>
        <v>1.5732484382722409</v>
      </c>
      <c r="AI28" s="45">
        <f t="shared" si="20"/>
        <v>1.6869196413857332</v>
      </c>
      <c r="AJ28" s="45">
        <f t="shared" si="20"/>
        <v>0.63679192992103073</v>
      </c>
      <c r="AK28" s="45">
        <f t="shared" si="20"/>
        <v>0.64087594527406289</v>
      </c>
      <c r="AL28" s="45">
        <f t="shared" si="20"/>
        <v>1.4530448124931366</v>
      </c>
      <c r="AM28" s="45">
        <f t="shared" si="20"/>
        <v>1</v>
      </c>
      <c r="AN28" s="45">
        <f t="shared" si="20"/>
        <v>1.7865108931199007</v>
      </c>
      <c r="AO28" s="45">
        <f t="shared" si="20"/>
        <v>0.57963142549434199</v>
      </c>
      <c r="AP28" s="45">
        <f t="shared" si="20"/>
        <v>0.82989914307335089</v>
      </c>
      <c r="AQ28" s="45">
        <f t="shared" si="20"/>
        <v>1.0158477795663226</v>
      </c>
      <c r="AR28" s="45">
        <f t="shared" si="20"/>
        <v>1.5171819766298746</v>
      </c>
      <c r="AS28" s="46">
        <f t="shared" si="20"/>
        <v>0.9306420418854835</v>
      </c>
      <c r="AT28" s="44">
        <f t="shared" si="25"/>
        <v>0.69279234816080859</v>
      </c>
      <c r="AU28" s="45">
        <f t="shared" si="21"/>
        <v>0.66915943319104532</v>
      </c>
      <c r="AV28" s="45">
        <f t="shared" si="21"/>
        <v>1.0369543420011533</v>
      </c>
      <c r="AW28" s="45">
        <f t="shared" si="21"/>
        <v>1.1118769319504427</v>
      </c>
      <c r="AX28" s="45">
        <f t="shared" si="21"/>
        <v>0.41972020478093236</v>
      </c>
      <c r="AY28" s="45">
        <f t="shared" si="21"/>
        <v>0.42241204756310408</v>
      </c>
      <c r="AZ28" s="45">
        <f t="shared" si="21"/>
        <v>0.95772612308563898</v>
      </c>
      <c r="BA28" s="45">
        <f t="shared" si="21"/>
        <v>0.65911671467473265</v>
      </c>
      <c r="BB28" s="45">
        <f t="shared" si="21"/>
        <v>1.1775191906038114</v>
      </c>
      <c r="BC28" s="45">
        <f t="shared" si="21"/>
        <v>0.38204476089406275</v>
      </c>
      <c r="BD28" s="45">
        <f t="shared" si="21"/>
        <v>0.5470003966938829</v>
      </c>
      <c r="BE28" s="45">
        <f t="shared" si="21"/>
        <v>0.66956225107737655</v>
      </c>
      <c r="BF28" s="45">
        <f t="shared" si="21"/>
        <v>1</v>
      </c>
      <c r="BG28" s="46">
        <f t="shared" si="21"/>
        <v>0.61340172518574476</v>
      </c>
      <c r="BH28" s="44">
        <f t="shared" si="26"/>
        <v>1</v>
      </c>
      <c r="BI28" s="45">
        <f t="shared" si="22"/>
        <v>0.96588744804629723</v>
      </c>
      <c r="BJ28" s="45">
        <f t="shared" si="22"/>
        <v>1.496775108377004</v>
      </c>
      <c r="BK28" s="45">
        <f t="shared" si="22"/>
        <v>1.6049209188037359</v>
      </c>
      <c r="BL28" s="45">
        <f t="shared" si="22"/>
        <v>0.60583839572591291</v>
      </c>
      <c r="BM28" s="45">
        <f t="shared" si="22"/>
        <v>0.60972389300272012</v>
      </c>
      <c r="BN28" s="45">
        <f t="shared" si="22"/>
        <v>1.3824144068971946</v>
      </c>
      <c r="BO28" s="45">
        <f t="shared" si="22"/>
        <v>0.95139144712629053</v>
      </c>
      <c r="BP28" s="45">
        <f t="shared" si="22"/>
        <v>1.699671183912224</v>
      </c>
      <c r="BQ28" s="45">
        <f t="shared" si="22"/>
        <v>0.55145638070093672</v>
      </c>
      <c r="BR28" s="45">
        <f t="shared" si="22"/>
        <v>0.78955894669742366</v>
      </c>
      <c r="BS28" s="45">
        <f t="shared" si="22"/>
        <v>0.96646888906163264</v>
      </c>
      <c r="BT28" s="45">
        <f t="shared" si="22"/>
        <v>1.4434339562998224</v>
      </c>
      <c r="BU28" s="46">
        <f t="shared" si="22"/>
        <v>0.88540487898599596</v>
      </c>
    </row>
    <row r="29" spans="2:73" x14ac:dyDescent="0.25">
      <c r="B29" s="78"/>
      <c r="C29" s="1" t="s">
        <v>125</v>
      </c>
      <c r="D29" s="35">
        <f t="shared" si="5"/>
        <v>43.277946614449974</v>
      </c>
      <c r="E29" s="36">
        <f t="shared" si="6"/>
        <v>43.875647418493998</v>
      </c>
      <c r="F29" s="36">
        <f t="shared" si="7"/>
        <v>53.087292517487015</v>
      </c>
      <c r="G29" s="36">
        <f t="shared" si="8"/>
        <v>56.846364415377657</v>
      </c>
      <c r="H29" s="36">
        <f t="shared" si="9"/>
        <v>16.845798963704429</v>
      </c>
      <c r="I29" s="36">
        <f t="shared" si="10"/>
        <v>29.689559549972511</v>
      </c>
      <c r="J29" s="36">
        <f t="shared" si="11"/>
        <v>70.179631874470061</v>
      </c>
      <c r="K29" s="36">
        <f t="shared" si="12"/>
        <v>29.411293999303968</v>
      </c>
      <c r="L29" s="36">
        <f t="shared" si="13"/>
        <v>51.434328661577055</v>
      </c>
      <c r="M29" s="36">
        <f t="shared" si="14"/>
        <v>37.178055834145447</v>
      </c>
      <c r="N29" s="36">
        <f t="shared" si="15"/>
        <v>31.586271772350749</v>
      </c>
      <c r="O29" s="36">
        <f t="shared" si="16"/>
        <v>116.34602816381903</v>
      </c>
      <c r="P29" s="48">
        <f t="shared" si="17"/>
        <v>38.33529964244812</v>
      </c>
      <c r="Q29" s="49">
        <f t="shared" si="18"/>
        <v>57.637380356384064</v>
      </c>
      <c r="R29" s="44">
        <f t="shared" si="23"/>
        <v>0.8152223359327313</v>
      </c>
      <c r="S29" s="45">
        <f t="shared" si="19"/>
        <v>0.82648116597849308</v>
      </c>
      <c r="T29" s="45">
        <f t="shared" si="19"/>
        <v>1</v>
      </c>
      <c r="U29" s="45">
        <f t="shared" si="19"/>
        <v>1.0708092599872634</v>
      </c>
      <c r="V29" s="45">
        <f t="shared" si="19"/>
        <v>0.31732262401883471</v>
      </c>
      <c r="W29" s="45">
        <f t="shared" si="19"/>
        <v>0.55925925286532052</v>
      </c>
      <c r="X29" s="45">
        <f t="shared" si="19"/>
        <v>1.3219666806581407</v>
      </c>
      <c r="Y29" s="45">
        <f t="shared" si="19"/>
        <v>0.55401759262098094</v>
      </c>
      <c r="Z29" s="45">
        <f t="shared" si="19"/>
        <v>0.96886328577850389</v>
      </c>
      <c r="AA29" s="45">
        <f t="shared" si="19"/>
        <v>0.70031930563983746</v>
      </c>
      <c r="AB29" s="45">
        <f t="shared" si="19"/>
        <v>0.59498743059737313</v>
      </c>
      <c r="AC29" s="45">
        <f t="shared" si="19"/>
        <v>2.1915984531607919</v>
      </c>
      <c r="AD29" s="45">
        <f t="shared" si="19"/>
        <v>0.72211819108726305</v>
      </c>
      <c r="AE29" s="46">
        <f t="shared" si="19"/>
        <v>1.0857095478621037</v>
      </c>
      <c r="AF29" s="44">
        <f t="shared" si="24"/>
        <v>1.4714737343917668</v>
      </c>
      <c r="AG29" s="45">
        <f t="shared" si="20"/>
        <v>1.4917958869654744</v>
      </c>
      <c r="AH29" s="45">
        <f t="shared" si="20"/>
        <v>1.8049968328065862</v>
      </c>
      <c r="AI29" s="45">
        <f t="shared" si="20"/>
        <v>1.9328073228169746</v>
      </c>
      <c r="AJ29" s="45">
        <f t="shared" si="20"/>
        <v>0.57276633133187171</v>
      </c>
      <c r="AK29" s="45">
        <f t="shared" si="20"/>
        <v>1.0094611801396813</v>
      </c>
      <c r="AL29" s="45">
        <f t="shared" si="20"/>
        <v>2.3861456716637797</v>
      </c>
      <c r="AM29" s="45">
        <f t="shared" si="20"/>
        <v>1</v>
      </c>
      <c r="AN29" s="45">
        <f t="shared" si="20"/>
        <v>1.748795162252782</v>
      </c>
      <c r="AO29" s="45">
        <f t="shared" si="20"/>
        <v>1.2640741286332142</v>
      </c>
      <c r="AP29" s="45">
        <f t="shared" si="20"/>
        <v>1.073950427787987</v>
      </c>
      <c r="AQ29" s="45">
        <f t="shared" si="20"/>
        <v>3.9558282667390428</v>
      </c>
      <c r="AR29" s="45">
        <f t="shared" si="20"/>
        <v>1.3034210478245309</v>
      </c>
      <c r="AS29" s="46">
        <f t="shared" si="20"/>
        <v>1.9597022952389678</v>
      </c>
      <c r="AT29" s="44">
        <f t="shared" si="25"/>
        <v>1.1289320030911909</v>
      </c>
      <c r="AU29" s="45">
        <f t="shared" si="21"/>
        <v>1.1445233982183651</v>
      </c>
      <c r="AV29" s="45">
        <f t="shared" si="21"/>
        <v>1.384814857654177</v>
      </c>
      <c r="AW29" s="45">
        <f t="shared" si="21"/>
        <v>1.4828725729440368</v>
      </c>
      <c r="AX29" s="45">
        <f t="shared" si="21"/>
        <v>0.43943308441109247</v>
      </c>
      <c r="AY29" s="45">
        <f t="shared" si="21"/>
        <v>0.77447052264847027</v>
      </c>
      <c r="AZ29" s="45">
        <f t="shared" si="21"/>
        <v>1.8306791006991681</v>
      </c>
      <c r="BA29" s="45">
        <f t="shared" si="21"/>
        <v>0.76721179366333347</v>
      </c>
      <c r="BB29" s="45">
        <f t="shared" si="21"/>
        <v>1.341696273181717</v>
      </c>
      <c r="BC29" s="45">
        <f t="shared" si="21"/>
        <v>0.96981257955210365</v>
      </c>
      <c r="BD29" s="45">
        <f t="shared" si="21"/>
        <v>0.82394743400872572</v>
      </c>
      <c r="BE29" s="45">
        <f t="shared" si="21"/>
        <v>3.0349580999489767</v>
      </c>
      <c r="BF29" s="45">
        <f t="shared" si="21"/>
        <v>1</v>
      </c>
      <c r="BG29" s="46">
        <f t="shared" si="21"/>
        <v>1.5035067129764399</v>
      </c>
      <c r="BH29" s="44">
        <f t="shared" si="26"/>
        <v>1</v>
      </c>
      <c r="BI29" s="45">
        <f t="shared" si="22"/>
        <v>1.0138107477549423</v>
      </c>
      <c r="BJ29" s="45">
        <f t="shared" si="22"/>
        <v>1.2266592264745255</v>
      </c>
      <c r="BK29" s="45">
        <f t="shared" si="22"/>
        <v>1.3135180585577357</v>
      </c>
      <c r="BL29" s="45">
        <f t="shared" si="22"/>
        <v>0.38924672452181047</v>
      </c>
      <c r="BM29" s="45">
        <f t="shared" si="22"/>
        <v>0.68602052251849521</v>
      </c>
      <c r="BN29" s="45">
        <f t="shared" si="22"/>
        <v>1.6216026259212111</v>
      </c>
      <c r="BO29" s="45">
        <f t="shared" si="22"/>
        <v>0.67959079161773117</v>
      </c>
      <c r="BP29" s="45">
        <f t="shared" si="22"/>
        <v>1.1884650886926267</v>
      </c>
      <c r="BQ29" s="45">
        <f t="shared" si="22"/>
        <v>0.85905313774133985</v>
      </c>
      <c r="BR29" s="45">
        <f t="shared" si="22"/>
        <v>0.7298468213786391</v>
      </c>
      <c r="BS29" s="45">
        <f t="shared" si="22"/>
        <v>2.6883444632969837</v>
      </c>
      <c r="BT29" s="45">
        <f t="shared" si="22"/>
        <v>0.88579294170228573</v>
      </c>
      <c r="BU29" s="46">
        <f t="shared" si="22"/>
        <v>1.3317956341565349</v>
      </c>
    </row>
    <row r="30" spans="2:73" x14ac:dyDescent="0.25">
      <c r="B30" s="78"/>
      <c r="C30" s="1" t="s">
        <v>125</v>
      </c>
      <c r="D30" s="35">
        <f t="shared" si="5"/>
        <v>29.927764323149404</v>
      </c>
      <c r="E30" s="36">
        <f t="shared" si="6"/>
        <v>22.371798556803334</v>
      </c>
      <c r="F30" s="36">
        <f t="shared" si="7"/>
        <v>41.213755743638984</v>
      </c>
      <c r="G30" s="36">
        <f t="shared" si="8"/>
        <v>35.12817106366721</v>
      </c>
      <c r="H30" s="36">
        <f t="shared" si="9"/>
        <v>9.6869668092295687</v>
      </c>
      <c r="I30" s="36">
        <f t="shared" si="10"/>
        <v>18.944887735953213</v>
      </c>
      <c r="J30" s="36">
        <f t="shared" si="11"/>
        <v>63.123041099160545</v>
      </c>
      <c r="K30" s="36">
        <f t="shared" si="12"/>
        <v>21.272727315511716</v>
      </c>
      <c r="L30" s="36">
        <f t="shared" si="13"/>
        <v>33.569689907879663</v>
      </c>
      <c r="M30" s="36">
        <f t="shared" si="14"/>
        <v>18.417411166459242</v>
      </c>
      <c r="N30" s="36">
        <f t="shared" si="15"/>
        <v>14.884393395565661</v>
      </c>
      <c r="O30" s="36">
        <f t="shared" si="16"/>
        <v>55.158490741909191</v>
      </c>
      <c r="P30" s="48">
        <f t="shared" si="17"/>
        <v>20.203845063035551</v>
      </c>
      <c r="Q30" s="49">
        <f t="shared" si="18"/>
        <v>15.498913373174796</v>
      </c>
      <c r="R30" s="44">
        <f t="shared" si="23"/>
        <v>0.72615959849202816</v>
      </c>
      <c r="S30" s="45">
        <f t="shared" si="19"/>
        <v>0.54282358288242738</v>
      </c>
      <c r="T30" s="45">
        <f t="shared" si="19"/>
        <v>1</v>
      </c>
      <c r="U30" s="45">
        <f t="shared" si="19"/>
        <v>0.85234093398753075</v>
      </c>
      <c r="V30" s="45">
        <f t="shared" si="19"/>
        <v>0.23504207841394495</v>
      </c>
      <c r="W30" s="45">
        <f t="shared" si="19"/>
        <v>0.4596738975645821</v>
      </c>
      <c r="X30" s="45">
        <f t="shared" si="19"/>
        <v>1.5316012811791142</v>
      </c>
      <c r="Y30" s="45">
        <f t="shared" si="19"/>
        <v>0.51615600014310736</v>
      </c>
      <c r="Z30" s="45">
        <f t="shared" si="19"/>
        <v>0.81452634689962411</v>
      </c>
      <c r="AA30" s="45">
        <f t="shared" si="19"/>
        <v>0.44687534135497525</v>
      </c>
      <c r="AB30" s="45">
        <f t="shared" si="19"/>
        <v>0.3611511042126499</v>
      </c>
      <c r="AC30" s="45">
        <f t="shared" si="19"/>
        <v>1.3383514738382576</v>
      </c>
      <c r="AD30" s="45">
        <f t="shared" si="19"/>
        <v>0.49022091528636902</v>
      </c>
      <c r="AE30" s="46">
        <f t="shared" si="19"/>
        <v>0.37606165935427832</v>
      </c>
      <c r="AF30" s="44">
        <f t="shared" si="24"/>
        <v>1.4068607132159581</v>
      </c>
      <c r="AG30" s="45">
        <f t="shared" si="20"/>
        <v>1.0516657420080873</v>
      </c>
      <c r="AH30" s="45">
        <f t="shared" si="20"/>
        <v>1.9373987703770641</v>
      </c>
      <c r="AI30" s="45">
        <f t="shared" si="20"/>
        <v>1.6513242774494805</v>
      </c>
      <c r="AJ30" s="45">
        <f t="shared" si="20"/>
        <v>0.45537023370604646</v>
      </c>
      <c r="AK30" s="45">
        <f t="shared" si="20"/>
        <v>0.89057164391605392</v>
      </c>
      <c r="AL30" s="45">
        <f t="shared" si="20"/>
        <v>2.9673224388643522</v>
      </c>
      <c r="AM30" s="45">
        <f t="shared" si="20"/>
        <v>1</v>
      </c>
      <c r="AN30" s="45">
        <f t="shared" si="20"/>
        <v>1.5780623429230538</v>
      </c>
      <c r="AO30" s="45">
        <f t="shared" si="20"/>
        <v>0.86577573685295983</v>
      </c>
      <c r="AP30" s="45">
        <f t="shared" si="20"/>
        <v>0.69969370522190688</v>
      </c>
      <c r="AQ30" s="45">
        <f t="shared" si="20"/>
        <v>2.592920499746572</v>
      </c>
      <c r="AR30" s="45">
        <f t="shared" si="20"/>
        <v>0.94975339848893026</v>
      </c>
      <c r="AS30" s="46">
        <f t="shared" si="20"/>
        <v>0.72858139641893727</v>
      </c>
      <c r="AT30" s="44">
        <f t="shared" si="25"/>
        <v>1.481290528103707</v>
      </c>
      <c r="AU30" s="45">
        <f t="shared" si="21"/>
        <v>1.1073040051041678</v>
      </c>
      <c r="AV30" s="45">
        <f t="shared" si="21"/>
        <v>2.0398966441809949</v>
      </c>
      <c r="AW30" s="45">
        <f t="shared" si="21"/>
        <v>1.7386874109392589</v>
      </c>
      <c r="AX30" s="45">
        <f t="shared" si="21"/>
        <v>0.47946154699793259</v>
      </c>
      <c r="AY30" s="45">
        <f t="shared" si="21"/>
        <v>0.93768724105958945</v>
      </c>
      <c r="AZ30" s="45">
        <f t="shared" si="21"/>
        <v>3.1243083137005878</v>
      </c>
      <c r="BA30" s="45">
        <f t="shared" si="21"/>
        <v>1.05290489256581</v>
      </c>
      <c r="BB30" s="45">
        <f t="shared" si="21"/>
        <v>1.6615495616375482</v>
      </c>
      <c r="BC30" s="45">
        <f t="shared" si="21"/>
        <v>0.91157950919725061</v>
      </c>
      <c r="BD30" s="45">
        <f t="shared" si="21"/>
        <v>0.73671092552564532</v>
      </c>
      <c r="BE30" s="45">
        <f t="shared" si="21"/>
        <v>2.7300986802173504</v>
      </c>
      <c r="BF30" s="45">
        <f t="shared" si="21"/>
        <v>1</v>
      </c>
      <c r="BG30" s="46">
        <f t="shared" si="21"/>
        <v>0.76712691692192891</v>
      </c>
      <c r="BH30" s="44">
        <f t="shared" si="26"/>
        <v>1</v>
      </c>
      <c r="BI30" s="45">
        <f t="shared" si="22"/>
        <v>0.74752655478172625</v>
      </c>
      <c r="BJ30" s="45">
        <f t="shared" si="22"/>
        <v>1.3771077350993359</v>
      </c>
      <c r="BK30" s="45">
        <f t="shared" si="22"/>
        <v>1.173765293136021</v>
      </c>
      <c r="BL30" s="45">
        <f t="shared" si="22"/>
        <v>0.32367826425766827</v>
      </c>
      <c r="BM30" s="45">
        <f t="shared" si="22"/>
        <v>0.63302047995944577</v>
      </c>
      <c r="BN30" s="45">
        <f t="shared" si="22"/>
        <v>2.1091799713998109</v>
      </c>
      <c r="BO30" s="45">
        <f t="shared" si="22"/>
        <v>0.71080242031500707</v>
      </c>
      <c r="BP30" s="45">
        <f t="shared" si="22"/>
        <v>1.1216905327576774</v>
      </c>
      <c r="BQ30" s="45">
        <f t="shared" si="22"/>
        <v>0.61539548920509257</v>
      </c>
      <c r="BR30" s="45">
        <f t="shared" si="22"/>
        <v>0.4973439791509065</v>
      </c>
      <c r="BS30" s="45">
        <f t="shared" si="22"/>
        <v>1.843054166904261</v>
      </c>
      <c r="BT30" s="45">
        <f t="shared" si="22"/>
        <v>0.67508701434833507</v>
      </c>
      <c r="BU30" s="46">
        <f t="shared" si="22"/>
        <v>0.51787741997106818</v>
      </c>
    </row>
    <row r="31" spans="2:73" x14ac:dyDescent="0.25"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  <c r="R31" s="41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41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3"/>
      <c r="AT31" s="41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3"/>
      <c r="BH31" s="41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3"/>
    </row>
    <row r="32" spans="2:73" x14ac:dyDescent="0.25">
      <c r="C32" s="1" t="s">
        <v>132</v>
      </c>
      <c r="D32" s="35">
        <f>TTEST(D20:D25,D26:D30,2,2)</f>
        <v>0.95357329972997518</v>
      </c>
      <c r="E32" s="36">
        <f t="shared" ref="E32:AE32" si="27">TTEST(E20:E25,E26:E30,2,2)</f>
        <v>0.1050595449784457</v>
      </c>
      <c r="F32" s="36">
        <f t="shared" si="27"/>
        <v>0.21133963769766201</v>
      </c>
      <c r="G32" s="36">
        <f t="shared" si="27"/>
        <v>0.1456498009612211</v>
      </c>
      <c r="H32" s="36">
        <f t="shared" si="27"/>
        <v>0.9157884427290699</v>
      </c>
      <c r="I32" s="36">
        <f t="shared" si="27"/>
        <v>0.7120846001562553</v>
      </c>
      <c r="J32" s="36">
        <f t="shared" si="27"/>
        <v>0.5311830691220687</v>
      </c>
      <c r="K32" s="36">
        <f t="shared" si="27"/>
        <v>4.3372897823573946E-2</v>
      </c>
      <c r="L32" s="36">
        <f t="shared" si="27"/>
        <v>0.53918103178291921</v>
      </c>
      <c r="M32" s="36">
        <f t="shared" si="27"/>
        <v>7.744317930450903E-2</v>
      </c>
      <c r="N32" s="36">
        <f t="shared" si="27"/>
        <v>0.12663267183282351</v>
      </c>
      <c r="O32" s="36">
        <f t="shared" si="27"/>
        <v>0.50892665461925479</v>
      </c>
      <c r="P32" s="36">
        <f t="shared" si="27"/>
        <v>0.59756462776632913</v>
      </c>
      <c r="Q32" s="37">
        <f t="shared" si="27"/>
        <v>0.31708298171256716</v>
      </c>
      <c r="R32" s="35">
        <f t="shared" si="27"/>
        <v>0.30044166111580189</v>
      </c>
      <c r="S32" s="36">
        <f t="shared" si="27"/>
        <v>8.8648698021804185E-3</v>
      </c>
      <c r="T32" s="36" t="e">
        <f t="shared" si="27"/>
        <v>#DIV/0!</v>
      </c>
      <c r="U32" s="36">
        <f t="shared" si="27"/>
        <v>0.20388507452947482</v>
      </c>
      <c r="V32" s="36">
        <f t="shared" si="27"/>
        <v>0.73033907224441097</v>
      </c>
      <c r="W32" s="36">
        <f t="shared" si="27"/>
        <v>0.72587881267717724</v>
      </c>
      <c r="X32" s="36">
        <f t="shared" si="27"/>
        <v>0.93613007906801382</v>
      </c>
      <c r="Y32" s="36">
        <f t="shared" si="27"/>
        <v>1.1275391651114604E-4</v>
      </c>
      <c r="Z32" s="36">
        <f t="shared" si="27"/>
        <v>0.207223483663103</v>
      </c>
      <c r="AA32" s="36">
        <f t="shared" si="27"/>
        <v>2.0041270848351955E-2</v>
      </c>
      <c r="AB32" s="36">
        <f t="shared" si="27"/>
        <v>1.1249040788992883E-2</v>
      </c>
      <c r="AC32" s="36">
        <f t="shared" si="27"/>
        <v>0.41297769020766395</v>
      </c>
      <c r="AD32" s="36">
        <f t="shared" si="27"/>
        <v>0.25404425613131892</v>
      </c>
      <c r="AE32" s="37">
        <f t="shared" si="27"/>
        <v>0.16757722054336879</v>
      </c>
      <c r="AF32" s="35">
        <f t="shared" ref="AF32:BU32" si="28">TTEST(AF20:AF25,AF26:AF30,2,2)</f>
        <v>4.857168981494888E-2</v>
      </c>
      <c r="AG32" s="36">
        <f t="shared" si="28"/>
        <v>0.52689953858443306</v>
      </c>
      <c r="AH32" s="36">
        <f t="shared" si="28"/>
        <v>9.8067527610671307E-5</v>
      </c>
      <c r="AI32" s="36">
        <f t="shared" si="28"/>
        <v>1.3207243599417109E-3</v>
      </c>
      <c r="AJ32" s="36">
        <f t="shared" si="28"/>
        <v>8.6338496627696326E-2</v>
      </c>
      <c r="AK32" s="36">
        <f t="shared" si="28"/>
        <v>7.5070432937426754E-2</v>
      </c>
      <c r="AL32" s="36">
        <f t="shared" si="28"/>
        <v>9.8377003342420929E-2</v>
      </c>
      <c r="AM32" s="36" t="e">
        <f t="shared" si="28"/>
        <v>#DIV/0!</v>
      </c>
      <c r="AN32" s="36">
        <f t="shared" si="28"/>
        <v>0.30117742192818414</v>
      </c>
      <c r="AO32" s="36">
        <f t="shared" si="28"/>
        <v>0.24014244693667042</v>
      </c>
      <c r="AP32" s="36">
        <f t="shared" si="28"/>
        <v>0.88556289493172891</v>
      </c>
      <c r="AQ32" s="36">
        <f t="shared" si="28"/>
        <v>0.89168101983052894</v>
      </c>
      <c r="AR32" s="36">
        <f t="shared" si="28"/>
        <v>0.29879168061017014</v>
      </c>
      <c r="AS32" s="37">
        <f t="shared" si="28"/>
        <v>0.88951198139731802</v>
      </c>
      <c r="AT32" s="35">
        <f t="shared" si="28"/>
        <v>0.62910874274666972</v>
      </c>
      <c r="AU32" s="36">
        <f t="shared" si="28"/>
        <v>0.25954279671386671</v>
      </c>
      <c r="AV32" s="36">
        <f t="shared" si="28"/>
        <v>0.30600421857819526</v>
      </c>
      <c r="AW32" s="36">
        <f t="shared" si="28"/>
        <v>0.11972185632425712</v>
      </c>
      <c r="AX32" s="36">
        <f t="shared" si="28"/>
        <v>0.25962079377979846</v>
      </c>
      <c r="AY32" s="36">
        <f t="shared" si="28"/>
        <v>0.51229101573495561</v>
      </c>
      <c r="AZ32" s="36">
        <f t="shared" si="28"/>
        <v>0.70623577185295994</v>
      </c>
      <c r="BA32" s="36">
        <f t="shared" si="28"/>
        <v>0.33111149922210176</v>
      </c>
      <c r="BB32" s="36">
        <f t="shared" si="28"/>
        <v>0.98112844632566798</v>
      </c>
      <c r="BC32" s="36">
        <f t="shared" si="28"/>
        <v>0.2044847536713533</v>
      </c>
      <c r="BD32" s="36">
        <f t="shared" si="28"/>
        <v>0.53492417100686618</v>
      </c>
      <c r="BE32" s="36">
        <f t="shared" si="28"/>
        <v>0.4091421440884575</v>
      </c>
      <c r="BF32" s="36" t="e">
        <f t="shared" si="28"/>
        <v>#DIV/0!</v>
      </c>
      <c r="BG32" s="37">
        <f t="shared" si="28"/>
        <v>0.66537886262057455</v>
      </c>
      <c r="BH32" s="35" t="e">
        <f t="shared" si="28"/>
        <v>#DIV/0!</v>
      </c>
      <c r="BI32" s="36">
        <f t="shared" si="28"/>
        <v>5.9983997447354574E-2</v>
      </c>
      <c r="BJ32" s="36">
        <f t="shared" si="28"/>
        <v>0.24576838582084004</v>
      </c>
      <c r="BK32" s="36">
        <f t="shared" si="28"/>
        <v>0.10357677789971478</v>
      </c>
      <c r="BL32" s="36">
        <f t="shared" si="28"/>
        <v>0.83540470335371786</v>
      </c>
      <c r="BM32" s="36">
        <f t="shared" si="28"/>
        <v>0.59170593122909798</v>
      </c>
      <c r="BN32" s="36">
        <f t="shared" si="28"/>
        <v>0.49788653054680032</v>
      </c>
      <c r="BO32" s="36">
        <f t="shared" si="28"/>
        <v>4.85154979951457E-2</v>
      </c>
      <c r="BP32" s="36">
        <f t="shared" si="28"/>
        <v>0.64916713781776969</v>
      </c>
      <c r="BQ32" s="36">
        <f t="shared" si="28"/>
        <v>5.7525534276373226E-2</v>
      </c>
      <c r="BR32" s="36">
        <f t="shared" si="28"/>
        <v>0.13041647397807191</v>
      </c>
      <c r="BS32" s="36">
        <f t="shared" si="28"/>
        <v>0.53141853019088547</v>
      </c>
      <c r="BT32" s="36">
        <f t="shared" si="28"/>
        <v>0.6453014843400765</v>
      </c>
      <c r="BU32" s="37">
        <f t="shared" si="28"/>
        <v>0.39281553904649991</v>
      </c>
    </row>
    <row r="33" spans="3:73" x14ac:dyDescent="0.25"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41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41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3"/>
      <c r="AT33" s="41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3"/>
      <c r="BH33" s="41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3"/>
    </row>
    <row r="34" spans="3:73" x14ac:dyDescent="0.25">
      <c r="C34" s="1" t="s">
        <v>133</v>
      </c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41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F34" s="41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3"/>
      <c r="AT34" s="41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3"/>
      <c r="BH34" s="41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3"/>
    </row>
    <row r="35" spans="3:73" x14ac:dyDescent="0.25">
      <c r="C35" s="77" t="s">
        <v>112</v>
      </c>
      <c r="D35" s="83">
        <f>D20/D$18</f>
        <v>0.96253582109558722</v>
      </c>
      <c r="E35" s="84">
        <f t="shared" ref="E35:Q35" si="29">E20/E$18</f>
        <v>1.087133252959753</v>
      </c>
      <c r="F35" s="84">
        <f t="shared" si="29"/>
        <v>1.0202695253880023</v>
      </c>
      <c r="G35" s="84">
        <f t="shared" si="29"/>
        <v>1.1075268773810403</v>
      </c>
      <c r="H35" s="84">
        <f t="shared" si="29"/>
        <v>0.7947233038279029</v>
      </c>
      <c r="I35" s="84">
        <f t="shared" si="29"/>
        <v>0.9134383360921976</v>
      </c>
      <c r="J35" s="84">
        <f t="shared" si="29"/>
        <v>0.70938260388183849</v>
      </c>
      <c r="K35" s="84">
        <f t="shared" si="29"/>
        <v>0.99406285646452963</v>
      </c>
      <c r="L35" s="84">
        <f t="shared" si="29"/>
        <v>1.3285783216869689</v>
      </c>
      <c r="M35" s="84">
        <f t="shared" si="29"/>
        <v>1.2544531892986939</v>
      </c>
      <c r="N35" s="84">
        <f t="shared" si="29"/>
        <v>1.248480623139947</v>
      </c>
      <c r="O35" s="84">
        <f t="shared" si="29"/>
        <v>0.55234944364311356</v>
      </c>
      <c r="P35" s="84">
        <f t="shared" si="29"/>
        <v>0.80040821569738618</v>
      </c>
      <c r="Q35" s="85">
        <f t="shared" si="29"/>
        <v>1.2823186840706537</v>
      </c>
      <c r="R35" s="83">
        <f t="shared" ref="R35:AE35" si="30">R20/R$18</f>
        <v>0.92817060443377142</v>
      </c>
      <c r="S35" s="84">
        <f t="shared" si="30"/>
        <v>1.0719782163559715</v>
      </c>
      <c r="T35" s="84">
        <f t="shared" si="30"/>
        <v>1</v>
      </c>
      <c r="U35" s="84">
        <f t="shared" si="30"/>
        <v>1.0873010400073118</v>
      </c>
      <c r="V35" s="84">
        <f t="shared" si="30"/>
        <v>0.76665624823882172</v>
      </c>
      <c r="W35" s="84">
        <f t="shared" si="30"/>
        <v>0.90846853542981876</v>
      </c>
      <c r="X35" s="84">
        <f t="shared" si="30"/>
        <v>0.68179369978550441</v>
      </c>
      <c r="Y35" s="84">
        <f t="shared" si="30"/>
        <v>0.97473911493637244</v>
      </c>
      <c r="Z35" s="84">
        <f t="shared" si="30"/>
        <v>1.2957335322407186</v>
      </c>
      <c r="AA35" s="84">
        <f t="shared" si="30"/>
        <v>1.2441491487796337</v>
      </c>
      <c r="AB35" s="84">
        <f t="shared" si="30"/>
        <v>1.2277132907170749</v>
      </c>
      <c r="AC35" s="84">
        <f t="shared" si="30"/>
        <v>0.52359808584297629</v>
      </c>
      <c r="AD35" s="84">
        <f t="shared" si="30"/>
        <v>0.78899495971993616</v>
      </c>
      <c r="AE35" s="85">
        <f t="shared" si="30"/>
        <v>1.2735985625195403</v>
      </c>
      <c r="AF35" s="83">
        <f t="shared" ref="AF35:BU35" si="31">AF20/AF$18</f>
        <v>0.95046633330513175</v>
      </c>
      <c r="AG35" s="84">
        <f t="shared" si="31"/>
        <v>1.1049004523369137</v>
      </c>
      <c r="AH35" s="84">
        <f t="shared" si="31"/>
        <v>1.0187947617345261</v>
      </c>
      <c r="AI35" s="84">
        <f t="shared" si="31"/>
        <v>1.1208980112348026</v>
      </c>
      <c r="AJ35" s="84">
        <f t="shared" si="31"/>
        <v>0.78778422838703177</v>
      </c>
      <c r="AK35" s="84">
        <f t="shared" si="31"/>
        <v>0.92296831040598992</v>
      </c>
      <c r="AL35" s="84">
        <f t="shared" si="31"/>
        <v>0.70458963942058661</v>
      </c>
      <c r="AM35" s="84">
        <f t="shared" si="31"/>
        <v>1</v>
      </c>
      <c r="AN35" s="84">
        <f t="shared" si="31"/>
        <v>1.3299484684812382</v>
      </c>
      <c r="AO35" s="84">
        <f t="shared" si="31"/>
        <v>1.2671432248251202</v>
      </c>
      <c r="AP35" s="84">
        <f t="shared" si="31"/>
        <v>1.2585960565009875</v>
      </c>
      <c r="AQ35" s="84">
        <f t="shared" si="31"/>
        <v>0.54939441263397037</v>
      </c>
      <c r="AR35" s="84">
        <f t="shared" si="31"/>
        <v>0.82066112452321816</v>
      </c>
      <c r="AS35" s="85">
        <f t="shared" si="31"/>
        <v>1.3044104388230957</v>
      </c>
      <c r="AT35" s="83">
        <f t="shared" si="31"/>
        <v>1.0997915291149474</v>
      </c>
      <c r="AU35" s="84">
        <f t="shared" si="31"/>
        <v>1.2887634844389946</v>
      </c>
      <c r="AV35" s="84">
        <f t="shared" si="31"/>
        <v>1.1728863161412602</v>
      </c>
      <c r="AW35" s="84">
        <f t="shared" si="31"/>
        <v>1.2940888344750534</v>
      </c>
      <c r="AX35" s="84">
        <f t="shared" si="31"/>
        <v>0.91065726227243915</v>
      </c>
      <c r="AY35" s="84">
        <f t="shared" si="31"/>
        <v>1.0452946639837783</v>
      </c>
      <c r="AZ35" s="84">
        <f t="shared" si="31"/>
        <v>0.83703286855303116</v>
      </c>
      <c r="BA35" s="84">
        <f t="shared" si="31"/>
        <v>1.1662368780625463</v>
      </c>
      <c r="BB35" s="84">
        <f t="shared" si="31"/>
        <v>1.5228827583852411</v>
      </c>
      <c r="BC35" s="84">
        <f t="shared" si="31"/>
        <v>1.4350479423147406</v>
      </c>
      <c r="BD35" s="84">
        <f t="shared" si="31"/>
        <v>1.4479667675385262</v>
      </c>
      <c r="BE35" s="84">
        <f t="shared" si="31"/>
        <v>0.70459588175890564</v>
      </c>
      <c r="BF35" s="84">
        <f t="shared" si="31"/>
        <v>1</v>
      </c>
      <c r="BG35" s="85">
        <f t="shared" si="31"/>
        <v>1.4755029394629045</v>
      </c>
      <c r="BH35" s="83">
        <f t="shared" si="31"/>
        <v>1</v>
      </c>
      <c r="BI35" s="84">
        <f t="shared" si="31"/>
        <v>1.1204184682962539</v>
      </c>
      <c r="BJ35" s="84">
        <f t="shared" si="31"/>
        <v>1.0367913521789396</v>
      </c>
      <c r="BK35" s="84">
        <f t="shared" si="31"/>
        <v>1.1289328996316457</v>
      </c>
      <c r="BL35" s="84">
        <f t="shared" si="31"/>
        <v>0.8196852037103215</v>
      </c>
      <c r="BM35" s="84">
        <f t="shared" si="31"/>
        <v>0.91998039191469205</v>
      </c>
      <c r="BN35" s="84">
        <f t="shared" si="31"/>
        <v>0.72612616348392445</v>
      </c>
      <c r="BO35" s="84">
        <f t="shared" si="31"/>
        <v>1.0165293544488687</v>
      </c>
      <c r="BP35" s="84">
        <f t="shared" si="31"/>
        <v>1.346727496116505</v>
      </c>
      <c r="BQ35" s="84">
        <f t="shared" si="31"/>
        <v>1.2709595011871533</v>
      </c>
      <c r="BR35" s="84">
        <f t="shared" si="31"/>
        <v>1.274875838593871</v>
      </c>
      <c r="BS35" s="84">
        <f t="shared" si="31"/>
        <v>0.56655912494126015</v>
      </c>
      <c r="BT35" s="84">
        <f t="shared" si="31"/>
        <v>0.82632044317616604</v>
      </c>
      <c r="BU35" s="85">
        <f t="shared" si="31"/>
        <v>1.2900816606870802</v>
      </c>
    </row>
    <row r="36" spans="3:73" x14ac:dyDescent="0.25">
      <c r="C36" s="77" t="s">
        <v>112</v>
      </c>
      <c r="D36" s="83">
        <f t="shared" ref="D36:Q45" si="32">D21/D$18</f>
        <v>1.3036548859937731</v>
      </c>
      <c r="E36" s="84">
        <f t="shared" si="32"/>
        <v>1.0784982877140445</v>
      </c>
      <c r="F36" s="84">
        <f t="shared" si="32"/>
        <v>0.9580303026762349</v>
      </c>
      <c r="G36" s="84">
        <f t="shared" si="32"/>
        <v>0.86286928217010861</v>
      </c>
      <c r="H36" s="84">
        <f t="shared" si="32"/>
        <v>1.1702156170185705</v>
      </c>
      <c r="I36" s="84">
        <f t="shared" si="32"/>
        <v>0.9473787974964778</v>
      </c>
      <c r="J36" s="84">
        <f t="shared" si="32"/>
        <v>0.85080833943872991</v>
      </c>
      <c r="K36" s="84">
        <f t="shared" si="32"/>
        <v>0.9727487956011569</v>
      </c>
      <c r="L36" s="84">
        <f t="shared" si="32"/>
        <v>0.73458431119290324</v>
      </c>
      <c r="M36" s="84">
        <f t="shared" si="32"/>
        <v>0.93509556504686242</v>
      </c>
      <c r="N36" s="84">
        <f t="shared" si="32"/>
        <v>0.93875947057752729</v>
      </c>
      <c r="O36" s="84">
        <f t="shared" si="32"/>
        <v>0.43125791605433367</v>
      </c>
      <c r="P36" s="84">
        <f t="shared" si="32"/>
        <v>0.93591306208877201</v>
      </c>
      <c r="Q36" s="85">
        <f t="shared" si="32"/>
        <v>0.72530311693180416</v>
      </c>
      <c r="R36" s="83">
        <f t="shared" ref="R36:AE36" si="33">R21/R$18</f>
        <v>1.3387799959550346</v>
      </c>
      <c r="S36" s="84">
        <f t="shared" si="33"/>
        <v>1.1325524105289024</v>
      </c>
      <c r="T36" s="84">
        <f t="shared" si="33"/>
        <v>1</v>
      </c>
      <c r="U36" s="84">
        <f t="shared" si="33"/>
        <v>0.90214470874383312</v>
      </c>
      <c r="V36" s="84">
        <f t="shared" si="33"/>
        <v>1.2022264810076548</v>
      </c>
      <c r="W36" s="84">
        <f t="shared" si="33"/>
        <v>1.0034367099348076</v>
      </c>
      <c r="X36" s="84">
        <f t="shared" si="33"/>
        <v>0.87084298239787761</v>
      </c>
      <c r="Y36" s="84">
        <f t="shared" si="33"/>
        <v>1.0158063374776289</v>
      </c>
      <c r="Z36" s="84">
        <f t="shared" si="33"/>
        <v>0.76296717470735786</v>
      </c>
      <c r="AA36" s="84">
        <f t="shared" si="33"/>
        <v>0.98766497460605374</v>
      </c>
      <c r="AB36" s="84">
        <f t="shared" si="33"/>
        <v>0.98311687583354235</v>
      </c>
      <c r="AC36" s="84">
        <f t="shared" si="33"/>
        <v>0.43536837410230922</v>
      </c>
      <c r="AD36" s="84">
        <f t="shared" si="33"/>
        <v>0.982502962065818</v>
      </c>
      <c r="AE36" s="85">
        <f t="shared" si="33"/>
        <v>0.76717033742135532</v>
      </c>
      <c r="AF36" s="83">
        <f t="shared" ref="AF36:BU36" si="34">AF21/AF$18</f>
        <v>1.3155144376051648</v>
      </c>
      <c r="AG36" s="84">
        <f t="shared" si="34"/>
        <v>1.1201417279184134</v>
      </c>
      <c r="AH36" s="84">
        <f t="shared" si="34"/>
        <v>0.97760672257746617</v>
      </c>
      <c r="AI36" s="84">
        <f t="shared" si="34"/>
        <v>0.89242140303859319</v>
      </c>
      <c r="AJ36" s="84">
        <f t="shared" si="34"/>
        <v>1.185414862953071</v>
      </c>
      <c r="AK36" s="84">
        <f t="shared" si="34"/>
        <v>0.97823762161024652</v>
      </c>
      <c r="AL36" s="84">
        <f t="shared" si="34"/>
        <v>0.86357607445385598</v>
      </c>
      <c r="AM36" s="84">
        <f t="shared" si="34"/>
        <v>1</v>
      </c>
      <c r="AN36" s="84">
        <f t="shared" si="34"/>
        <v>0.75145407750900584</v>
      </c>
      <c r="AO36" s="84">
        <f t="shared" si="34"/>
        <v>0.96525128366090729</v>
      </c>
      <c r="AP36" s="84">
        <f t="shared" si="34"/>
        <v>0.96710145449248197</v>
      </c>
      <c r="AQ36" s="84">
        <f t="shared" si="34"/>
        <v>0.43834952685663597</v>
      </c>
      <c r="AR36" s="84">
        <f t="shared" si="34"/>
        <v>0.98062051932863881</v>
      </c>
      <c r="AS36" s="85">
        <f t="shared" si="34"/>
        <v>0.7539646496555229</v>
      </c>
      <c r="AT36" s="83">
        <f t="shared" si="34"/>
        <v>1.2738906067748832</v>
      </c>
      <c r="AU36" s="84">
        <f t="shared" si="34"/>
        <v>1.0934172759873702</v>
      </c>
      <c r="AV36" s="84">
        <f t="shared" si="34"/>
        <v>0.94188152859527485</v>
      </c>
      <c r="AW36" s="84">
        <f t="shared" si="34"/>
        <v>0.86224533497362099</v>
      </c>
      <c r="AX36" s="84">
        <f t="shared" si="34"/>
        <v>1.1467821544202639</v>
      </c>
      <c r="AY36" s="84">
        <f t="shared" si="34"/>
        <v>0.92716961154677158</v>
      </c>
      <c r="AZ36" s="84">
        <f t="shared" si="34"/>
        <v>0.85855820968256846</v>
      </c>
      <c r="BA36" s="84">
        <f t="shared" si="34"/>
        <v>0.97599963385072208</v>
      </c>
      <c r="BB36" s="84">
        <f t="shared" si="34"/>
        <v>0.7201069224393305</v>
      </c>
      <c r="BC36" s="84">
        <f t="shared" si="34"/>
        <v>0.91483753860343708</v>
      </c>
      <c r="BD36" s="84">
        <f t="shared" si="34"/>
        <v>0.93112320199527143</v>
      </c>
      <c r="BE36" s="84">
        <f t="shared" si="34"/>
        <v>0.47047796588103452</v>
      </c>
      <c r="BF36" s="84">
        <f t="shared" si="34"/>
        <v>1</v>
      </c>
      <c r="BG36" s="85">
        <f t="shared" si="34"/>
        <v>0.71373941705665622</v>
      </c>
      <c r="BH36" s="83">
        <f t="shared" si="34"/>
        <v>1</v>
      </c>
      <c r="BI36" s="84">
        <f t="shared" si="34"/>
        <v>0.82067499836018565</v>
      </c>
      <c r="BJ36" s="84">
        <f t="shared" si="34"/>
        <v>0.71880313339844282</v>
      </c>
      <c r="BK36" s="84">
        <f t="shared" si="34"/>
        <v>0.64940126136327836</v>
      </c>
      <c r="BL36" s="84">
        <f t="shared" si="34"/>
        <v>0.89115100536955616</v>
      </c>
      <c r="BM36" s="84">
        <f t="shared" si="34"/>
        <v>0.70449393990968368</v>
      </c>
      <c r="BN36" s="84">
        <f t="shared" si="34"/>
        <v>0.64300974314605774</v>
      </c>
      <c r="BO36" s="84">
        <f t="shared" si="34"/>
        <v>0.7344479852147654</v>
      </c>
      <c r="BP36" s="84">
        <f t="shared" si="34"/>
        <v>0.54977941939905539</v>
      </c>
      <c r="BQ36" s="84">
        <f t="shared" si="34"/>
        <v>0.69949966937594277</v>
      </c>
      <c r="BR36" s="84">
        <f t="shared" si="34"/>
        <v>0.70777412202848233</v>
      </c>
      <c r="BS36" s="84">
        <f t="shared" si="34"/>
        <v>0.32660487428317442</v>
      </c>
      <c r="BT36" s="84">
        <f t="shared" si="34"/>
        <v>0.71338953196336141</v>
      </c>
      <c r="BU36" s="85">
        <f t="shared" si="34"/>
        <v>0.53875962172836911</v>
      </c>
    </row>
    <row r="37" spans="3:73" x14ac:dyDescent="0.25">
      <c r="C37" s="77" t="s">
        <v>112</v>
      </c>
      <c r="D37" s="83">
        <f t="shared" si="32"/>
        <v>0.88764174100531157</v>
      </c>
      <c r="E37" s="84">
        <f t="shared" si="32"/>
        <v>1.1797005791296542</v>
      </c>
      <c r="F37" s="84">
        <f t="shared" si="32"/>
        <v>1.2615648447692434</v>
      </c>
      <c r="G37" s="84">
        <f t="shared" si="32"/>
        <v>1.1095661263380268</v>
      </c>
      <c r="H37" s="84">
        <f t="shared" si="32"/>
        <v>0.92436479287653195</v>
      </c>
      <c r="I37" s="84">
        <f t="shared" si="32"/>
        <v>1.583003268933596</v>
      </c>
      <c r="J37" s="84">
        <f t="shared" si="32"/>
        <v>0.86722584178453554</v>
      </c>
      <c r="K37" s="84">
        <f t="shared" si="32"/>
        <v>1.1914253720404047</v>
      </c>
      <c r="L37" s="84">
        <f t="shared" si="32"/>
        <v>0.97827032759711896</v>
      </c>
      <c r="M37" s="84">
        <f t="shared" si="32"/>
        <v>1.3749208367743102</v>
      </c>
      <c r="N37" s="84">
        <f t="shared" si="32"/>
        <v>1.1506808285800201</v>
      </c>
      <c r="O37" s="84">
        <f t="shared" si="32"/>
        <v>0.56466324445832039</v>
      </c>
      <c r="P37" s="84">
        <f t="shared" si="32"/>
        <v>1.2056122490364694</v>
      </c>
      <c r="Q37" s="85">
        <f t="shared" si="32"/>
        <v>1.3369156322274953</v>
      </c>
      <c r="R37" s="83">
        <f t="shared" ref="R37:AE37" si="35">R22/R$18</f>
        <v>0.69223565097218831</v>
      </c>
      <c r="S37" s="84">
        <f t="shared" si="35"/>
        <v>0.94076317529689424</v>
      </c>
      <c r="T37" s="84">
        <f t="shared" si="35"/>
        <v>1</v>
      </c>
      <c r="U37" s="84">
        <f t="shared" si="35"/>
        <v>0.8809556704576772</v>
      </c>
      <c r="V37" s="84">
        <f t="shared" si="35"/>
        <v>0.72116304485353566</v>
      </c>
      <c r="W37" s="84">
        <f t="shared" si="35"/>
        <v>1.2732620761798148</v>
      </c>
      <c r="X37" s="84">
        <f t="shared" si="35"/>
        <v>0.67407775717537033</v>
      </c>
      <c r="Y37" s="84">
        <f t="shared" si="35"/>
        <v>0.94481488882915521</v>
      </c>
      <c r="Z37" s="84">
        <f t="shared" si="35"/>
        <v>0.77160094997146622</v>
      </c>
      <c r="AA37" s="84">
        <f t="shared" si="35"/>
        <v>1.1028108163910839</v>
      </c>
      <c r="AB37" s="84">
        <f t="shared" si="35"/>
        <v>0.91511434863938002</v>
      </c>
      <c r="AC37" s="84">
        <f t="shared" si="35"/>
        <v>0.43289142692476185</v>
      </c>
      <c r="AD37" s="84">
        <f t="shared" si="35"/>
        <v>0.96111571730446677</v>
      </c>
      <c r="AE37" s="85">
        <f t="shared" si="35"/>
        <v>1.0738557031148819</v>
      </c>
      <c r="AF37" s="83">
        <f t="shared" ref="AF37:BU37" si="36">AF22/AF$18</f>
        <v>0.73131512578180202</v>
      </c>
      <c r="AG37" s="84">
        <f t="shared" si="36"/>
        <v>1.0003665606094827</v>
      </c>
      <c r="AH37" s="84">
        <f t="shared" si="36"/>
        <v>1.0510620822090928</v>
      </c>
      <c r="AI37" s="84">
        <f t="shared" si="36"/>
        <v>0.93694050865831435</v>
      </c>
      <c r="AJ37" s="84">
        <f t="shared" si="36"/>
        <v>0.76450746719234819</v>
      </c>
      <c r="AK37" s="84">
        <f t="shared" si="36"/>
        <v>1.3345546698041963</v>
      </c>
      <c r="AL37" s="84">
        <f t="shared" si="36"/>
        <v>0.71867896130821407</v>
      </c>
      <c r="AM37" s="84">
        <f t="shared" si="36"/>
        <v>1</v>
      </c>
      <c r="AN37" s="84">
        <f t="shared" si="36"/>
        <v>0.81705921967154727</v>
      </c>
      <c r="AO37" s="84">
        <f t="shared" si="36"/>
        <v>1.1587665278596673</v>
      </c>
      <c r="AP37" s="84">
        <f t="shared" si="36"/>
        <v>0.9678464019077464</v>
      </c>
      <c r="AQ37" s="84">
        <f t="shared" si="36"/>
        <v>0.46860491425995826</v>
      </c>
      <c r="AR37" s="84">
        <f t="shared" si="36"/>
        <v>1.0313521472725</v>
      </c>
      <c r="AS37" s="85">
        <f t="shared" si="36"/>
        <v>1.1346692853919937</v>
      </c>
      <c r="AT37" s="83">
        <f t="shared" si="36"/>
        <v>0.67334101911467015</v>
      </c>
      <c r="AU37" s="84">
        <f t="shared" si="36"/>
        <v>0.92846624850386594</v>
      </c>
      <c r="AV37" s="84">
        <f t="shared" si="36"/>
        <v>0.96284076422692078</v>
      </c>
      <c r="AW37" s="84">
        <f t="shared" si="36"/>
        <v>0.86072990335605803</v>
      </c>
      <c r="AX37" s="84">
        <f t="shared" si="36"/>
        <v>0.70321202557946061</v>
      </c>
      <c r="AY37" s="84">
        <f t="shared" si="36"/>
        <v>1.2026664517301755</v>
      </c>
      <c r="AZ37" s="84">
        <f t="shared" si="36"/>
        <v>0.6793570312419922</v>
      </c>
      <c r="BA37" s="84">
        <f t="shared" si="36"/>
        <v>0.92799076468920072</v>
      </c>
      <c r="BB37" s="84">
        <f t="shared" si="36"/>
        <v>0.7444612117112519</v>
      </c>
      <c r="BC37" s="84">
        <f t="shared" si="36"/>
        <v>1.0442236618554506</v>
      </c>
      <c r="BD37" s="84">
        <f t="shared" si="36"/>
        <v>0.88600373254526876</v>
      </c>
      <c r="BE37" s="84">
        <f t="shared" si="36"/>
        <v>0.4782110253736564</v>
      </c>
      <c r="BF37" s="84">
        <f t="shared" si="36"/>
        <v>1</v>
      </c>
      <c r="BG37" s="85">
        <f t="shared" si="36"/>
        <v>1.0212968589482665</v>
      </c>
      <c r="BH37" s="83">
        <f t="shared" si="36"/>
        <v>1</v>
      </c>
      <c r="BI37" s="84">
        <f t="shared" si="36"/>
        <v>1.3184038293122726</v>
      </c>
      <c r="BJ37" s="84">
        <f t="shared" si="36"/>
        <v>1.3901613629291338</v>
      </c>
      <c r="BK37" s="84">
        <f t="shared" si="36"/>
        <v>1.2264397818394865</v>
      </c>
      <c r="BL37" s="84">
        <f t="shared" si="36"/>
        <v>1.0338409433599085</v>
      </c>
      <c r="BM37" s="84">
        <f t="shared" si="36"/>
        <v>1.728862015207735</v>
      </c>
      <c r="BN37" s="84">
        <f t="shared" si="36"/>
        <v>0.96259354750904758</v>
      </c>
      <c r="BO37" s="84">
        <f t="shared" si="36"/>
        <v>1.3211499313475445</v>
      </c>
      <c r="BP37" s="84">
        <f t="shared" si="36"/>
        <v>1.0753024384190963</v>
      </c>
      <c r="BQ37" s="84">
        <f t="shared" si="36"/>
        <v>1.5105466084697581</v>
      </c>
      <c r="BR37" s="84">
        <f t="shared" si="36"/>
        <v>1.274148789194991</v>
      </c>
      <c r="BS37" s="84">
        <f t="shared" si="36"/>
        <v>0.62805838955869875</v>
      </c>
      <c r="BT37" s="84">
        <f t="shared" si="36"/>
        <v>1.3496581939038101</v>
      </c>
      <c r="BU37" s="85">
        <f t="shared" si="36"/>
        <v>1.4584932282405849</v>
      </c>
    </row>
    <row r="38" spans="3:73" x14ac:dyDescent="0.25">
      <c r="C38" s="77" t="s">
        <v>112</v>
      </c>
      <c r="D38" s="83">
        <f t="shared" si="32"/>
        <v>1.0425918914249106</v>
      </c>
      <c r="E38" s="84">
        <f t="shared" si="32"/>
        <v>1.29024251528346</v>
      </c>
      <c r="F38" s="84">
        <f t="shared" si="32"/>
        <v>1.0120240706893551</v>
      </c>
      <c r="G38" s="84">
        <f t="shared" si="32"/>
        <v>1.4301481490105601</v>
      </c>
      <c r="H38" s="84">
        <f t="shared" si="32"/>
        <v>1.2808149255354366</v>
      </c>
      <c r="I38" s="84">
        <f t="shared" si="32"/>
        <v>1.0595320862769046</v>
      </c>
      <c r="J38" s="84">
        <f t="shared" si="32"/>
        <v>1.4784589886562534</v>
      </c>
      <c r="K38" s="84">
        <f t="shared" si="32"/>
        <v>1.1914707118407408</v>
      </c>
      <c r="L38" s="84">
        <f t="shared" si="32"/>
        <v>1.295479919674638</v>
      </c>
      <c r="M38" s="84">
        <f t="shared" si="32"/>
        <v>1.0398875819107276</v>
      </c>
      <c r="N38" s="84">
        <f t="shared" si="32"/>
        <v>1.1760921262125952</v>
      </c>
      <c r="O38" s="84">
        <f t="shared" si="32"/>
        <v>1.8205842928686886</v>
      </c>
      <c r="P38" s="84">
        <f t="shared" si="32"/>
        <v>1.5187153083635097</v>
      </c>
      <c r="Q38" s="85">
        <f t="shared" si="32"/>
        <v>1.318463134531527</v>
      </c>
      <c r="R38" s="83">
        <f t="shared" ref="R38:AE38" si="37">R23/R$18</f>
        <v>1.0135596775985518</v>
      </c>
      <c r="S38" s="84">
        <f t="shared" si="37"/>
        <v>1.2826217529108266</v>
      </c>
      <c r="T38" s="84">
        <f t="shared" si="37"/>
        <v>1</v>
      </c>
      <c r="U38" s="84">
        <f t="shared" si="37"/>
        <v>1.4154698721511956</v>
      </c>
      <c r="V38" s="84">
        <f t="shared" si="37"/>
        <v>1.2456475664297508</v>
      </c>
      <c r="W38" s="84">
        <f t="shared" si="37"/>
        <v>1.062352982479323</v>
      </c>
      <c r="X38" s="84">
        <f t="shared" si="37"/>
        <v>1.4325368562869167</v>
      </c>
      <c r="Y38" s="84">
        <f t="shared" si="37"/>
        <v>1.177828317199773</v>
      </c>
      <c r="Z38" s="84">
        <f t="shared" si="37"/>
        <v>1.2737473530223529</v>
      </c>
      <c r="AA38" s="84">
        <f t="shared" si="37"/>
        <v>1.0397488565055628</v>
      </c>
      <c r="AB38" s="84">
        <f t="shared" si="37"/>
        <v>1.1659517164265436</v>
      </c>
      <c r="AC38" s="84">
        <f t="shared" si="37"/>
        <v>1.7398787883398201</v>
      </c>
      <c r="AD38" s="84">
        <f t="shared" si="37"/>
        <v>1.50925677584102</v>
      </c>
      <c r="AE38" s="85">
        <f t="shared" si="37"/>
        <v>1.3201663345576551</v>
      </c>
      <c r="AF38" s="83">
        <f t="shared" ref="AF38:BU38" si="38">AF23/AF$18</f>
        <v>0.85894361485333481</v>
      </c>
      <c r="AG38" s="84">
        <f t="shared" si="38"/>
        <v>1.0940626577412447</v>
      </c>
      <c r="AH38" s="84">
        <f t="shared" si="38"/>
        <v>0.84312721120160539</v>
      </c>
      <c r="AI38" s="84">
        <f t="shared" si="38"/>
        <v>1.2076006214358779</v>
      </c>
      <c r="AJ38" s="84">
        <f t="shared" si="38"/>
        <v>1.059273698398002</v>
      </c>
      <c r="AK38" s="84">
        <f t="shared" si="38"/>
        <v>0.89320705352524221</v>
      </c>
      <c r="AL38" s="84">
        <f t="shared" si="38"/>
        <v>1.2251675234917392</v>
      </c>
      <c r="AM38" s="84">
        <f t="shared" si="38"/>
        <v>1</v>
      </c>
      <c r="AN38" s="84">
        <f t="shared" si="38"/>
        <v>1.0819540399481424</v>
      </c>
      <c r="AO38" s="84">
        <f t="shared" si="38"/>
        <v>0.87637123264535899</v>
      </c>
      <c r="AP38" s="84">
        <f t="shared" si="38"/>
        <v>0.98918239430776256</v>
      </c>
      <c r="AQ38" s="84">
        <f t="shared" si="38"/>
        <v>1.5108160305291707</v>
      </c>
      <c r="AR38" s="84">
        <f t="shared" si="38"/>
        <v>1.2991496155213027</v>
      </c>
      <c r="AS38" s="85">
        <f t="shared" si="38"/>
        <v>1.1189656681524611</v>
      </c>
      <c r="AT38" s="83">
        <f t="shared" si="38"/>
        <v>0.62783132349845105</v>
      </c>
      <c r="AU38" s="84">
        <f t="shared" si="38"/>
        <v>0.80611491728478379</v>
      </c>
      <c r="AV38" s="84">
        <f t="shared" si="38"/>
        <v>0.61315039731676291</v>
      </c>
      <c r="AW38" s="84">
        <f t="shared" si="38"/>
        <v>0.88069597429244606</v>
      </c>
      <c r="AX38" s="84">
        <f t="shared" si="38"/>
        <v>0.77350042070955749</v>
      </c>
      <c r="AY38" s="84">
        <f t="shared" si="38"/>
        <v>0.6390116547655692</v>
      </c>
      <c r="AZ38" s="84">
        <f t="shared" si="38"/>
        <v>0.91940408127958217</v>
      </c>
      <c r="BA38" s="84">
        <f t="shared" si="38"/>
        <v>0.73670134399971476</v>
      </c>
      <c r="BB38" s="84">
        <f t="shared" si="38"/>
        <v>0.78260958173015827</v>
      </c>
      <c r="BC38" s="84">
        <f t="shared" si="38"/>
        <v>0.62695087015804973</v>
      </c>
      <c r="BD38" s="84">
        <f t="shared" si="38"/>
        <v>0.71887486278175727</v>
      </c>
      <c r="BE38" s="84">
        <f t="shared" si="38"/>
        <v>1.2239738471886581</v>
      </c>
      <c r="BF38" s="84">
        <f t="shared" si="38"/>
        <v>1</v>
      </c>
      <c r="BG38" s="85">
        <f t="shared" si="38"/>
        <v>0.7995530181803665</v>
      </c>
      <c r="BH38" s="83">
        <f t="shared" si="38"/>
        <v>1</v>
      </c>
      <c r="BI38" s="84">
        <f t="shared" si="38"/>
        <v>1.2276410024298539</v>
      </c>
      <c r="BJ38" s="84">
        <f t="shared" si="38"/>
        <v>0.94944508674977746</v>
      </c>
      <c r="BK38" s="84">
        <f t="shared" si="38"/>
        <v>1.3458524250212971</v>
      </c>
      <c r="BL38" s="84">
        <f t="shared" si="38"/>
        <v>1.2196074969130197</v>
      </c>
      <c r="BM38" s="84">
        <f t="shared" si="38"/>
        <v>0.9851809548519791</v>
      </c>
      <c r="BN38" s="84">
        <f t="shared" si="38"/>
        <v>1.3971511457106072</v>
      </c>
      <c r="BO38" s="84">
        <f t="shared" si="38"/>
        <v>1.1248432510730335</v>
      </c>
      <c r="BP38" s="84">
        <f t="shared" si="38"/>
        <v>1.2123438368752322</v>
      </c>
      <c r="BQ38" s="84">
        <f t="shared" si="38"/>
        <v>0.97267152493038544</v>
      </c>
      <c r="BR38" s="84">
        <f t="shared" si="38"/>
        <v>1.1087406858772522</v>
      </c>
      <c r="BS38" s="84">
        <f t="shared" si="38"/>
        <v>1.7240293984183621</v>
      </c>
      <c r="BT38" s="84">
        <f t="shared" si="38"/>
        <v>1.4474910532906831</v>
      </c>
      <c r="BU38" s="85">
        <f t="shared" si="38"/>
        <v>1.2245930215823548</v>
      </c>
    </row>
    <row r="39" spans="3:73" x14ac:dyDescent="0.25">
      <c r="C39" s="77" t="s">
        <v>112</v>
      </c>
      <c r="D39" s="83">
        <f t="shared" si="32"/>
        <v>0.8285045320279989</v>
      </c>
      <c r="E39" s="84">
        <f t="shared" si="32"/>
        <v>0.69308093043529806</v>
      </c>
      <c r="F39" s="84">
        <f t="shared" si="32"/>
        <v>0.85212461207820556</v>
      </c>
      <c r="G39" s="84">
        <f t="shared" si="32"/>
        <v>0.84385781007242355</v>
      </c>
      <c r="H39" s="84">
        <f t="shared" si="32"/>
        <v>0.95839278872600508</v>
      </c>
      <c r="I39" s="84">
        <f t="shared" si="32"/>
        <v>0.98642896859023199</v>
      </c>
      <c r="J39" s="84">
        <f t="shared" si="32"/>
        <v>0.86781751033620791</v>
      </c>
      <c r="K39" s="84">
        <f t="shared" si="32"/>
        <v>0.76792857242045831</v>
      </c>
      <c r="L39" s="84">
        <f t="shared" si="32"/>
        <v>0.85705824027854483</v>
      </c>
      <c r="M39" s="84">
        <f t="shared" si="32"/>
        <v>0.85059146465867419</v>
      </c>
      <c r="N39" s="84">
        <f t="shared" si="32"/>
        <v>0.76582752910424512</v>
      </c>
      <c r="O39" s="84">
        <f t="shared" si="32"/>
        <v>0.50585379433233379</v>
      </c>
      <c r="P39" s="84">
        <f t="shared" si="32"/>
        <v>0.52353590793285609</v>
      </c>
      <c r="Q39" s="85">
        <f t="shared" si="32"/>
        <v>0.91224967100814913</v>
      </c>
      <c r="R39" s="83">
        <f t="shared" ref="R39:AE39" si="39">R24/R$18</f>
        <v>0.95657186485161116</v>
      </c>
      <c r="S39" s="84">
        <f t="shared" si="39"/>
        <v>0.81827434548064648</v>
      </c>
      <c r="T39" s="84">
        <f t="shared" si="39"/>
        <v>1</v>
      </c>
      <c r="U39" s="84">
        <f t="shared" si="39"/>
        <v>0.99191991263923751</v>
      </c>
      <c r="V39" s="84">
        <f t="shared" si="39"/>
        <v>1.1069807640242839</v>
      </c>
      <c r="W39" s="84">
        <f t="shared" si="39"/>
        <v>1.1746494480592855</v>
      </c>
      <c r="X39" s="84">
        <f t="shared" si="39"/>
        <v>0.99864852296119233</v>
      </c>
      <c r="Y39" s="84">
        <f t="shared" si="39"/>
        <v>0.90158604259638442</v>
      </c>
      <c r="Z39" s="84">
        <f t="shared" si="39"/>
        <v>1.0008077887113109</v>
      </c>
      <c r="AA39" s="84">
        <f t="shared" si="39"/>
        <v>1.0100684658727632</v>
      </c>
      <c r="AB39" s="84">
        <f t="shared" si="39"/>
        <v>0.9016914058551051</v>
      </c>
      <c r="AC39" s="84">
        <f t="shared" si="39"/>
        <v>0.57414415346959158</v>
      </c>
      <c r="AD39" s="84">
        <f t="shared" si="39"/>
        <v>0.61790394896803469</v>
      </c>
      <c r="AE39" s="85">
        <f t="shared" si="39"/>
        <v>1.0848310596862201</v>
      </c>
      <c r="AF39" s="83">
        <f t="shared" ref="AF39:BU39" si="40">AF24/AF$18</f>
        <v>1.0590287383789456</v>
      </c>
      <c r="AG39" s="84">
        <f t="shared" si="40"/>
        <v>0.91183727312686125</v>
      </c>
      <c r="AH39" s="84">
        <f t="shared" si="40"/>
        <v>1.1014579390505161</v>
      </c>
      <c r="AI39" s="84">
        <f t="shared" si="40"/>
        <v>1.1055391283508729</v>
      </c>
      <c r="AJ39" s="84">
        <f t="shared" si="40"/>
        <v>1.2297813168355756</v>
      </c>
      <c r="AK39" s="84">
        <f t="shared" si="40"/>
        <v>1.2902277934263298</v>
      </c>
      <c r="AL39" s="84">
        <f t="shared" si="40"/>
        <v>1.1157763384068335</v>
      </c>
      <c r="AM39" s="84">
        <f t="shared" si="40"/>
        <v>1</v>
      </c>
      <c r="AN39" s="84">
        <f t="shared" si="40"/>
        <v>1.1105829620806213</v>
      </c>
      <c r="AO39" s="84">
        <f t="shared" si="40"/>
        <v>1.1122061342787468</v>
      </c>
      <c r="AP39" s="84">
        <f t="shared" si="40"/>
        <v>0.99937516760206446</v>
      </c>
      <c r="AQ39" s="84">
        <f t="shared" si="40"/>
        <v>0.65131090412663328</v>
      </c>
      <c r="AR39" s="84">
        <f t="shared" si="40"/>
        <v>0.69485120843343562</v>
      </c>
      <c r="AS39" s="85">
        <f t="shared" si="40"/>
        <v>1.2012268489199363</v>
      </c>
      <c r="AT39" s="83">
        <f t="shared" si="40"/>
        <v>1.447282868648452</v>
      </c>
      <c r="AU39" s="84">
        <f t="shared" si="40"/>
        <v>1.2561440793354202</v>
      </c>
      <c r="AV39" s="84">
        <f t="shared" si="40"/>
        <v>1.4976460229869979</v>
      </c>
      <c r="AW39" s="84">
        <f t="shared" si="40"/>
        <v>1.5074542949488468</v>
      </c>
      <c r="AX39" s="84">
        <f t="shared" si="40"/>
        <v>1.6789880616507376</v>
      </c>
      <c r="AY39" s="84">
        <f t="shared" si="40"/>
        <v>1.7257996645274198</v>
      </c>
      <c r="AZ39" s="84">
        <f t="shared" si="40"/>
        <v>1.5655085740253518</v>
      </c>
      <c r="BA39" s="84">
        <f t="shared" si="40"/>
        <v>1.3773959895227583</v>
      </c>
      <c r="BB39" s="84">
        <f t="shared" si="40"/>
        <v>1.501947341130758</v>
      </c>
      <c r="BC39" s="84">
        <f t="shared" si="40"/>
        <v>1.4876406409026717</v>
      </c>
      <c r="BD39" s="84">
        <f t="shared" si="40"/>
        <v>1.3579157498371737</v>
      </c>
      <c r="BE39" s="84">
        <f t="shared" si="40"/>
        <v>0.98654353544935003</v>
      </c>
      <c r="BF39" s="84">
        <f t="shared" si="40"/>
        <v>1</v>
      </c>
      <c r="BG39" s="85">
        <f t="shared" si="40"/>
        <v>1.6048072875319113</v>
      </c>
      <c r="BH39" s="83">
        <f t="shared" si="40"/>
        <v>1</v>
      </c>
      <c r="BI39" s="84">
        <f t="shared" si="40"/>
        <v>0.82985734271568901</v>
      </c>
      <c r="BJ39" s="84">
        <f t="shared" si="40"/>
        <v>1.0060083213642437</v>
      </c>
      <c r="BK39" s="84">
        <f t="shared" si="40"/>
        <v>0.99932129433767636</v>
      </c>
      <c r="BL39" s="84">
        <f t="shared" si="40"/>
        <v>1.148409290645382</v>
      </c>
      <c r="BM39" s="84">
        <f t="shared" si="40"/>
        <v>1.1542162031963528</v>
      </c>
      <c r="BN39" s="84">
        <f t="shared" si="40"/>
        <v>1.0320054066996514</v>
      </c>
      <c r="BO39" s="84">
        <f t="shared" si="40"/>
        <v>0.91232361616453872</v>
      </c>
      <c r="BP39" s="84">
        <f t="shared" si="40"/>
        <v>1.0093107821604066</v>
      </c>
      <c r="BQ39" s="84">
        <f t="shared" si="40"/>
        <v>1.0011987184232707</v>
      </c>
      <c r="BR39" s="84">
        <f t="shared" si="40"/>
        <v>0.90852957740169893</v>
      </c>
      <c r="BS39" s="84">
        <f t="shared" si="40"/>
        <v>0.60280707675818157</v>
      </c>
      <c r="BT39" s="84">
        <f t="shared" si="40"/>
        <v>0.62792163399841983</v>
      </c>
      <c r="BU39" s="85">
        <f t="shared" si="40"/>
        <v>1.0662448811121328</v>
      </c>
    </row>
    <row r="40" spans="3:73" x14ac:dyDescent="0.25">
      <c r="C40" s="77" t="s">
        <v>112</v>
      </c>
      <c r="D40" s="83">
        <f t="shared" si="32"/>
        <v>0.97507112845241883</v>
      </c>
      <c r="E40" s="84">
        <f t="shared" si="32"/>
        <v>0.67134443447779113</v>
      </c>
      <c r="F40" s="84">
        <f t="shared" si="32"/>
        <v>0.89598664439895925</v>
      </c>
      <c r="G40" s="84">
        <f t="shared" si="32"/>
        <v>0.64603175502784016</v>
      </c>
      <c r="H40" s="84">
        <f t="shared" si="32"/>
        <v>0.87148857201555296</v>
      </c>
      <c r="I40" s="84">
        <f t="shared" si="32"/>
        <v>0.51021854261059252</v>
      </c>
      <c r="J40" s="84">
        <f t="shared" si="32"/>
        <v>1.2263067159024348</v>
      </c>
      <c r="K40" s="84">
        <f t="shared" si="32"/>
        <v>0.88236369163270933</v>
      </c>
      <c r="L40" s="84">
        <f t="shared" si="32"/>
        <v>0.80602887956982572</v>
      </c>
      <c r="M40" s="84">
        <f t="shared" si="32"/>
        <v>0.54505136231073248</v>
      </c>
      <c r="N40" s="84">
        <f t="shared" si="32"/>
        <v>0.72015942238566522</v>
      </c>
      <c r="O40" s="84">
        <f t="shared" si="32"/>
        <v>2.1252913086432108</v>
      </c>
      <c r="P40" s="84">
        <f t="shared" si="32"/>
        <v>1.0158152568810066</v>
      </c>
      <c r="Q40" s="85">
        <f t="shared" si="32"/>
        <v>0.42474976123036928</v>
      </c>
      <c r="R40" s="83">
        <f t="shared" ref="R40:AE40" si="41">R25/R$18</f>
        <v>1.0706822061888435</v>
      </c>
      <c r="S40" s="84">
        <f t="shared" si="41"/>
        <v>0.75381009942675858</v>
      </c>
      <c r="T40" s="84">
        <f t="shared" si="41"/>
        <v>1</v>
      </c>
      <c r="U40" s="84">
        <f t="shared" si="41"/>
        <v>0.7222087960007445</v>
      </c>
      <c r="V40" s="84">
        <f t="shared" si="41"/>
        <v>0.9573258954459527</v>
      </c>
      <c r="W40" s="84">
        <f t="shared" si="41"/>
        <v>0.57783024791695126</v>
      </c>
      <c r="X40" s="84">
        <f t="shared" si="41"/>
        <v>1.3421001813931388</v>
      </c>
      <c r="Y40" s="84">
        <f t="shared" si="41"/>
        <v>0.98522529896068545</v>
      </c>
      <c r="Z40" s="84">
        <f t="shared" si="41"/>
        <v>0.89514320134679415</v>
      </c>
      <c r="AA40" s="84">
        <f t="shared" si="41"/>
        <v>0.61555773784490286</v>
      </c>
      <c r="AB40" s="84">
        <f t="shared" si="41"/>
        <v>0.80641236252835446</v>
      </c>
      <c r="AC40" s="84">
        <f t="shared" si="41"/>
        <v>2.2941191713205398</v>
      </c>
      <c r="AD40" s="84">
        <f t="shared" si="41"/>
        <v>1.1402256361007257</v>
      </c>
      <c r="AE40" s="85">
        <f t="shared" si="41"/>
        <v>0.48037800270034742</v>
      </c>
      <c r="AF40" s="83">
        <f t="shared" ref="AF40:BU40" si="42">AF25/AF$18</f>
        <v>1.0847317500756219</v>
      </c>
      <c r="AG40" s="84">
        <f t="shared" si="42"/>
        <v>0.76869132826708453</v>
      </c>
      <c r="AH40" s="84">
        <f t="shared" si="42"/>
        <v>1.0079512832267936</v>
      </c>
      <c r="AI40" s="84">
        <f t="shared" si="42"/>
        <v>0.73660032728153835</v>
      </c>
      <c r="AJ40" s="84">
        <f t="shared" si="42"/>
        <v>0.97323842623397128</v>
      </c>
      <c r="AK40" s="84">
        <f t="shared" si="42"/>
        <v>0.58080455122799568</v>
      </c>
      <c r="AL40" s="84">
        <f t="shared" si="42"/>
        <v>1.3722114629187701</v>
      </c>
      <c r="AM40" s="84">
        <f t="shared" si="42"/>
        <v>1</v>
      </c>
      <c r="AN40" s="84">
        <f t="shared" si="42"/>
        <v>0.90900123230944518</v>
      </c>
      <c r="AO40" s="84">
        <f t="shared" si="42"/>
        <v>0.62026159673019898</v>
      </c>
      <c r="AP40" s="84">
        <f t="shared" si="42"/>
        <v>0.81789852518895778</v>
      </c>
      <c r="AQ40" s="84">
        <f t="shared" si="42"/>
        <v>2.3815242115936321</v>
      </c>
      <c r="AR40" s="84">
        <f t="shared" si="42"/>
        <v>1.1733653849209038</v>
      </c>
      <c r="AS40" s="85">
        <f t="shared" si="42"/>
        <v>0.48676310905699055</v>
      </c>
      <c r="AT40" s="83">
        <f t="shared" si="42"/>
        <v>0.87786265284859655</v>
      </c>
      <c r="AU40" s="84">
        <f t="shared" si="42"/>
        <v>0.62709399444956548</v>
      </c>
      <c r="AV40" s="84">
        <f t="shared" si="42"/>
        <v>0.81159497073278353</v>
      </c>
      <c r="AW40" s="84">
        <f t="shared" si="42"/>
        <v>0.5947856579539742</v>
      </c>
      <c r="AX40" s="84">
        <f t="shared" si="42"/>
        <v>0.78686007536754121</v>
      </c>
      <c r="AY40" s="84">
        <f t="shared" si="42"/>
        <v>0.46005795344628536</v>
      </c>
      <c r="AZ40" s="84">
        <f t="shared" si="42"/>
        <v>1.140139235217474</v>
      </c>
      <c r="BA40" s="84">
        <f t="shared" si="42"/>
        <v>0.81567538987505861</v>
      </c>
      <c r="BB40" s="84">
        <f t="shared" si="42"/>
        <v>0.7279921846032601</v>
      </c>
      <c r="BC40" s="84">
        <f t="shared" si="42"/>
        <v>0.49129934616565146</v>
      </c>
      <c r="BD40" s="84">
        <f t="shared" si="42"/>
        <v>0.65811568530200137</v>
      </c>
      <c r="BE40" s="84">
        <f t="shared" si="42"/>
        <v>2.136197744348395</v>
      </c>
      <c r="BF40" s="84">
        <f t="shared" si="42"/>
        <v>1</v>
      </c>
      <c r="BG40" s="85">
        <f t="shared" si="42"/>
        <v>0.38510047881989462</v>
      </c>
      <c r="BH40" s="83">
        <f t="shared" si="42"/>
        <v>1</v>
      </c>
      <c r="BI40" s="84">
        <f t="shared" si="42"/>
        <v>0.68300435888574518</v>
      </c>
      <c r="BJ40" s="84">
        <f t="shared" si="42"/>
        <v>0.89879074337946252</v>
      </c>
      <c r="BK40" s="84">
        <f t="shared" si="42"/>
        <v>0.65005233780661664</v>
      </c>
      <c r="BL40" s="84">
        <f t="shared" si="42"/>
        <v>0.88730606000181167</v>
      </c>
      <c r="BM40" s="84">
        <f t="shared" si="42"/>
        <v>0.50726649491955789</v>
      </c>
      <c r="BN40" s="84">
        <f t="shared" si="42"/>
        <v>1.2391139934507114</v>
      </c>
      <c r="BO40" s="84">
        <f t="shared" si="42"/>
        <v>0.89070586175125022</v>
      </c>
      <c r="BP40" s="84">
        <f t="shared" si="42"/>
        <v>0.80653602702970495</v>
      </c>
      <c r="BQ40" s="84">
        <f t="shared" si="42"/>
        <v>0.54512397761348974</v>
      </c>
      <c r="BR40" s="84">
        <f t="shared" si="42"/>
        <v>0.72593098690370539</v>
      </c>
      <c r="BS40" s="84">
        <f t="shared" si="42"/>
        <v>2.1519411360403224</v>
      </c>
      <c r="BT40" s="84">
        <f t="shared" si="42"/>
        <v>1.03521914366756</v>
      </c>
      <c r="BU40" s="85">
        <f t="shared" si="42"/>
        <v>0.421827586649478</v>
      </c>
    </row>
    <row r="41" spans="3:73" x14ac:dyDescent="0.25">
      <c r="C41" s="1" t="s">
        <v>125</v>
      </c>
      <c r="D41" s="44">
        <f t="shared" si="32"/>
        <v>0.93534144449829715</v>
      </c>
      <c r="E41" s="45">
        <f t="shared" si="32"/>
        <v>0.92530242415723152</v>
      </c>
      <c r="F41" s="45">
        <f t="shared" si="32"/>
        <v>0.77758236904290678</v>
      </c>
      <c r="G41" s="45">
        <f t="shared" si="32"/>
        <v>0.51388013040392122</v>
      </c>
      <c r="H41" s="45">
        <f t="shared" si="32"/>
        <v>0.87392418671913552</v>
      </c>
      <c r="I41" s="45">
        <f t="shared" si="32"/>
        <v>0.60285370280235073</v>
      </c>
      <c r="J41" s="45">
        <f t="shared" si="32"/>
        <v>0.64161011733177031</v>
      </c>
      <c r="K41" s="45">
        <f t="shared" si="32"/>
        <v>1.0757807044316676</v>
      </c>
      <c r="L41" s="45">
        <f t="shared" si="32"/>
        <v>0.66451965331027041</v>
      </c>
      <c r="M41" s="45">
        <f t="shared" si="32"/>
        <v>0.77861810207955318</v>
      </c>
      <c r="N41" s="45">
        <f t="shared" si="32"/>
        <v>1.1395387196175852</v>
      </c>
      <c r="O41" s="45">
        <f t="shared" si="32"/>
        <v>0.77499230774036387</v>
      </c>
      <c r="P41" s="45">
        <f t="shared" si="32"/>
        <v>0.9859998120571013</v>
      </c>
      <c r="Q41" s="46">
        <f t="shared" si="32"/>
        <v>0.57666736218126058</v>
      </c>
      <c r="R41" s="44">
        <f t="shared" ref="R41:AE41" si="43">R26/R$18</f>
        <v>1.1834491369282714</v>
      </c>
      <c r="S41" s="45">
        <f t="shared" si="43"/>
        <v>1.1971688003969361</v>
      </c>
      <c r="T41" s="45">
        <f t="shared" si="43"/>
        <v>1</v>
      </c>
      <c r="U41" s="45">
        <f t="shared" si="43"/>
        <v>0.66195103365328856</v>
      </c>
      <c r="V41" s="45">
        <f t="shared" si="43"/>
        <v>1.1061830524761087</v>
      </c>
      <c r="W41" s="45">
        <f t="shared" si="43"/>
        <v>0.78670352918714603</v>
      </c>
      <c r="X41" s="45">
        <f t="shared" si="43"/>
        <v>0.80911855975171953</v>
      </c>
      <c r="Y41" s="45">
        <f t="shared" si="43"/>
        <v>1.384097894239805</v>
      </c>
      <c r="Z41" s="45">
        <f t="shared" si="43"/>
        <v>0.85036401938985529</v>
      </c>
      <c r="AA41" s="45">
        <f t="shared" si="43"/>
        <v>1.0132368899341819</v>
      </c>
      <c r="AB41" s="45">
        <f t="shared" si="43"/>
        <v>1.4703229882706679</v>
      </c>
      <c r="AC41" s="45">
        <f t="shared" si="43"/>
        <v>0.96394006421554512</v>
      </c>
      <c r="AD41" s="45">
        <f t="shared" si="43"/>
        <v>1.2752872956086923</v>
      </c>
      <c r="AE41" s="46">
        <f t="shared" si="43"/>
        <v>0.75150257362735984</v>
      </c>
      <c r="AF41" s="44">
        <f t="shared" ref="AF41:BU41" si="44">AF26/AF$18</f>
        <v>0.85345398707119557</v>
      </c>
      <c r="AG41" s="45">
        <f t="shared" si="44"/>
        <v>0.86898877677002984</v>
      </c>
      <c r="AH41" s="45">
        <f t="shared" si="44"/>
        <v>0.71747750537569244</v>
      </c>
      <c r="AI41" s="45">
        <f t="shared" si="44"/>
        <v>0.48057784539320619</v>
      </c>
      <c r="AJ41" s="45">
        <f t="shared" si="44"/>
        <v>0.80048866931813845</v>
      </c>
      <c r="AK41" s="45">
        <f t="shared" si="44"/>
        <v>0.56287192107672168</v>
      </c>
      <c r="AL41" s="45">
        <f t="shared" si="44"/>
        <v>0.58886673051666727</v>
      </c>
      <c r="AM41" s="45">
        <f t="shared" si="44"/>
        <v>1</v>
      </c>
      <c r="AN41" s="45">
        <f t="shared" si="44"/>
        <v>0.61467503956266478</v>
      </c>
      <c r="AO41" s="45">
        <f t="shared" si="44"/>
        <v>0.72675133533345915</v>
      </c>
      <c r="AP41" s="45">
        <f t="shared" si="44"/>
        <v>1.0615091519532012</v>
      </c>
      <c r="AQ41" s="45">
        <f t="shared" si="44"/>
        <v>0.7122915716208944</v>
      </c>
      <c r="AR41" s="45">
        <f t="shared" si="44"/>
        <v>0.9341556643741924</v>
      </c>
      <c r="AS41" s="46">
        <f t="shared" si="44"/>
        <v>0.54204302941231242</v>
      </c>
      <c r="AT41" s="44">
        <f t="shared" si="44"/>
        <v>0.86755766888295494</v>
      </c>
      <c r="AU41" s="45">
        <f t="shared" si="44"/>
        <v>0.89044858453011622</v>
      </c>
      <c r="AV41" s="45">
        <f t="shared" si="44"/>
        <v>0.72564150442527964</v>
      </c>
      <c r="AW41" s="45">
        <f t="shared" si="44"/>
        <v>0.48742336871805081</v>
      </c>
      <c r="AX41" s="45">
        <f t="shared" si="44"/>
        <v>0.81291936990974123</v>
      </c>
      <c r="AY41" s="45">
        <f t="shared" si="44"/>
        <v>0.56002335263127234</v>
      </c>
      <c r="AZ41" s="45">
        <f t="shared" si="44"/>
        <v>0.61456509063648368</v>
      </c>
      <c r="BA41" s="45">
        <f t="shared" si="44"/>
        <v>1.024545805706188</v>
      </c>
      <c r="BB41" s="45">
        <f t="shared" si="44"/>
        <v>0.61833217171650023</v>
      </c>
      <c r="BC41" s="45">
        <f t="shared" si="44"/>
        <v>0.72305469807491751</v>
      </c>
      <c r="BD41" s="45">
        <f t="shared" si="44"/>
        <v>1.0728538895741275</v>
      </c>
      <c r="BE41" s="45">
        <f t="shared" si="44"/>
        <v>0.80252445815914475</v>
      </c>
      <c r="BF41" s="45">
        <f t="shared" si="44"/>
        <v>1</v>
      </c>
      <c r="BG41" s="46">
        <f t="shared" si="44"/>
        <v>0.53864692711139583</v>
      </c>
      <c r="BH41" s="44">
        <f t="shared" si="44"/>
        <v>1</v>
      </c>
      <c r="BI41" s="45">
        <f t="shared" si="44"/>
        <v>0.9813589815039705</v>
      </c>
      <c r="BJ41" s="45">
        <f t="shared" si="44"/>
        <v>0.81314796385876242</v>
      </c>
      <c r="BK41" s="45">
        <f t="shared" si="44"/>
        <v>0.53904174991148768</v>
      </c>
      <c r="BL41" s="45">
        <f t="shared" si="44"/>
        <v>0.92758054098830545</v>
      </c>
      <c r="BM41" s="45">
        <f t="shared" si="44"/>
        <v>0.62482441610831663</v>
      </c>
      <c r="BN41" s="45">
        <f t="shared" si="44"/>
        <v>0.67584869194806219</v>
      </c>
      <c r="BO41" s="45">
        <f t="shared" si="44"/>
        <v>1.1320785219314344</v>
      </c>
      <c r="BP41" s="45">
        <f t="shared" si="44"/>
        <v>0.69318174652208753</v>
      </c>
      <c r="BQ41" s="45">
        <f t="shared" si="44"/>
        <v>0.81179892385561814</v>
      </c>
      <c r="BR41" s="45">
        <f t="shared" si="44"/>
        <v>1.1974624211909235</v>
      </c>
      <c r="BS41" s="45">
        <f t="shared" si="44"/>
        <v>0.81804168084176632</v>
      </c>
      <c r="BT41" s="45">
        <f t="shared" si="44"/>
        <v>1.0475156365222138</v>
      </c>
      <c r="BU41" s="46">
        <f t="shared" si="44"/>
        <v>0.59702611210474443</v>
      </c>
    </row>
    <row r="42" spans="3:73" x14ac:dyDescent="0.25">
      <c r="C42" s="1" t="s">
        <v>125</v>
      </c>
      <c r="D42" s="44">
        <f t="shared" si="32"/>
        <v>1.0268746030018143</v>
      </c>
      <c r="E42" s="45">
        <f t="shared" si="32"/>
        <v>1.266547204786189</v>
      </c>
      <c r="F42" s="45">
        <f t="shared" si="32"/>
        <v>0.88489515779646966</v>
      </c>
      <c r="G42" s="45">
        <f t="shared" si="32"/>
        <v>0.59561084908164486</v>
      </c>
      <c r="H42" s="45">
        <f t="shared" si="32"/>
        <v>1.6682324328329396</v>
      </c>
      <c r="I42" s="45">
        <f t="shared" si="32"/>
        <v>1.0274357728325429</v>
      </c>
      <c r="J42" s="45">
        <f t="shared" si="32"/>
        <v>0.64542148291254031</v>
      </c>
      <c r="K42" s="45">
        <f t="shared" si="32"/>
        <v>1.4143077966072306</v>
      </c>
      <c r="L42" s="45">
        <f t="shared" si="32"/>
        <v>0.86810118266328973</v>
      </c>
      <c r="M42" s="45">
        <f t="shared" si="32"/>
        <v>1.5783554342346768</v>
      </c>
      <c r="N42" s="45">
        <f t="shared" si="32"/>
        <v>1.5346439978693085</v>
      </c>
      <c r="O42" s="45">
        <f t="shared" si="32"/>
        <v>0.56224503719293895</v>
      </c>
      <c r="P42" s="45">
        <f t="shared" si="32"/>
        <v>1.5187153083635097</v>
      </c>
      <c r="Q42" s="46">
        <f t="shared" si="32"/>
        <v>1.98669087856773</v>
      </c>
      <c r="R42" s="44">
        <f t="shared" ref="R42:AE42" si="45">R27/R$18</f>
        <v>1.1416984677356854</v>
      </c>
      <c r="S42" s="45">
        <f t="shared" si="45"/>
        <v>1.4399508121349531</v>
      </c>
      <c r="T42" s="45">
        <f t="shared" si="45"/>
        <v>1</v>
      </c>
      <c r="U42" s="45">
        <f t="shared" si="45"/>
        <v>0.67418832114981952</v>
      </c>
      <c r="V42" s="45">
        <f t="shared" si="45"/>
        <v>1.8555146510618994</v>
      </c>
      <c r="W42" s="45">
        <f t="shared" si="45"/>
        <v>1.1781712875334007</v>
      </c>
      <c r="X42" s="45">
        <f t="shared" si="45"/>
        <v>0.71521886757396935</v>
      </c>
      <c r="Y42" s="45">
        <f t="shared" si="45"/>
        <v>1.5989746525844539</v>
      </c>
      <c r="Z42" s="45">
        <f t="shared" si="45"/>
        <v>0.9761621861824753</v>
      </c>
      <c r="AA42" s="45">
        <f t="shared" si="45"/>
        <v>1.8048698610241298</v>
      </c>
      <c r="AB42" s="45">
        <f t="shared" si="45"/>
        <v>1.7399865546773123</v>
      </c>
      <c r="AC42" s="45">
        <f t="shared" si="45"/>
        <v>0.61451552064250436</v>
      </c>
      <c r="AD42" s="45">
        <f t="shared" si="45"/>
        <v>1.7260849181338056</v>
      </c>
      <c r="AE42" s="46">
        <f t="shared" si="45"/>
        <v>2.2750449616412083</v>
      </c>
      <c r="AF42" s="44">
        <f t="shared" ref="AF42:BU42" si="46">AF27/AF$18</f>
        <v>0.71270066040911806</v>
      </c>
      <c r="AG42" s="45">
        <f t="shared" si="46"/>
        <v>0.9047563984655097</v>
      </c>
      <c r="AH42" s="45">
        <f t="shared" si="46"/>
        <v>0.62105994160058986</v>
      </c>
      <c r="AI42" s="45">
        <f t="shared" si="46"/>
        <v>0.42368621592862876</v>
      </c>
      <c r="AJ42" s="45">
        <f t="shared" si="46"/>
        <v>1.1622988418338196</v>
      </c>
      <c r="AK42" s="45">
        <f t="shared" si="46"/>
        <v>0.72967950688985295</v>
      </c>
      <c r="AL42" s="45">
        <f t="shared" si="46"/>
        <v>0.45057702852497061</v>
      </c>
      <c r="AM42" s="45">
        <f t="shared" si="46"/>
        <v>1</v>
      </c>
      <c r="AN42" s="45">
        <f t="shared" si="46"/>
        <v>0.61078436418609083</v>
      </c>
      <c r="AO42" s="45">
        <f t="shared" si="46"/>
        <v>1.1205879981793665</v>
      </c>
      <c r="AP42" s="45">
        <f t="shared" si="46"/>
        <v>1.0873819421179631</v>
      </c>
      <c r="AQ42" s="45">
        <f t="shared" si="46"/>
        <v>0.39306634387080952</v>
      </c>
      <c r="AR42" s="45">
        <f t="shared" si="46"/>
        <v>1.0944567518513515</v>
      </c>
      <c r="AS42" s="46">
        <f t="shared" si="46"/>
        <v>1.4204256438901428</v>
      </c>
      <c r="AT42" s="44">
        <f t="shared" si="46"/>
        <v>0.61836663642996348</v>
      </c>
      <c r="AU42" s="45">
        <f t="shared" si="46"/>
        <v>0.79131061264028191</v>
      </c>
      <c r="AV42" s="45">
        <f t="shared" si="46"/>
        <v>0.5361273840225983</v>
      </c>
      <c r="AW42" s="45">
        <f t="shared" si="46"/>
        <v>0.36678163545085779</v>
      </c>
      <c r="AX42" s="45">
        <f t="shared" si="46"/>
        <v>1.0074667798692092</v>
      </c>
      <c r="AY42" s="45">
        <f t="shared" si="46"/>
        <v>0.61965413022091298</v>
      </c>
      <c r="AZ42" s="45">
        <f t="shared" si="46"/>
        <v>0.40136598315428679</v>
      </c>
      <c r="BA42" s="45">
        <f t="shared" si="46"/>
        <v>0.87448431945097749</v>
      </c>
      <c r="BB42" s="45">
        <f t="shared" si="46"/>
        <v>0.52442673417446817</v>
      </c>
      <c r="BC42" s="45">
        <f t="shared" si="46"/>
        <v>0.95159450898901898</v>
      </c>
      <c r="BD42" s="45">
        <f t="shared" si="46"/>
        <v>0.93803620379627006</v>
      </c>
      <c r="BE42" s="45">
        <f t="shared" si="46"/>
        <v>0.37799580273837219</v>
      </c>
      <c r="BF42" s="45">
        <f t="shared" si="46"/>
        <v>1</v>
      </c>
      <c r="BG42" s="46">
        <f t="shared" si="46"/>
        <v>1.2047850611421467</v>
      </c>
      <c r="BH42" s="44">
        <f t="shared" si="46"/>
        <v>1</v>
      </c>
      <c r="BI42" s="45">
        <f t="shared" si="46"/>
        <v>1.2235404950939965</v>
      </c>
      <c r="BJ42" s="45">
        <f t="shared" si="46"/>
        <v>0.84288389904927163</v>
      </c>
      <c r="BK42" s="45">
        <f t="shared" si="46"/>
        <v>0.56908343329390287</v>
      </c>
      <c r="BL42" s="45">
        <f t="shared" si="46"/>
        <v>1.6128248109043797</v>
      </c>
      <c r="BM42" s="45">
        <f t="shared" si="46"/>
        <v>0.96995929071610831</v>
      </c>
      <c r="BN42" s="45">
        <f t="shared" si="46"/>
        <v>0.61926203573070471</v>
      </c>
      <c r="BO42" s="45">
        <f t="shared" si="46"/>
        <v>1.3556560024308457</v>
      </c>
      <c r="BP42" s="45">
        <f t="shared" si="46"/>
        <v>0.82482611215652735</v>
      </c>
      <c r="BQ42" s="45">
        <f t="shared" si="46"/>
        <v>1.4989306841027541</v>
      </c>
      <c r="BR42" s="45">
        <f t="shared" si="46"/>
        <v>1.468903336537527</v>
      </c>
      <c r="BS42" s="45">
        <f t="shared" si="46"/>
        <v>0.54057559681945844</v>
      </c>
      <c r="BT42" s="45">
        <f t="shared" si="46"/>
        <v>1.4696462748804615</v>
      </c>
      <c r="BU42" s="46">
        <f t="shared" si="46"/>
        <v>1.8734884375311176</v>
      </c>
    </row>
    <row r="43" spans="3:73" x14ac:dyDescent="0.25">
      <c r="C43" s="1" t="s">
        <v>125</v>
      </c>
      <c r="D43" s="44">
        <f t="shared" si="32"/>
        <v>1.016485255421204</v>
      </c>
      <c r="E43" s="45">
        <f t="shared" si="32"/>
        <v>1.6737138340710278</v>
      </c>
      <c r="F43" s="45">
        <f t="shared" si="32"/>
        <v>1.0225405012788937</v>
      </c>
      <c r="G43" s="45">
        <f t="shared" si="32"/>
        <v>1.0221437813647449</v>
      </c>
      <c r="H43" s="45">
        <f t="shared" si="32"/>
        <v>1.0655314674047782</v>
      </c>
      <c r="I43" s="45">
        <f t="shared" si="32"/>
        <v>0.94402607780185066</v>
      </c>
      <c r="J43" s="45">
        <f t="shared" si="32"/>
        <v>0.86665586100226233</v>
      </c>
      <c r="K43" s="45">
        <f t="shared" si="32"/>
        <v>1.6333411603662846</v>
      </c>
      <c r="L43" s="45">
        <f t="shared" si="32"/>
        <v>1.7462489576266578</v>
      </c>
      <c r="M43" s="45">
        <f t="shared" si="32"/>
        <v>1.6566253547812517</v>
      </c>
      <c r="N43" s="45">
        <f t="shared" si="32"/>
        <v>1.4456083677430234</v>
      </c>
      <c r="O43" s="45">
        <f t="shared" si="32"/>
        <v>0.93664299777361781</v>
      </c>
      <c r="P43" s="45">
        <f t="shared" si="32"/>
        <v>1.4632010245737017</v>
      </c>
      <c r="Q43" s="46">
        <f t="shared" si="32"/>
        <v>1.3369156322274953</v>
      </c>
      <c r="R43" s="44">
        <f t="shared" ref="R43:AE43" si="47">R28/R$18</f>
        <v>0.97801696564259732</v>
      </c>
      <c r="S43" s="45">
        <f t="shared" si="47"/>
        <v>1.6467162909183308</v>
      </c>
      <c r="T43" s="45">
        <f t="shared" si="47"/>
        <v>1</v>
      </c>
      <c r="U43" s="45">
        <f t="shared" si="47"/>
        <v>1.0012485861199041</v>
      </c>
      <c r="V43" s="45">
        <f t="shared" si="47"/>
        <v>1.0256174640903055</v>
      </c>
      <c r="W43" s="45">
        <f t="shared" si="47"/>
        <v>0.93680466162397746</v>
      </c>
      <c r="X43" s="45">
        <f t="shared" si="47"/>
        <v>0.83110046271823901</v>
      </c>
      <c r="Y43" s="45">
        <f t="shared" si="47"/>
        <v>1.5980333923969032</v>
      </c>
      <c r="Z43" s="45">
        <f t="shared" si="47"/>
        <v>1.6992962230857522</v>
      </c>
      <c r="AA43" s="45">
        <f t="shared" si="47"/>
        <v>1.6393688806380082</v>
      </c>
      <c r="AB43" s="45">
        <f t="shared" si="47"/>
        <v>1.4184048268699223</v>
      </c>
      <c r="AC43" s="45">
        <f t="shared" si="47"/>
        <v>0.88591614444252831</v>
      </c>
      <c r="AD43" s="45">
        <f t="shared" si="47"/>
        <v>1.4391335031905375</v>
      </c>
      <c r="AE43" s="46">
        <f t="shared" si="47"/>
        <v>1.3248752511126143</v>
      </c>
      <c r="AF43" s="44">
        <f t="shared" ref="AF43:BU43" si="48">AF28/AF$18</f>
        <v>0.61088274857856728</v>
      </c>
      <c r="AG43" s="45">
        <f t="shared" si="48"/>
        <v>1.0352816519710031</v>
      </c>
      <c r="AH43" s="45">
        <f t="shared" si="48"/>
        <v>0.62142575310358628</v>
      </c>
      <c r="AI43" s="45">
        <f t="shared" si="48"/>
        <v>0.62959425285893056</v>
      </c>
      <c r="AJ43" s="45">
        <f t="shared" si="48"/>
        <v>0.64282765721596546</v>
      </c>
      <c r="AK43" s="45">
        <f t="shared" si="48"/>
        <v>0.58053510534869535</v>
      </c>
      <c r="AL43" s="45">
        <f t="shared" si="48"/>
        <v>0.52388906930213086</v>
      </c>
      <c r="AM43" s="45">
        <f t="shared" si="48"/>
        <v>1</v>
      </c>
      <c r="AN43" s="45">
        <f t="shared" si="48"/>
        <v>1.0638753632421356</v>
      </c>
      <c r="AO43" s="45">
        <f t="shared" si="48"/>
        <v>1.0184330625951383</v>
      </c>
      <c r="AP43" s="45">
        <f t="shared" si="48"/>
        <v>0.88693573632991074</v>
      </c>
      <c r="AQ43" s="45">
        <f t="shared" si="48"/>
        <v>0.56699776658737822</v>
      </c>
      <c r="AR43" s="45">
        <f t="shared" si="48"/>
        <v>0.913047264907484</v>
      </c>
      <c r="AS43" s="46">
        <f t="shared" si="48"/>
        <v>0.82767385546557348</v>
      </c>
      <c r="AT43" s="44">
        <f t="shared" si="48"/>
        <v>0.63533399513736921</v>
      </c>
      <c r="AU43" s="45">
        <f t="shared" si="48"/>
        <v>1.0853734387431853</v>
      </c>
      <c r="AV43" s="45">
        <f t="shared" si="48"/>
        <v>0.64302678640191258</v>
      </c>
      <c r="AW43" s="45">
        <f t="shared" si="48"/>
        <v>0.65332510598935878</v>
      </c>
      <c r="AX43" s="45">
        <f t="shared" si="48"/>
        <v>0.66790212971559748</v>
      </c>
      <c r="AY43" s="45">
        <f t="shared" si="48"/>
        <v>0.59095040070148597</v>
      </c>
      <c r="AZ43" s="45">
        <f t="shared" si="48"/>
        <v>0.55939193111538066</v>
      </c>
      <c r="BA43" s="45">
        <f t="shared" si="48"/>
        <v>1.0482318983872478</v>
      </c>
      <c r="BB43" s="45">
        <f t="shared" si="48"/>
        <v>1.0949467755647604</v>
      </c>
      <c r="BC43" s="45">
        <f t="shared" si="48"/>
        <v>1.0366777929901858</v>
      </c>
      <c r="BD43" s="45">
        <f t="shared" si="48"/>
        <v>0.91713862224251042</v>
      </c>
      <c r="BE43" s="45">
        <f t="shared" si="48"/>
        <v>0.65359363095347911</v>
      </c>
      <c r="BF43" s="45">
        <f t="shared" si="48"/>
        <v>1</v>
      </c>
      <c r="BG43" s="46">
        <f t="shared" si="48"/>
        <v>0.84150296669538804</v>
      </c>
      <c r="BH43" s="44">
        <f t="shared" si="48"/>
        <v>1</v>
      </c>
      <c r="BI43" s="45">
        <f t="shared" si="48"/>
        <v>1.633407337380459</v>
      </c>
      <c r="BJ43" s="45">
        <f t="shared" si="48"/>
        <v>0.98394945060216854</v>
      </c>
      <c r="BK43" s="45">
        <f t="shared" si="48"/>
        <v>0.98660125455817316</v>
      </c>
      <c r="BL43" s="45">
        <f t="shared" si="48"/>
        <v>1.0406705028038128</v>
      </c>
      <c r="BM43" s="45">
        <f t="shared" si="48"/>
        <v>0.90032465951905538</v>
      </c>
      <c r="BN43" s="45">
        <f t="shared" si="48"/>
        <v>0.84002855100398321</v>
      </c>
      <c r="BO43" s="45">
        <f t="shared" si="48"/>
        <v>1.5816078133949563</v>
      </c>
      <c r="BP43" s="45">
        <f t="shared" si="48"/>
        <v>1.676156412104989</v>
      </c>
      <c r="BQ43" s="45">
        <f t="shared" si="48"/>
        <v>1.589342048968599</v>
      </c>
      <c r="BR43" s="45">
        <f t="shared" si="48"/>
        <v>1.3978242002929158</v>
      </c>
      <c r="BS43" s="45">
        <f t="shared" si="48"/>
        <v>0.90974824402530163</v>
      </c>
      <c r="BT43" s="45">
        <f t="shared" si="48"/>
        <v>1.4303976029854406</v>
      </c>
      <c r="BU43" s="46">
        <f t="shared" si="48"/>
        <v>1.2736234603063421</v>
      </c>
    </row>
    <row r="44" spans="3:73" x14ac:dyDescent="0.25">
      <c r="C44" s="1" t="s">
        <v>125</v>
      </c>
      <c r="D44" s="44">
        <f t="shared" si="32"/>
        <v>1.2114844500055084</v>
      </c>
      <c r="E44" s="45">
        <f t="shared" si="32"/>
        <v>2.0937669259978398</v>
      </c>
      <c r="F44" s="45">
        <f t="shared" si="32"/>
        <v>0.99876808693475827</v>
      </c>
      <c r="G44" s="45">
        <f t="shared" si="32"/>
        <v>0.9970367393127767</v>
      </c>
      <c r="H44" s="45">
        <f t="shared" si="32"/>
        <v>0.81592682873402511</v>
      </c>
      <c r="I44" s="45">
        <f t="shared" si="32"/>
        <v>1.2659152924826436</v>
      </c>
      <c r="J44" s="45">
        <f t="shared" si="32"/>
        <v>1.2116289091097325</v>
      </c>
      <c r="K44" s="45">
        <f t="shared" si="32"/>
        <v>1.3905349530927735</v>
      </c>
      <c r="L44" s="45">
        <f t="shared" si="32"/>
        <v>1.4552728863572735</v>
      </c>
      <c r="M44" s="45">
        <f t="shared" si="32"/>
        <v>3.0757421696641876</v>
      </c>
      <c r="N44" s="45">
        <f t="shared" si="32"/>
        <v>1.5926288408929099</v>
      </c>
      <c r="O44" s="45">
        <f t="shared" si="32"/>
        <v>3.1051879201353856</v>
      </c>
      <c r="P44" s="45">
        <f t="shared" si="32"/>
        <v>1.0701780891208539</v>
      </c>
      <c r="Q44" s="46">
        <f t="shared" si="32"/>
        <v>2.3967152443412716</v>
      </c>
      <c r="R44" s="44">
        <f t="shared" ref="R44:AE44" si="49">R29/R$18</f>
        <v>1.193380702765739</v>
      </c>
      <c r="S44" s="45">
        <f t="shared" si="49"/>
        <v>2.1090252196048196</v>
      </c>
      <c r="T44" s="45">
        <f t="shared" si="49"/>
        <v>1</v>
      </c>
      <c r="U44" s="45">
        <f t="shared" si="49"/>
        <v>0.99990087490479951</v>
      </c>
      <c r="V44" s="45">
        <f t="shared" si="49"/>
        <v>0.80405582517491159</v>
      </c>
      <c r="W44" s="45">
        <f t="shared" si="49"/>
        <v>1.2861320463466819</v>
      </c>
      <c r="X44" s="45">
        <f t="shared" si="49"/>
        <v>1.1895763852686385</v>
      </c>
      <c r="Y44" s="45">
        <f t="shared" si="49"/>
        <v>1.3928575902186733</v>
      </c>
      <c r="Z44" s="45">
        <f t="shared" si="49"/>
        <v>1.4498505305707896</v>
      </c>
      <c r="AA44" s="45">
        <f t="shared" si="49"/>
        <v>3.1161486845064936</v>
      </c>
      <c r="AB44" s="45">
        <f t="shared" si="49"/>
        <v>1.5998526492679204</v>
      </c>
      <c r="AC44" s="45">
        <f t="shared" si="49"/>
        <v>3.0069227782096593</v>
      </c>
      <c r="AD44" s="45">
        <f t="shared" si="49"/>
        <v>1.0776283389829335</v>
      </c>
      <c r="AE44" s="46">
        <f t="shared" si="49"/>
        <v>2.4316624359839456</v>
      </c>
      <c r="AF44" s="44">
        <f t="shared" ref="AF44:BU44" si="50">AF29/AF$18</f>
        <v>0.85520379228676591</v>
      </c>
      <c r="AG44" s="45">
        <f t="shared" si="50"/>
        <v>1.5212501817775141</v>
      </c>
      <c r="AH44" s="45">
        <f t="shared" si="50"/>
        <v>0.71296528182685059</v>
      </c>
      <c r="AI44" s="45">
        <f t="shared" si="50"/>
        <v>0.72136476004844174</v>
      </c>
      <c r="AJ44" s="45">
        <f t="shared" si="50"/>
        <v>0.57819520254898682</v>
      </c>
      <c r="AK44" s="45">
        <f t="shared" si="50"/>
        <v>0.91441667748537592</v>
      </c>
      <c r="AL44" s="45">
        <f t="shared" si="50"/>
        <v>0.8603145783249202</v>
      </c>
      <c r="AM44" s="45">
        <f t="shared" si="50"/>
        <v>1</v>
      </c>
      <c r="AN44" s="45">
        <f t="shared" si="50"/>
        <v>1.0414154739513817</v>
      </c>
      <c r="AO44" s="45">
        <f t="shared" si="50"/>
        <v>2.2210232736661237</v>
      </c>
      <c r="AP44" s="45">
        <f t="shared" si="50"/>
        <v>1.1477599674636265</v>
      </c>
      <c r="AQ44" s="45">
        <f t="shared" si="50"/>
        <v>2.207954614225565</v>
      </c>
      <c r="AR44" s="45">
        <f t="shared" si="50"/>
        <v>0.78440493037135717</v>
      </c>
      <c r="AS44" s="46">
        <f t="shared" si="50"/>
        <v>1.7428767251681483</v>
      </c>
      <c r="AT44" s="44">
        <f t="shared" si="50"/>
        <v>1.0353013881669977</v>
      </c>
      <c r="AU44" s="45">
        <f t="shared" si="50"/>
        <v>1.856411543841517</v>
      </c>
      <c r="AV44" s="45">
        <f t="shared" si="50"/>
        <v>0.8587389160843083</v>
      </c>
      <c r="AW44" s="45">
        <f t="shared" si="50"/>
        <v>0.87131754697700325</v>
      </c>
      <c r="AX44" s="45">
        <f t="shared" si="50"/>
        <v>0.69927129931438559</v>
      </c>
      <c r="AY44" s="45">
        <f t="shared" si="50"/>
        <v>1.0834768286816701</v>
      </c>
      <c r="AZ44" s="45">
        <f t="shared" si="50"/>
        <v>1.0692692751172925</v>
      </c>
      <c r="BA44" s="45">
        <f t="shared" si="50"/>
        <v>1.2201418307737408</v>
      </c>
      <c r="BB44" s="45">
        <f t="shared" si="50"/>
        <v>1.2476110961336055</v>
      </c>
      <c r="BC44" s="45">
        <f t="shared" si="50"/>
        <v>2.6315847447597291</v>
      </c>
      <c r="BD44" s="45">
        <f t="shared" si="50"/>
        <v>1.3814871414982013</v>
      </c>
      <c r="BE44" s="45">
        <f t="shared" si="50"/>
        <v>2.9625763417001383</v>
      </c>
      <c r="BF44" s="45">
        <f t="shared" si="50"/>
        <v>1</v>
      </c>
      <c r="BG44" s="46">
        <f t="shared" si="50"/>
        <v>2.0626048272573532</v>
      </c>
      <c r="BH44" s="44">
        <f t="shared" si="50"/>
        <v>1</v>
      </c>
      <c r="BI44" s="45">
        <f t="shared" si="50"/>
        <v>1.7144501851096816</v>
      </c>
      <c r="BJ44" s="45">
        <f t="shared" si="50"/>
        <v>0.80638077504805861</v>
      </c>
      <c r="BK44" s="45">
        <f t="shared" si="50"/>
        <v>0.80746568212458736</v>
      </c>
      <c r="BL44" s="45">
        <f t="shared" si="50"/>
        <v>0.66862316317454185</v>
      </c>
      <c r="BM44" s="45">
        <f t="shared" si="50"/>
        <v>1.0129850583972329</v>
      </c>
      <c r="BN44" s="45">
        <f t="shared" si="50"/>
        <v>0.98537203993284961</v>
      </c>
      <c r="BO44" s="45">
        <f t="shared" si="50"/>
        <v>1.129762212158282</v>
      </c>
      <c r="BP44" s="45">
        <f t="shared" si="50"/>
        <v>1.1720227993686727</v>
      </c>
      <c r="BQ44" s="45">
        <f t="shared" si="50"/>
        <v>2.47586086931355</v>
      </c>
      <c r="BR44" s="45">
        <f t="shared" si="50"/>
        <v>1.2921106824224042</v>
      </c>
      <c r="BS44" s="45">
        <f t="shared" si="50"/>
        <v>2.5305694601242434</v>
      </c>
      <c r="BT44" s="45">
        <f t="shared" si="50"/>
        <v>0.87779291530619197</v>
      </c>
      <c r="BU44" s="46">
        <f t="shared" si="50"/>
        <v>1.9157407015171344</v>
      </c>
    </row>
    <row r="45" spans="3:73" ht="15.75" thickBot="1" x14ac:dyDescent="0.3">
      <c r="C45" s="1" t="s">
        <v>125</v>
      </c>
      <c r="D45" s="57">
        <f t="shared" si="32"/>
        <v>0.83777128854859673</v>
      </c>
      <c r="E45" s="58">
        <f t="shared" si="32"/>
        <v>1.0675929507441744</v>
      </c>
      <c r="F45" s="58">
        <f t="shared" si="32"/>
        <v>0.77538299708751546</v>
      </c>
      <c r="G45" s="58">
        <f t="shared" si="32"/>
        <v>0.6161181545299621</v>
      </c>
      <c r="H45" s="58">
        <f t="shared" si="32"/>
        <v>0.4691885570839297</v>
      </c>
      <c r="I45" s="58">
        <f t="shared" si="32"/>
        <v>0.80777968628814711</v>
      </c>
      <c r="J45" s="58">
        <f t="shared" si="32"/>
        <v>1.0897991252428785</v>
      </c>
      <c r="K45" s="58">
        <f t="shared" si="32"/>
        <v>1.0057521059947407</v>
      </c>
      <c r="L45" s="58">
        <f t="shared" si="32"/>
        <v>0.94981427380529493</v>
      </c>
      <c r="M45" s="58">
        <f t="shared" si="32"/>
        <v>1.5236732236196247</v>
      </c>
      <c r="N45" s="58">
        <f t="shared" si="32"/>
        <v>0.7504942138098244</v>
      </c>
      <c r="O45" s="58">
        <f t="shared" si="32"/>
        <v>1.4721386011004314</v>
      </c>
      <c r="P45" s="58">
        <f t="shared" si="32"/>
        <v>0.56401573756089218</v>
      </c>
      <c r="Q45" s="59">
        <f t="shared" si="32"/>
        <v>0.64448595204237791</v>
      </c>
      <c r="R45" s="57">
        <f t="shared" ref="R45:AE45" si="51">R30/R$18</f>
        <v>1.0630043041902257</v>
      </c>
      <c r="S45" s="58">
        <f t="shared" si="51"/>
        <v>1.3851841677963626</v>
      </c>
      <c r="T45" s="58">
        <f t="shared" si="51"/>
        <v>1</v>
      </c>
      <c r="U45" s="58">
        <f t="shared" si="51"/>
        <v>0.79589939820042555</v>
      </c>
      <c r="V45" s="58">
        <f t="shared" si="51"/>
        <v>0.59556721773085253</v>
      </c>
      <c r="W45" s="58">
        <f t="shared" si="51"/>
        <v>1.057114973955134</v>
      </c>
      <c r="X45" s="58">
        <f t="shared" si="51"/>
        <v>1.378216820737725</v>
      </c>
      <c r="Y45" s="58">
        <f t="shared" si="51"/>
        <v>1.297669626581839</v>
      </c>
      <c r="Z45" s="58">
        <f t="shared" si="51"/>
        <v>1.2188938042660926</v>
      </c>
      <c r="AA45" s="58">
        <f t="shared" si="51"/>
        <v>1.9884215612611591</v>
      </c>
      <c r="AB45" s="58">
        <f t="shared" si="51"/>
        <v>0.97109370912346404</v>
      </c>
      <c r="AC45" s="58">
        <f t="shared" si="51"/>
        <v>1.8362485728764437</v>
      </c>
      <c r="AD45" s="58">
        <f t="shared" si="51"/>
        <v>0.73156438543576963</v>
      </c>
      <c r="AE45" s="59">
        <f t="shared" si="51"/>
        <v>0.84226486951898327</v>
      </c>
      <c r="AF45" s="57">
        <f t="shared" ref="AF45:BU45" si="52">AF30/AF$18</f>
        <v>0.81765143953376396</v>
      </c>
      <c r="AG45" s="58">
        <f t="shared" si="52"/>
        <v>1.0724300255669046</v>
      </c>
      <c r="AH45" s="58">
        <f t="shared" si="52"/>
        <v>0.76526342607765108</v>
      </c>
      <c r="AI45" s="58">
        <f t="shared" si="52"/>
        <v>0.6163093067281965</v>
      </c>
      <c r="AJ45" s="58">
        <f t="shared" si="52"/>
        <v>0.45968638537150691</v>
      </c>
      <c r="AK45" s="58">
        <f t="shared" si="52"/>
        <v>0.80672103069849943</v>
      </c>
      <c r="AL45" s="58">
        <f t="shared" si="52"/>
        <v>1.0698553667788671</v>
      </c>
      <c r="AM45" s="58">
        <f t="shared" si="52"/>
        <v>1</v>
      </c>
      <c r="AN45" s="58">
        <f t="shared" si="52"/>
        <v>0.93974330341982604</v>
      </c>
      <c r="AO45" s="58">
        <f t="shared" si="52"/>
        <v>1.5211988108680099</v>
      </c>
      <c r="AP45" s="58">
        <f t="shared" si="52"/>
        <v>0.74778165133199204</v>
      </c>
      <c r="AQ45" s="58">
        <f t="shared" si="52"/>
        <v>1.4472445201608573</v>
      </c>
      <c r="AR45" s="58">
        <f t="shared" si="52"/>
        <v>0.57156607195740283</v>
      </c>
      <c r="AS45" s="59">
        <f t="shared" si="52"/>
        <v>0.64796962339334807</v>
      </c>
      <c r="AT45" s="57">
        <f t="shared" si="52"/>
        <v>1.3584362351542938</v>
      </c>
      <c r="AU45" s="58">
        <f t="shared" si="52"/>
        <v>1.7960418640782827</v>
      </c>
      <c r="AV45" s="58">
        <f t="shared" si="52"/>
        <v>1.2649623330265125</v>
      </c>
      <c r="AW45" s="58">
        <f t="shared" si="52"/>
        <v>1.0216311755309306</v>
      </c>
      <c r="AX45" s="58">
        <f t="shared" si="52"/>
        <v>0.76296872227963375</v>
      </c>
      <c r="AY45" s="58">
        <f t="shared" si="52"/>
        <v>1.3118154513669602</v>
      </c>
      <c r="AZ45" s="58">
        <f t="shared" si="52"/>
        <v>1.8248566253679721</v>
      </c>
      <c r="BA45" s="58">
        <f t="shared" si="52"/>
        <v>1.674496291449898</v>
      </c>
      <c r="BB45" s="58">
        <f t="shared" si="52"/>
        <v>1.5450349764772537</v>
      </c>
      <c r="BC45" s="58">
        <f t="shared" si="52"/>
        <v>2.4735694098203473</v>
      </c>
      <c r="BD45" s="58">
        <f t="shared" si="52"/>
        <v>1.235220389804794</v>
      </c>
      <c r="BE45" s="58">
        <f t="shared" si="52"/>
        <v>2.6649876189904136</v>
      </c>
      <c r="BF45" s="58">
        <f t="shared" si="52"/>
        <v>1</v>
      </c>
      <c r="BG45" s="59">
        <f t="shared" si="52"/>
        <v>1.0523928282500561</v>
      </c>
      <c r="BH45" s="57">
        <f t="shared" si="52"/>
        <v>1</v>
      </c>
      <c r="BI45" s="58">
        <f t="shared" si="52"/>
        <v>1.2641383444178282</v>
      </c>
      <c r="BJ45" s="58">
        <f t="shared" si="52"/>
        <v>0.90528255833988192</v>
      </c>
      <c r="BK45" s="58">
        <f t="shared" si="52"/>
        <v>0.72155474902028838</v>
      </c>
      <c r="BL45" s="58">
        <f t="shared" si="52"/>
        <v>0.55599384982539757</v>
      </c>
      <c r="BM45" s="58">
        <f t="shared" si="52"/>
        <v>0.93472464279095335</v>
      </c>
      <c r="BN45" s="58">
        <f t="shared" si="52"/>
        <v>1.2816499787197071</v>
      </c>
      <c r="BO45" s="58">
        <f t="shared" si="52"/>
        <v>1.1816489050284997</v>
      </c>
      <c r="BP45" s="58">
        <f t="shared" si="52"/>
        <v>1.1061720623818834</v>
      </c>
      <c r="BQ45" s="58">
        <f t="shared" si="52"/>
        <v>1.7736197493917107</v>
      </c>
      <c r="BR45" s="58">
        <f t="shared" si="52"/>
        <v>0.88049087764124612</v>
      </c>
      <c r="BS45" s="58">
        <f t="shared" si="52"/>
        <v>1.7348880144632788</v>
      </c>
      <c r="BT45" s="58">
        <f t="shared" si="52"/>
        <v>0.6689899755481975</v>
      </c>
      <c r="BU45" s="59">
        <f t="shared" si="52"/>
        <v>0.74494826863101682</v>
      </c>
    </row>
    <row r="47" spans="3:73" x14ac:dyDescent="0.25">
      <c r="C47" s="103" t="s">
        <v>120</v>
      </c>
      <c r="D47" s="90">
        <f>AVERAGE(D20:D25)</f>
        <v>35.723072313683595</v>
      </c>
      <c r="E47" s="90">
        <f t="shared" ref="E47:AF47" si="53">AVERAGE(E20:E25)</f>
        <v>20.955363691010593</v>
      </c>
      <c r="F47" s="90">
        <f t="shared" si="53"/>
        <v>53.152772111905485</v>
      </c>
      <c r="G47" s="90">
        <f t="shared" si="53"/>
        <v>57.015315658839121</v>
      </c>
      <c r="H47" s="90">
        <f t="shared" si="53"/>
        <v>20.646212834846988</v>
      </c>
      <c r="I47" s="90">
        <f t="shared" si="53"/>
        <v>23.453038071565576</v>
      </c>
      <c r="J47" s="90">
        <f t="shared" si="53"/>
        <v>57.921721202604751</v>
      </c>
      <c r="K47" s="90">
        <f t="shared" si="53"/>
        <v>21.151064152604373</v>
      </c>
      <c r="L47" s="90">
        <f t="shared" si="53"/>
        <v>35.343425376613375</v>
      </c>
      <c r="M47" s="90">
        <f t="shared" si="53"/>
        <v>12.087507269247013</v>
      </c>
      <c r="N47" s="90">
        <f t="shared" si="53"/>
        <v>19.83278900979958</v>
      </c>
      <c r="O47" s="90">
        <f t="shared" si="53"/>
        <v>37.468272824772022</v>
      </c>
      <c r="P47" s="90">
        <f t="shared" si="53"/>
        <v>35.821420782348838</v>
      </c>
      <c r="Q47" s="90">
        <f t="shared" si="53"/>
        <v>24.048489069557984</v>
      </c>
      <c r="R47" s="90">
        <f t="shared" si="53"/>
        <v>0.6831200923924774</v>
      </c>
      <c r="S47" s="90">
        <f t="shared" si="53"/>
        <v>0.39187827546858628</v>
      </c>
      <c r="T47" s="90">
        <f t="shared" si="53"/>
        <v>1</v>
      </c>
      <c r="U47" s="90">
        <f t="shared" si="53"/>
        <v>1.0709154145796853</v>
      </c>
      <c r="V47" s="90">
        <f t="shared" si="53"/>
        <v>0.3946524782029972</v>
      </c>
      <c r="W47" s="90">
        <f t="shared" si="53"/>
        <v>0.43483812914383285</v>
      </c>
      <c r="X47" s="90">
        <f t="shared" si="53"/>
        <v>1.1112919666437435</v>
      </c>
      <c r="Y47" s="90">
        <f t="shared" si="53"/>
        <v>0.39775609259091754</v>
      </c>
      <c r="Z47" s="90">
        <f t="shared" si="53"/>
        <v>0.66825046123690657</v>
      </c>
      <c r="AA47" s="90">
        <f t="shared" si="53"/>
        <v>0.22473873250073992</v>
      </c>
      <c r="AB47" s="90">
        <f t="shared" si="53"/>
        <v>0.37190139408753337</v>
      </c>
      <c r="AC47" s="90">
        <f t="shared" si="53"/>
        <v>0.72885092661597495</v>
      </c>
      <c r="AD47" s="90">
        <f t="shared" si="53"/>
        <v>0.6700994813933705</v>
      </c>
      <c r="AE47" s="90">
        <f t="shared" si="53"/>
        <v>0.44648859635929822</v>
      </c>
      <c r="AF47" s="90">
        <f t="shared" si="53"/>
        <v>1.7206117976361288</v>
      </c>
      <c r="AG47" s="90">
        <f t="shared" ref="AG47:BU47" si="54">AVERAGE(AG20:AG25)</f>
        <v>0.98063809939688973</v>
      </c>
      <c r="AH47" s="90">
        <f t="shared" si="54"/>
        <v>2.5316756352870269</v>
      </c>
      <c r="AI47" s="90">
        <f t="shared" si="54"/>
        <v>2.6793758579046485</v>
      </c>
      <c r="AJ47" s="90">
        <f t="shared" si="54"/>
        <v>0.99061066021789568</v>
      </c>
      <c r="AK47" s="90">
        <f t="shared" si="54"/>
        <v>1.1039400363034448</v>
      </c>
      <c r="AL47" s="90">
        <f t="shared" si="54"/>
        <v>2.7735734483422756</v>
      </c>
      <c r="AM47" s="90">
        <f t="shared" si="54"/>
        <v>1</v>
      </c>
      <c r="AN47" s="90">
        <f t="shared" si="54"/>
        <v>1.6792482981047236</v>
      </c>
      <c r="AO47" s="90">
        <f t="shared" si="54"/>
        <v>0.5691404244254834</v>
      </c>
      <c r="AP47" s="90">
        <f t="shared" si="54"/>
        <v>0.93569252999932784</v>
      </c>
      <c r="AQ47" s="90">
        <f t="shared" si="54"/>
        <v>1.7916257160596303</v>
      </c>
      <c r="AR47" s="90">
        <f t="shared" si="54"/>
        <v>1.6616686068093152</v>
      </c>
      <c r="AS47" s="90">
        <f t="shared" si="54"/>
        <v>1.1244067161720235</v>
      </c>
      <c r="AT47" s="90">
        <f t="shared" si="54"/>
        <v>1.0904380270270537</v>
      </c>
      <c r="AU47" s="90">
        <f t="shared" si="54"/>
        <v>0.61652460738849713</v>
      </c>
      <c r="AV47" s="90">
        <f t="shared" si="54"/>
        <v>1.6126145347746419</v>
      </c>
      <c r="AW47" s="90">
        <f t="shared" si="54"/>
        <v>1.7018738783452669</v>
      </c>
      <c r="AX47" s="90">
        <f t="shared" si="54"/>
        <v>0.62841573054970701</v>
      </c>
      <c r="AY47" s="90">
        <f t="shared" si="54"/>
        <v>0.71480118646451729</v>
      </c>
      <c r="AZ47" s="90">
        <f t="shared" si="54"/>
        <v>1.712084264740847</v>
      </c>
      <c r="BA47" s="90">
        <f t="shared" si="54"/>
        <v>0.62878902625345923</v>
      </c>
      <c r="BB47" s="90">
        <f t="shared" si="54"/>
        <v>1.0754122637572598</v>
      </c>
      <c r="BC47" s="90">
        <f t="shared" si="54"/>
        <v>0.36852796835947998</v>
      </c>
      <c r="BD47" s="90">
        <f t="shared" si="54"/>
        <v>0.59642063198298578</v>
      </c>
      <c r="BE47" s="90">
        <f t="shared" si="54"/>
        <v>1.0244320314146911</v>
      </c>
      <c r="BF47" s="90">
        <f t="shared" si="54"/>
        <v>1</v>
      </c>
      <c r="BG47" s="90">
        <f t="shared" si="54"/>
        <v>0.72893590333328839</v>
      </c>
      <c r="BH47" s="90">
        <f t="shared" si="54"/>
        <v>1</v>
      </c>
      <c r="BI47" s="90">
        <f t="shared" si="54"/>
        <v>0.59133286960453968</v>
      </c>
      <c r="BJ47" s="90">
        <f t="shared" si="54"/>
        <v>1.5211910606393353</v>
      </c>
      <c r="BK47" s="90">
        <f t="shared" si="54"/>
        <v>1.6267168842416109</v>
      </c>
      <c r="BL47" s="90">
        <f t="shared" si="54"/>
        <v>0.58216159110269849</v>
      </c>
      <c r="BM47" s="90">
        <f t="shared" si="54"/>
        <v>0.67722669434426985</v>
      </c>
      <c r="BN47" s="90">
        <f t="shared" si="54"/>
        <v>1.6456755014397595</v>
      </c>
      <c r="BO47" s="90">
        <f t="shared" si="54"/>
        <v>0.60153436210213684</v>
      </c>
      <c r="BP47" s="90">
        <f t="shared" si="54"/>
        <v>1.0140289841911019</v>
      </c>
      <c r="BQ47" s="90">
        <f t="shared" si="54"/>
        <v>0.346971491164412</v>
      </c>
      <c r="BR47" s="90">
        <f t="shared" si="54"/>
        <v>0.56484853140471503</v>
      </c>
      <c r="BS47" s="90">
        <f t="shared" si="54"/>
        <v>1.0623476279386515</v>
      </c>
      <c r="BT47" s="90">
        <f t="shared" si="54"/>
        <v>1.0091137969521013</v>
      </c>
      <c r="BU47" s="90">
        <f t="shared" si="54"/>
        <v>0.69518574883429929</v>
      </c>
    </row>
    <row r="48" spans="3:73" x14ac:dyDescent="0.25">
      <c r="C48" s="103" t="s">
        <v>138</v>
      </c>
      <c r="D48" s="90">
        <f>AVERAGE(D26:D30)</f>
        <v>35.922814596544214</v>
      </c>
      <c r="E48" s="90">
        <f t="shared" ref="E48:AF48" si="55">AVERAGE(E26:E30)</f>
        <v>29.450346842689491</v>
      </c>
      <c r="F48" s="90">
        <f t="shared" si="55"/>
        <v>47.403439925210847</v>
      </c>
      <c r="G48" s="90">
        <f t="shared" si="55"/>
        <v>42.702072847655884</v>
      </c>
      <c r="H48" s="90">
        <f t="shared" si="55"/>
        <v>20.203572371597431</v>
      </c>
      <c r="I48" s="90">
        <f t="shared" si="55"/>
        <v>21.801993593780221</v>
      </c>
      <c r="J48" s="90">
        <f t="shared" si="55"/>
        <v>51.609591532300044</v>
      </c>
      <c r="K48" s="90">
        <f t="shared" si="55"/>
        <v>27.579789322389683</v>
      </c>
      <c r="L48" s="90">
        <f t="shared" si="55"/>
        <v>40.178101687839543</v>
      </c>
      <c r="M48" s="90">
        <f t="shared" si="55"/>
        <v>20.821974554512614</v>
      </c>
      <c r="N48" s="90">
        <f t="shared" si="55"/>
        <v>25.635522505146916</v>
      </c>
      <c r="O48" s="90">
        <f t="shared" si="55"/>
        <v>51.340577591431455</v>
      </c>
      <c r="P48" s="90">
        <f t="shared" si="55"/>
        <v>40.135107712880085</v>
      </c>
      <c r="Q48" s="90">
        <f t="shared" si="55"/>
        <v>33.38639746642329</v>
      </c>
      <c r="R48" s="90">
        <f t="shared" si="55"/>
        <v>0.7595680041760261</v>
      </c>
      <c r="S48" s="90">
        <f t="shared" si="55"/>
        <v>0.60960939501908118</v>
      </c>
      <c r="T48" s="90">
        <f t="shared" si="55"/>
        <v>1</v>
      </c>
      <c r="U48" s="90">
        <f t="shared" si="55"/>
        <v>0.88525899395238383</v>
      </c>
      <c r="V48" s="90">
        <f t="shared" si="55"/>
        <v>0.42519370294273856</v>
      </c>
      <c r="W48" s="90">
        <f t="shared" si="55"/>
        <v>0.45613880523365768</v>
      </c>
      <c r="X48" s="90">
        <f t="shared" si="55"/>
        <v>1.0942294333942724</v>
      </c>
      <c r="Y48" s="90">
        <f t="shared" si="55"/>
        <v>0.57846727817874866</v>
      </c>
      <c r="Z48" s="90">
        <f t="shared" si="55"/>
        <v>0.82790441937366432</v>
      </c>
      <c r="AA48" s="90">
        <f t="shared" si="55"/>
        <v>0.42979241411854091</v>
      </c>
      <c r="AB48" s="90">
        <f t="shared" si="55"/>
        <v>0.53551277235565986</v>
      </c>
      <c r="AC48" s="90">
        <f t="shared" si="55"/>
        <v>1.0652219090851978</v>
      </c>
      <c r="AD48" s="90">
        <f t="shared" si="55"/>
        <v>0.83758393688295119</v>
      </c>
      <c r="AE48" s="90">
        <f t="shared" si="55"/>
        <v>0.68092637185471649</v>
      </c>
      <c r="AF48" s="90">
        <f t="shared" si="55"/>
        <v>1.3248341350323345</v>
      </c>
      <c r="AG48" s="90">
        <f t="shared" ref="AG48:BU48" si="56">AVERAGE(AG26:AG30)</f>
        <v>1.0596200715920521</v>
      </c>
      <c r="AH48" s="90">
        <f t="shared" si="56"/>
        <v>1.7408773365770092</v>
      </c>
      <c r="AI48" s="90">
        <f t="shared" si="56"/>
        <v>1.5387829073457442</v>
      </c>
      <c r="AJ48" s="90">
        <f t="shared" si="56"/>
        <v>0.72185734544972602</v>
      </c>
      <c r="AK48" s="90">
        <f t="shared" si="56"/>
        <v>0.7935616079286576</v>
      </c>
      <c r="AL48" s="90">
        <f t="shared" si="56"/>
        <v>1.9378973068288481</v>
      </c>
      <c r="AM48" s="90">
        <f t="shared" si="56"/>
        <v>1</v>
      </c>
      <c r="AN48" s="90">
        <f t="shared" si="56"/>
        <v>1.4342438032874527</v>
      </c>
      <c r="AO48" s="90">
        <f t="shared" si="56"/>
        <v>0.75217535666277902</v>
      </c>
      <c r="AP48" s="90">
        <f t="shared" si="56"/>
        <v>0.92284892411754316</v>
      </c>
      <c r="AQ48" s="90">
        <f t="shared" si="56"/>
        <v>1.9089968425793884</v>
      </c>
      <c r="AR48" s="90">
        <f t="shared" si="56"/>
        <v>1.4282475980737828</v>
      </c>
      <c r="AS48" s="90">
        <f t="shared" si="56"/>
        <v>1.1651077380163737</v>
      </c>
      <c r="AT48" s="90">
        <f t="shared" si="56"/>
        <v>0.98466464943053411</v>
      </c>
      <c r="AU48" s="90">
        <f t="shared" si="56"/>
        <v>0.79156655305421042</v>
      </c>
      <c r="AV48" s="90">
        <f t="shared" si="56"/>
        <v>1.2992825385747633</v>
      </c>
      <c r="AW48" s="90">
        <f t="shared" si="56"/>
        <v>1.1574372198361229</v>
      </c>
      <c r="AX48" s="90">
        <f t="shared" si="56"/>
        <v>0.49651482567717292</v>
      </c>
      <c r="AY48" s="90">
        <f t="shared" si="56"/>
        <v>0.59556093513187625</v>
      </c>
      <c r="AZ48" s="90">
        <f t="shared" si="56"/>
        <v>1.530414628596769</v>
      </c>
      <c r="BA48" s="90">
        <f t="shared" si="56"/>
        <v>0.73466454082548693</v>
      </c>
      <c r="BB48" s="90">
        <f t="shared" si="56"/>
        <v>1.0819403934672105</v>
      </c>
      <c r="BC48" s="90">
        <f t="shared" si="56"/>
        <v>0.57611838392750081</v>
      </c>
      <c r="BD48" s="90">
        <f t="shared" si="56"/>
        <v>0.66139901931291045</v>
      </c>
      <c r="BE48" s="90">
        <f t="shared" si="56"/>
        <v>1.5287963600482297</v>
      </c>
      <c r="BF48" s="90">
        <f t="shared" si="56"/>
        <v>1</v>
      </c>
      <c r="BG48" s="90">
        <f t="shared" si="56"/>
        <v>0.83097710526837221</v>
      </c>
      <c r="BH48" s="90">
        <f t="shared" si="56"/>
        <v>1</v>
      </c>
      <c r="BI48" s="90">
        <f t="shared" si="56"/>
        <v>0.80621085705383777</v>
      </c>
      <c r="BJ48" s="90">
        <f t="shared" si="56"/>
        <v>1.3239365871880944</v>
      </c>
      <c r="BK48" s="90">
        <f t="shared" si="56"/>
        <v>1.1789620431742058</v>
      </c>
      <c r="BL48" s="90">
        <f t="shared" si="56"/>
        <v>0.55953796124180966</v>
      </c>
      <c r="BM48" s="90">
        <f t="shared" si="56"/>
        <v>0.60175899868949345</v>
      </c>
      <c r="BN48" s="90">
        <f t="shared" si="56"/>
        <v>1.4489058000821966</v>
      </c>
      <c r="BO48" s="90">
        <f t="shared" si="56"/>
        <v>0.76764849185015105</v>
      </c>
      <c r="BP48" s="90">
        <f t="shared" si="56"/>
        <v>1.1098261544585026</v>
      </c>
      <c r="BQ48" s="90">
        <f t="shared" si="56"/>
        <v>0.56553246107968858</v>
      </c>
      <c r="BR48" s="90">
        <f t="shared" si="56"/>
        <v>0.70456850593354092</v>
      </c>
      <c r="BS48" s="90">
        <f t="shared" si="56"/>
        <v>1.3882382722925495</v>
      </c>
      <c r="BT48" s="90">
        <f t="shared" si="56"/>
        <v>1.1088833452618412</v>
      </c>
      <c r="BU48" s="90">
        <f t="shared" si="56"/>
        <v>0.89050888806164752</v>
      </c>
    </row>
  </sheetData>
  <conditionalFormatting sqref="D32:BU32">
    <cfRule type="cellIs" dxfId="5" priority="1" operator="lessThan">
      <formula>0.051</formula>
    </cfRule>
  </conditionalFormatting>
  <pageMargins left="0.7" right="0.7" top="0.75" bottom="0.75" header="0.3" footer="0.3"/>
  <pageSetup paperSize="9" scale="38" fitToHeight="0" orientation="landscape" horizontalDpi="1200" verticalDpi="1200" r:id="rId1"/>
  <colBreaks count="1" manualBreakCount="1"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48"/>
  <sheetViews>
    <sheetView topLeftCell="AN1" zoomScale="70" zoomScaleNormal="70" workbookViewId="0">
      <selection activeCell="P59" sqref="P59"/>
    </sheetView>
  </sheetViews>
  <sheetFormatPr defaultColWidth="11" defaultRowHeight="15" x14ac:dyDescent="0.25"/>
  <cols>
    <col min="1" max="2" width="11" style="70"/>
    <col min="18" max="59" width="11" customWidth="1"/>
    <col min="74" max="16384" width="11" style="70"/>
  </cols>
  <sheetData>
    <row r="2" spans="2:33" ht="15.75" thickBot="1" x14ac:dyDescent="0.3">
      <c r="C2" t="s">
        <v>0</v>
      </c>
      <c r="D2">
        <v>2</v>
      </c>
      <c r="E2">
        <v>3</v>
      </c>
      <c r="F2">
        <v>2</v>
      </c>
      <c r="G2">
        <v>3</v>
      </c>
      <c r="H2">
        <v>2</v>
      </c>
      <c r="I2">
        <v>3</v>
      </c>
      <c r="J2">
        <v>2</v>
      </c>
      <c r="K2">
        <v>3</v>
      </c>
      <c r="L2">
        <v>2</v>
      </c>
      <c r="M2">
        <v>3</v>
      </c>
      <c r="N2">
        <v>2</v>
      </c>
      <c r="O2">
        <v>2</v>
      </c>
      <c r="P2">
        <v>3</v>
      </c>
      <c r="Q2">
        <v>2</v>
      </c>
      <c r="R2">
        <v>3</v>
      </c>
      <c r="S2">
        <v>2</v>
      </c>
      <c r="T2">
        <v>3</v>
      </c>
      <c r="U2">
        <v>2</v>
      </c>
      <c r="V2">
        <v>3</v>
      </c>
      <c r="W2">
        <v>2</v>
      </c>
      <c r="X2">
        <v>2</v>
      </c>
      <c r="Y2">
        <v>3</v>
      </c>
      <c r="Z2">
        <v>2</v>
      </c>
      <c r="AA2">
        <v>3</v>
      </c>
      <c r="AB2">
        <v>2</v>
      </c>
      <c r="AC2">
        <v>3</v>
      </c>
      <c r="AD2">
        <v>3</v>
      </c>
      <c r="AE2">
        <v>3</v>
      </c>
      <c r="AF2">
        <v>3</v>
      </c>
      <c r="AG2">
        <v>3</v>
      </c>
    </row>
    <row r="3" spans="2:33" x14ac:dyDescent="0.25">
      <c r="D3" s="32" t="s">
        <v>18</v>
      </c>
      <c r="E3" s="34" t="s">
        <v>18</v>
      </c>
      <c r="F3" s="32" t="s">
        <v>18</v>
      </c>
      <c r="G3" s="34" t="s">
        <v>18</v>
      </c>
      <c r="H3" s="32" t="s">
        <v>20</v>
      </c>
      <c r="I3" s="34" t="s">
        <v>18</v>
      </c>
      <c r="J3" s="32" t="s">
        <v>20</v>
      </c>
      <c r="K3" s="34" t="s">
        <v>18</v>
      </c>
      <c r="L3" s="32" t="s">
        <v>20</v>
      </c>
      <c r="M3" s="34" t="s">
        <v>18</v>
      </c>
      <c r="N3" s="32" t="s">
        <v>20</v>
      </c>
      <c r="O3" s="33" t="s">
        <v>20</v>
      </c>
      <c r="P3" s="34" t="s">
        <v>18</v>
      </c>
      <c r="Q3" s="32" t="s">
        <v>20</v>
      </c>
      <c r="R3" s="34" t="s">
        <v>18</v>
      </c>
      <c r="S3" s="32" t="s">
        <v>20</v>
      </c>
      <c r="T3" s="34" t="s">
        <v>18</v>
      </c>
      <c r="U3" s="32" t="s">
        <v>20</v>
      </c>
      <c r="V3" s="34" t="s">
        <v>18</v>
      </c>
      <c r="W3" s="32" t="s">
        <v>20</v>
      </c>
      <c r="X3" s="33" t="s">
        <v>20</v>
      </c>
      <c r="Y3" s="34" t="s">
        <v>18</v>
      </c>
      <c r="Z3" s="32" t="s">
        <v>20</v>
      </c>
      <c r="AA3" s="34" t="s">
        <v>18</v>
      </c>
      <c r="AB3" s="32" t="s">
        <v>20</v>
      </c>
      <c r="AC3" s="34" t="s">
        <v>18</v>
      </c>
      <c r="AD3" t="s">
        <v>18</v>
      </c>
      <c r="AE3" t="s">
        <v>18</v>
      </c>
      <c r="AF3" t="s">
        <v>18</v>
      </c>
      <c r="AG3" t="s">
        <v>18</v>
      </c>
    </row>
    <row r="4" spans="2:33" x14ac:dyDescent="0.25">
      <c r="D4" s="71">
        <v>43494</v>
      </c>
      <c r="E4" s="72">
        <v>43492</v>
      </c>
      <c r="F4" s="71">
        <v>43494</v>
      </c>
      <c r="G4" s="72">
        <v>43492</v>
      </c>
      <c r="H4" s="71">
        <v>43172</v>
      </c>
      <c r="I4" s="72">
        <v>43493</v>
      </c>
      <c r="J4" s="71">
        <v>43173</v>
      </c>
      <c r="K4" s="72">
        <v>43492</v>
      </c>
      <c r="L4" s="71">
        <v>43173</v>
      </c>
      <c r="M4" s="72">
        <v>43492</v>
      </c>
      <c r="N4" s="71">
        <v>43174</v>
      </c>
      <c r="O4" s="75">
        <v>43179</v>
      </c>
      <c r="P4" s="72">
        <v>43492</v>
      </c>
      <c r="Q4" s="71">
        <v>43174</v>
      </c>
      <c r="R4" s="72">
        <v>43492</v>
      </c>
      <c r="S4" s="71">
        <v>43174</v>
      </c>
      <c r="T4" s="72">
        <v>43492</v>
      </c>
      <c r="U4" s="71">
        <v>43174</v>
      </c>
      <c r="V4" s="72">
        <v>43492</v>
      </c>
      <c r="W4" s="71">
        <v>43174</v>
      </c>
      <c r="X4" s="75">
        <v>43179</v>
      </c>
      <c r="Y4" s="72">
        <v>43492</v>
      </c>
      <c r="Z4" s="71">
        <v>43174</v>
      </c>
      <c r="AA4" s="72">
        <v>43492</v>
      </c>
      <c r="AB4" s="71">
        <v>43175</v>
      </c>
      <c r="AC4" s="72">
        <v>43492</v>
      </c>
      <c r="AD4" s="12">
        <v>43492</v>
      </c>
      <c r="AE4" s="12">
        <v>43492</v>
      </c>
      <c r="AF4" s="12">
        <v>43492</v>
      </c>
      <c r="AG4" s="12">
        <v>43493</v>
      </c>
    </row>
    <row r="5" spans="2:33" x14ac:dyDescent="0.25">
      <c r="D5" s="41" t="s">
        <v>1</v>
      </c>
      <c r="E5" s="43" t="s">
        <v>130</v>
      </c>
      <c r="F5" s="41" t="s">
        <v>6</v>
      </c>
      <c r="G5" s="43" t="s">
        <v>6</v>
      </c>
      <c r="H5" s="41" t="s">
        <v>14</v>
      </c>
      <c r="I5" s="43" t="s">
        <v>14</v>
      </c>
      <c r="J5" s="41" t="s">
        <v>2</v>
      </c>
      <c r="K5" s="43" t="s">
        <v>2</v>
      </c>
      <c r="L5" s="41" t="s">
        <v>10</v>
      </c>
      <c r="M5" s="43" t="s">
        <v>10</v>
      </c>
      <c r="N5" s="41" t="s">
        <v>11</v>
      </c>
      <c r="O5" s="42" t="s">
        <v>11</v>
      </c>
      <c r="P5" s="43" t="s">
        <v>11</v>
      </c>
      <c r="Q5" s="41" t="s">
        <v>4</v>
      </c>
      <c r="R5" s="43" t="s">
        <v>4</v>
      </c>
      <c r="S5" s="41" t="s">
        <v>12</v>
      </c>
      <c r="T5" s="43" t="s">
        <v>12</v>
      </c>
      <c r="U5" s="41" t="s">
        <v>3</v>
      </c>
      <c r="V5" s="43" t="s">
        <v>3</v>
      </c>
      <c r="W5" s="41" t="s">
        <v>127</v>
      </c>
      <c r="X5" s="42" t="s">
        <v>127</v>
      </c>
      <c r="Y5" s="43" t="s">
        <v>131</v>
      </c>
      <c r="Z5" s="41" t="s">
        <v>7</v>
      </c>
      <c r="AA5" s="43" t="s">
        <v>7</v>
      </c>
      <c r="AB5" s="41" t="s">
        <v>128</v>
      </c>
      <c r="AC5" s="43" t="s">
        <v>8</v>
      </c>
      <c r="AD5" t="s">
        <v>5</v>
      </c>
      <c r="AE5" t="s">
        <v>9</v>
      </c>
      <c r="AF5" t="s">
        <v>129</v>
      </c>
      <c r="AG5" t="s">
        <v>13</v>
      </c>
    </row>
    <row r="6" spans="2:33" x14ac:dyDescent="0.25">
      <c r="B6" s="78"/>
      <c r="C6" s="1" t="s">
        <v>112</v>
      </c>
      <c r="D6" s="93">
        <v>25.846854205773106</v>
      </c>
      <c r="E6" s="94">
        <v>42.922619277243854</v>
      </c>
      <c r="F6" s="93">
        <v>23.292497225916435</v>
      </c>
      <c r="G6" s="94">
        <v>22.270048166809651</v>
      </c>
      <c r="H6" s="93"/>
      <c r="I6" s="94">
        <v>78.833146586936536</v>
      </c>
      <c r="J6" s="93"/>
      <c r="K6" s="94">
        <v>76.046185442639839</v>
      </c>
      <c r="L6" s="93"/>
      <c r="M6" s="94">
        <v>20.177421849559487</v>
      </c>
      <c r="N6" s="93"/>
      <c r="O6" s="95"/>
      <c r="P6" s="94">
        <v>24.047142077695028</v>
      </c>
      <c r="Q6" s="93"/>
      <c r="R6" s="94">
        <v>61.779580448488666</v>
      </c>
      <c r="S6" s="93"/>
      <c r="T6" s="94">
        <v>23.647585808492973</v>
      </c>
      <c r="U6" s="93"/>
      <c r="V6" s="94">
        <v>76.046185442639839</v>
      </c>
      <c r="W6" s="93"/>
      <c r="X6" s="95"/>
      <c r="Y6" s="94">
        <v>15.20633008931212</v>
      </c>
      <c r="Z6" s="93"/>
      <c r="AA6" s="94">
        <v>30.106661277687138</v>
      </c>
      <c r="AB6" s="93"/>
      <c r="AC6" s="94">
        <v>26.55459533192014</v>
      </c>
      <c r="AD6" s="96">
        <v>28.6717594921451</v>
      </c>
      <c r="AE6" s="96">
        <v>30.837826857563094</v>
      </c>
      <c r="AF6" s="96">
        <v>17.961803822612509</v>
      </c>
      <c r="AG6" s="96">
        <v>46.853556903318726</v>
      </c>
    </row>
    <row r="7" spans="2:33" x14ac:dyDescent="0.25">
      <c r="B7" s="78"/>
      <c r="C7" s="1" t="s">
        <v>112</v>
      </c>
      <c r="D7" s="93">
        <v>30.958101310578641</v>
      </c>
      <c r="E7" s="94">
        <v>62.183014218306361</v>
      </c>
      <c r="F7" s="93">
        <v>27.215026162614151</v>
      </c>
      <c r="G7" s="94">
        <v>17.985621555745823</v>
      </c>
      <c r="H7" s="93"/>
      <c r="I7" s="94">
        <v>60.263759623300814</v>
      </c>
      <c r="J7" s="93"/>
      <c r="K7" s="94">
        <v>39.572642127690933</v>
      </c>
      <c r="L7" s="93"/>
      <c r="M7" s="94">
        <v>25.782394323942814</v>
      </c>
      <c r="N7" s="93"/>
      <c r="O7" s="95"/>
      <c r="P7" s="94">
        <v>12.583104799062944</v>
      </c>
      <c r="Q7" s="93"/>
      <c r="R7" s="94">
        <v>54.856341440911116</v>
      </c>
      <c r="S7" s="93"/>
      <c r="T7" s="94">
        <v>19.034015784686375</v>
      </c>
      <c r="U7" s="93"/>
      <c r="V7" s="94">
        <v>39.572642127690933</v>
      </c>
      <c r="W7" s="93"/>
      <c r="X7" s="95"/>
      <c r="Y7" s="94">
        <v>12.155284736219881</v>
      </c>
      <c r="Z7" s="93"/>
      <c r="AA7" s="94">
        <v>18.579506351170203</v>
      </c>
      <c r="AB7" s="93"/>
      <c r="AC7" s="94">
        <v>18.135113956884609</v>
      </c>
      <c r="AD7" s="96">
        <v>33.525735612778476</v>
      </c>
      <c r="AE7" s="96">
        <v>17.44244407965083</v>
      </c>
      <c r="AF7" s="96">
        <v>16.647182458653106</v>
      </c>
      <c r="AG7" s="96">
        <v>20.126796657331806</v>
      </c>
    </row>
    <row r="8" spans="2:33" x14ac:dyDescent="0.25">
      <c r="B8" s="78"/>
      <c r="C8" s="1" t="s">
        <v>112</v>
      </c>
      <c r="D8" s="93">
        <v>29.286097893723923</v>
      </c>
      <c r="E8" s="94">
        <v>34.132482311429577</v>
      </c>
      <c r="F8" s="93">
        <v>27.996151734208915</v>
      </c>
      <c r="G8" s="94">
        <v>21.445957630106534</v>
      </c>
      <c r="H8" s="93"/>
      <c r="I8" s="94">
        <v>89.837735072511819</v>
      </c>
      <c r="J8" s="93"/>
      <c r="K8" s="94">
        <v>52.508135397611177</v>
      </c>
      <c r="L8" s="93"/>
      <c r="M8" s="94">
        <v>21.946507259362487</v>
      </c>
      <c r="N8" s="93"/>
      <c r="O8" s="95"/>
      <c r="P8" s="94">
        <v>33.459084500195452</v>
      </c>
      <c r="Q8" s="93"/>
      <c r="R8" s="94">
        <v>63.089056673760986</v>
      </c>
      <c r="S8" s="93"/>
      <c r="T8" s="94">
        <v>26.537531001429109</v>
      </c>
      <c r="U8" s="93"/>
      <c r="V8" s="94">
        <v>52.508135397611177</v>
      </c>
      <c r="W8" s="93"/>
      <c r="X8" s="95"/>
      <c r="Y8" s="94">
        <v>20.961838825831109</v>
      </c>
      <c r="Z8" s="93"/>
      <c r="AA8" s="94">
        <v>23.907906975325012</v>
      </c>
      <c r="AB8" s="93"/>
      <c r="AC8" s="94">
        <v>25.216384613119548</v>
      </c>
      <c r="AD8" s="96">
        <v>43.186743673089303</v>
      </c>
      <c r="AE8" s="96">
        <v>32.150800968544125</v>
      </c>
      <c r="AF8" s="96">
        <v>32.78482386181031</v>
      </c>
      <c r="AG8" s="96">
        <v>36.016195931423162</v>
      </c>
    </row>
    <row r="9" spans="2:33" x14ac:dyDescent="0.25">
      <c r="B9" s="78"/>
      <c r="C9" s="1" t="s">
        <v>112</v>
      </c>
      <c r="D9" s="93">
        <v>28.882401964827814</v>
      </c>
      <c r="E9" s="94">
        <v>45.606769097236658</v>
      </c>
      <c r="F9" s="93">
        <v>22.010853714190901</v>
      </c>
      <c r="G9" s="94">
        <v>32.06414860054749</v>
      </c>
      <c r="H9" s="93"/>
      <c r="I9" s="94">
        <v>79.407520539322519</v>
      </c>
      <c r="J9" s="93"/>
      <c r="K9" s="94">
        <v>78.12241802835976</v>
      </c>
      <c r="L9" s="93"/>
      <c r="M9" s="94">
        <v>28.042904014841245</v>
      </c>
      <c r="N9" s="93"/>
      <c r="O9" s="95"/>
      <c r="P9" s="94">
        <v>15.480893519019352</v>
      </c>
      <c r="Q9" s="93"/>
      <c r="R9" s="94">
        <v>112.71244982640609</v>
      </c>
      <c r="S9" s="93"/>
      <c r="T9" s="94">
        <v>29.379418452513008</v>
      </c>
      <c r="U9" s="93"/>
      <c r="V9" s="94">
        <v>78.12241802835976</v>
      </c>
      <c r="W9" s="93"/>
      <c r="X9" s="95"/>
      <c r="Y9" s="94">
        <v>15.902897839840502</v>
      </c>
      <c r="Z9" s="93"/>
      <c r="AA9" s="94">
        <v>31.66387582917627</v>
      </c>
      <c r="AB9" s="93"/>
      <c r="AC9" s="94">
        <v>72.317182488196948</v>
      </c>
      <c r="AD9" s="96">
        <v>54.402540109483951</v>
      </c>
      <c r="AE9" s="96">
        <v>31.707046279396586</v>
      </c>
      <c r="AF9" s="96">
        <v>21.997559777724046</v>
      </c>
      <c r="AG9" s="96">
        <v>56.73220184835332</v>
      </c>
    </row>
    <row r="10" spans="2:33" x14ac:dyDescent="0.25">
      <c r="B10" s="78"/>
      <c r="C10" s="1" t="s">
        <v>112</v>
      </c>
      <c r="D10" s="93">
        <v>18.523832648050529</v>
      </c>
      <c r="E10" s="94">
        <v>40.669621971651054</v>
      </c>
      <c r="F10" s="93">
        <v>16.237676157830339</v>
      </c>
      <c r="G10" s="94">
        <v>12.809849771321026</v>
      </c>
      <c r="H10" s="93"/>
      <c r="I10" s="94">
        <v>41.016556618233395</v>
      </c>
      <c r="J10" s="93"/>
      <c r="K10" s="94">
        <v>50.090419819962008</v>
      </c>
      <c r="L10" s="93"/>
      <c r="M10" s="94">
        <v>19.620004117277134</v>
      </c>
      <c r="N10" s="93"/>
      <c r="O10" s="95"/>
      <c r="P10" s="94">
        <v>25.000000000000117</v>
      </c>
      <c r="Q10" s="93"/>
      <c r="R10" s="94">
        <v>48.369585408480482</v>
      </c>
      <c r="S10" s="93"/>
      <c r="T10" s="94">
        <v>15.320538841710141</v>
      </c>
      <c r="U10" s="93"/>
      <c r="V10" s="94">
        <v>50.090419819962008</v>
      </c>
      <c r="W10" s="93"/>
      <c r="X10" s="95"/>
      <c r="Y10" s="94">
        <v>10.626972833816247</v>
      </c>
      <c r="Z10" s="93"/>
      <c r="AA10" s="94">
        <v>20.111792425895853</v>
      </c>
      <c r="AB10" s="93"/>
      <c r="AC10" s="94">
        <v>17.558392243963141</v>
      </c>
      <c r="AD10" s="96">
        <v>18.753800052731879</v>
      </c>
      <c r="AE10" s="96">
        <v>21.938226241947341</v>
      </c>
      <c r="AF10" s="96">
        <v>22.4195457443262</v>
      </c>
      <c r="AG10" s="96">
        <v>29.508613598912699</v>
      </c>
    </row>
    <row r="11" spans="2:33" x14ac:dyDescent="0.25">
      <c r="B11" s="78"/>
      <c r="C11" s="1" t="s">
        <v>112</v>
      </c>
      <c r="D11" s="93">
        <v>13.461151318151868</v>
      </c>
      <c r="E11" s="94">
        <v>56.203921547229776</v>
      </c>
      <c r="F11" s="93">
        <v>13.702076272229975</v>
      </c>
      <c r="G11" s="94">
        <v>14.434457300605912</v>
      </c>
      <c r="H11" s="93"/>
      <c r="I11" s="94">
        <v>62.491376692342357</v>
      </c>
      <c r="J11" s="93"/>
      <c r="K11" s="94">
        <v>51.112644775593587</v>
      </c>
      <c r="L11" s="93"/>
      <c r="M11" s="94">
        <v>26.888904947935572</v>
      </c>
      <c r="N11" s="93"/>
      <c r="O11" s="95"/>
      <c r="P11" s="94">
        <v>16.732048014122942</v>
      </c>
      <c r="Q11" s="93"/>
      <c r="R11" s="94">
        <v>94.637421010469012</v>
      </c>
      <c r="S11" s="93"/>
      <c r="T11" s="94">
        <v>23.487743635243064</v>
      </c>
      <c r="U11" s="93"/>
      <c r="V11" s="94">
        <v>51.112644775593587</v>
      </c>
      <c r="W11" s="93"/>
      <c r="X11" s="95"/>
      <c r="Y11" s="94">
        <v>8.1226630504724078</v>
      </c>
      <c r="Z11" s="93"/>
      <c r="AA11" s="94">
        <v>20.849454196733102</v>
      </c>
      <c r="AB11" s="93"/>
      <c r="AC11" s="94">
        <v>93.050503417359934</v>
      </c>
      <c r="AD11" s="96">
        <v>36.387945753864315</v>
      </c>
      <c r="AE11" s="96">
        <v>10.2145899902459</v>
      </c>
      <c r="AF11" s="96">
        <v>9.5945359184537278</v>
      </c>
      <c r="AG11" s="96">
        <v>34.608918911089702</v>
      </c>
    </row>
    <row r="12" spans="2:33" x14ac:dyDescent="0.25">
      <c r="B12" s="78"/>
      <c r="C12" s="1" t="s">
        <v>125</v>
      </c>
      <c r="D12" s="93">
        <v>17.043611952167133</v>
      </c>
      <c r="E12" s="94">
        <v>49.782928167428736</v>
      </c>
      <c r="F12" s="93">
        <v>14.916094569234991</v>
      </c>
      <c r="G12" s="94">
        <v>23.864003075542072</v>
      </c>
      <c r="H12" s="93"/>
      <c r="I12" s="94">
        <v>54.836554541703443</v>
      </c>
      <c r="J12" s="93"/>
      <c r="K12" s="94">
        <v>34.35415518542441</v>
      </c>
      <c r="L12" s="93"/>
      <c r="M12" s="94">
        <v>29.042313565242274</v>
      </c>
      <c r="N12" s="93"/>
      <c r="O12" s="95"/>
      <c r="P12" s="94">
        <v>23.280895773687302</v>
      </c>
      <c r="Q12" s="93"/>
      <c r="R12" s="94">
        <v>50.79569219704328</v>
      </c>
      <c r="S12" s="93"/>
      <c r="T12" s="94">
        <v>28.983589554377861</v>
      </c>
      <c r="U12" s="93"/>
      <c r="V12" s="94">
        <v>34.35415518542441</v>
      </c>
      <c r="W12" s="93"/>
      <c r="X12" s="95"/>
      <c r="Y12" s="94">
        <v>11.450628620817465</v>
      </c>
      <c r="Z12" s="93"/>
      <c r="AA12" s="94">
        <v>33.784937202390253</v>
      </c>
      <c r="AB12" s="93"/>
      <c r="AC12" s="94">
        <v>34.167792199077006</v>
      </c>
      <c r="AD12" s="96">
        <v>35.319914159014296</v>
      </c>
      <c r="AE12" s="96">
        <v>13.867978756186881</v>
      </c>
      <c r="AF12" s="96">
        <v>21.043556219747103</v>
      </c>
      <c r="AG12" s="96">
        <v>37.780665927930933</v>
      </c>
    </row>
    <row r="13" spans="2:33" x14ac:dyDescent="0.25">
      <c r="B13" s="78"/>
      <c r="C13" s="1" t="s">
        <v>125</v>
      </c>
      <c r="D13" s="93">
        <v>17.162309853008114</v>
      </c>
      <c r="E13" s="94">
        <v>56.203921547229776</v>
      </c>
      <c r="F13" s="93">
        <v>15.562863269810252</v>
      </c>
      <c r="G13" s="94">
        <v>37.519051346444677</v>
      </c>
      <c r="H13" s="93"/>
      <c r="I13" s="94">
        <v>69.6805713292852</v>
      </c>
      <c r="J13" s="93"/>
      <c r="K13" s="94">
        <v>38.781210916866137</v>
      </c>
      <c r="L13" s="93"/>
      <c r="M13" s="94">
        <v>47.41834095236409</v>
      </c>
      <c r="N13" s="93"/>
      <c r="O13" s="95"/>
      <c r="P13" s="94">
        <v>27.37276068460697</v>
      </c>
      <c r="Q13" s="93"/>
      <c r="R13" s="94">
        <v>48.708945163376015</v>
      </c>
      <c r="S13" s="93"/>
      <c r="T13" s="94">
        <v>33.420113730413398</v>
      </c>
      <c r="U13" s="93"/>
      <c r="V13" s="94">
        <v>38.781210916866137</v>
      </c>
      <c r="W13" s="93"/>
      <c r="X13" s="95"/>
      <c r="Y13" s="94">
        <v>26.61782750036221</v>
      </c>
      <c r="Z13" s="93"/>
      <c r="AA13" s="94">
        <v>45.06863605664001</v>
      </c>
      <c r="AB13" s="93"/>
      <c r="AC13" s="94">
        <v>29.25811309546982</v>
      </c>
      <c r="AD13" s="96">
        <v>54.402540109483951</v>
      </c>
      <c r="AE13" s="96">
        <v>47.776913877826601</v>
      </c>
      <c r="AF13" s="96">
        <v>29.252234142512663</v>
      </c>
      <c r="AG13" s="96">
        <v>33.79108596249187</v>
      </c>
    </row>
    <row r="14" spans="2:33" x14ac:dyDescent="0.25">
      <c r="B14" s="78"/>
      <c r="C14" s="1" t="s">
        <v>125</v>
      </c>
      <c r="D14" s="93">
        <v>21.134830360824953</v>
      </c>
      <c r="E14" s="94">
        <v>51.489122209584679</v>
      </c>
      <c r="F14" s="93">
        <v>30.693010061515935</v>
      </c>
      <c r="G14" s="94">
        <v>39.453554153752343</v>
      </c>
      <c r="H14" s="93"/>
      <c r="I14" s="94">
        <v>72.256275716863271</v>
      </c>
      <c r="J14" s="93"/>
      <c r="K14" s="94">
        <v>82.446488365240867</v>
      </c>
      <c r="L14" s="93"/>
      <c r="M14" s="94">
        <v>32.944340562012414</v>
      </c>
      <c r="N14" s="93"/>
      <c r="O14" s="95"/>
      <c r="P14" s="94">
        <v>30.361463747659268</v>
      </c>
      <c r="Q14" s="93"/>
      <c r="R14" s="94">
        <v>73.066379391902586</v>
      </c>
      <c r="S14" s="93"/>
      <c r="T14" s="94">
        <v>35.283529298057665</v>
      </c>
      <c r="U14" s="93"/>
      <c r="V14" s="94">
        <v>82.446488365240867</v>
      </c>
      <c r="W14" s="93"/>
      <c r="X14" s="95"/>
      <c r="Y14" s="94">
        <v>23.621147515655704</v>
      </c>
      <c r="Z14" s="93"/>
      <c r="AA14" s="94">
        <v>40.452249558253982</v>
      </c>
      <c r="AB14" s="93"/>
      <c r="AC14" s="94">
        <v>39.644268745131377</v>
      </c>
      <c r="AD14" s="96">
        <v>52.413939590418515</v>
      </c>
      <c r="AE14" s="96">
        <v>32.150800968544125</v>
      </c>
      <c r="AF14" s="96">
        <v>24.190008336356939</v>
      </c>
      <c r="AG14" s="96">
        <v>59.511570002276137</v>
      </c>
    </row>
    <row r="15" spans="2:33" x14ac:dyDescent="0.25">
      <c r="B15" s="78"/>
      <c r="C15" s="1" t="s">
        <v>125</v>
      </c>
      <c r="D15" s="93">
        <v>26.026861081438742</v>
      </c>
      <c r="E15" s="94">
        <v>60.529032147461201</v>
      </c>
      <c r="F15" s="93">
        <v>46.263493853166779</v>
      </c>
      <c r="G15" s="94">
        <v>41.487800983821217</v>
      </c>
      <c r="H15" s="93"/>
      <c r="I15" s="94">
        <v>64.332612551494577</v>
      </c>
      <c r="J15" s="93"/>
      <c r="K15" s="94">
        <v>66.01789305667613</v>
      </c>
      <c r="L15" s="93"/>
      <c r="M15" s="94">
        <v>20.177421849559487</v>
      </c>
      <c r="N15" s="93"/>
      <c r="O15" s="95"/>
      <c r="P15" s="94">
        <v>32.183814350631991</v>
      </c>
      <c r="Q15" s="93"/>
      <c r="R15" s="94">
        <v>100.08149274296552</v>
      </c>
      <c r="S15" s="93"/>
      <c r="T15" s="94">
        <v>32.746990016439725</v>
      </c>
      <c r="U15" s="93"/>
      <c r="V15" s="94">
        <v>66.01789305667613</v>
      </c>
      <c r="W15" s="93"/>
      <c r="X15" s="95"/>
      <c r="Y15" s="94">
        <v>45.902553668182108</v>
      </c>
      <c r="Z15" s="93"/>
      <c r="AA15" s="94">
        <v>38.186725385549359</v>
      </c>
      <c r="AB15" s="93"/>
      <c r="AC15" s="94">
        <v>129.38420393690336</v>
      </c>
      <c r="AD15" s="96">
        <v>38.33529964244812</v>
      </c>
      <c r="AE15" s="96">
        <v>57.637380356384064</v>
      </c>
      <c r="AF15" s="96">
        <v>23.734698306156456</v>
      </c>
      <c r="AG15" s="96">
        <v>87.950338597709575</v>
      </c>
    </row>
    <row r="16" spans="2:33" x14ac:dyDescent="0.25">
      <c r="B16" s="78"/>
      <c r="C16" s="1" t="s">
        <v>125</v>
      </c>
      <c r="D16" s="93">
        <v>21.579484660004251</v>
      </c>
      <c r="E16" s="94">
        <v>38.27604398629456</v>
      </c>
      <c r="F16" s="93">
        <v>23.961038387727218</v>
      </c>
      <c r="G16" s="94">
        <v>20.782558725879447</v>
      </c>
      <c r="H16" s="93"/>
      <c r="I16" s="94">
        <v>37.594638198223606</v>
      </c>
      <c r="J16" s="93"/>
      <c r="K16" s="94">
        <v>40.927748210336432</v>
      </c>
      <c r="L16" s="93"/>
      <c r="M16" s="94">
        <v>8.5858835277277681</v>
      </c>
      <c r="N16" s="93"/>
      <c r="O16" s="95"/>
      <c r="P16" s="94">
        <v>14.047682247741497</v>
      </c>
      <c r="Q16" s="93"/>
      <c r="R16" s="94">
        <v>75.138587453159246</v>
      </c>
      <c r="S16" s="93"/>
      <c r="T16" s="94">
        <v>15.114125225376903</v>
      </c>
      <c r="U16" s="93"/>
      <c r="V16" s="94">
        <v>40.927748210336432</v>
      </c>
      <c r="W16" s="93"/>
      <c r="X16" s="95"/>
      <c r="Y16" s="94">
        <v>23.798137405568603</v>
      </c>
      <c r="Z16" s="93"/>
      <c r="AA16" s="94">
        <v>16.202696750762641</v>
      </c>
      <c r="AB16" s="93"/>
      <c r="AC16" s="94">
        <v>65.634906470302525</v>
      </c>
      <c r="AD16" s="96">
        <v>20.203845063035551</v>
      </c>
      <c r="AE16" s="96">
        <v>15.498913373174796</v>
      </c>
      <c r="AF16" s="96">
        <v>14.759653375420747</v>
      </c>
      <c r="AG16" s="96">
        <v>56.281761052494858</v>
      </c>
    </row>
    <row r="17" spans="2:73" x14ac:dyDescent="0.25">
      <c r="R17" t="s">
        <v>118</v>
      </c>
      <c r="AF17" t="s">
        <v>105</v>
      </c>
      <c r="AT17" t="s">
        <v>116</v>
      </c>
      <c r="BH17" t="s">
        <v>117</v>
      </c>
    </row>
    <row r="18" spans="2:73" ht="15.75" thickBot="1" x14ac:dyDescent="0.3">
      <c r="B18" s="78" t="s">
        <v>119</v>
      </c>
      <c r="D18" s="30">
        <f>AVERAGE(D20:D25)</f>
        <v>35.723072313683595</v>
      </c>
      <c r="E18" s="30">
        <f t="shared" ref="E18:Q18" si="0">AVERAGE(E20:E25)</f>
        <v>20.955363691010593</v>
      </c>
      <c r="F18" s="30">
        <f t="shared" si="0"/>
        <v>68.641682522107899</v>
      </c>
      <c r="G18" s="30">
        <f t="shared" si="0"/>
        <v>57.908740931976219</v>
      </c>
      <c r="H18" s="30">
        <f t="shared" si="0"/>
        <v>23.743022752153124</v>
      </c>
      <c r="I18" s="30">
        <f t="shared" si="0"/>
        <v>21.217045485015969</v>
      </c>
      <c r="J18" s="30">
        <f t="shared" si="0"/>
        <v>72.574072468086058</v>
      </c>
      <c r="K18" s="30">
        <f t="shared" si="0"/>
        <v>22.901138920679113</v>
      </c>
      <c r="L18" s="30">
        <f t="shared" si="0"/>
        <v>57.908740931976219</v>
      </c>
      <c r="M18" s="30">
        <f t="shared" si="0"/>
        <v>13.82933122924871</v>
      </c>
      <c r="N18" s="30">
        <f t="shared" si="0"/>
        <v>24.20319950933126</v>
      </c>
      <c r="O18" s="30">
        <f t="shared" si="0"/>
        <v>42.138695341907386</v>
      </c>
      <c r="P18" s="30">
        <f t="shared" si="0"/>
        <v>35.821420782348838</v>
      </c>
      <c r="Q18" s="30">
        <f t="shared" si="0"/>
        <v>24.048489069557984</v>
      </c>
      <c r="R18" s="30">
        <f>AVERAGE(R20:R25)</f>
        <v>0.55165336005922427</v>
      </c>
      <c r="S18" s="30">
        <f t="shared" ref="S18:AE18" si="1">AVERAGE(S20:S25)</f>
        <v>0.30981462585921821</v>
      </c>
      <c r="T18" s="30">
        <f t="shared" si="1"/>
        <v>1</v>
      </c>
      <c r="U18" s="30">
        <f t="shared" si="1"/>
        <v>0.87145635917827491</v>
      </c>
      <c r="V18" s="30">
        <f t="shared" si="1"/>
        <v>0.36497407855341052</v>
      </c>
      <c r="W18" s="30">
        <f t="shared" si="1"/>
        <v>0.32641546092679563</v>
      </c>
      <c r="X18" s="30">
        <f t="shared" si="1"/>
        <v>1.0848828196415352</v>
      </c>
      <c r="Y18" s="30">
        <f t="shared" si="1"/>
        <v>0.33842811417000013</v>
      </c>
      <c r="Z18" s="30">
        <f t="shared" si="1"/>
        <v>0.87145635917827491</v>
      </c>
      <c r="AA18" s="30">
        <f t="shared" si="1"/>
        <v>0.20287729810337049</v>
      </c>
      <c r="AB18" s="30">
        <f t="shared" si="1"/>
        <v>0.36317539282617556</v>
      </c>
      <c r="AC18" s="30">
        <f t="shared" si="1"/>
        <v>0.62437771364773775</v>
      </c>
      <c r="AD18" s="30">
        <f t="shared" si="1"/>
        <v>0.52089269541324523</v>
      </c>
      <c r="AE18" s="30">
        <f t="shared" si="1"/>
        <v>0.3560172972027042</v>
      </c>
      <c r="AF18" s="30">
        <f>AVERAGE(AF20:AF25)</f>
        <v>1.629697888113478</v>
      </c>
      <c r="AG18" s="30">
        <f t="shared" ref="AG18:AS18" si="2">AVERAGE(AG20:AG25)</f>
        <v>0.92492057984246723</v>
      </c>
      <c r="AH18" s="30">
        <f t="shared" si="2"/>
        <v>2.987622180678954</v>
      </c>
      <c r="AI18" s="30">
        <f t="shared" si="2"/>
        <v>2.5630365806108268</v>
      </c>
      <c r="AJ18" s="30">
        <f t="shared" si="2"/>
        <v>1.0691242174634268</v>
      </c>
      <c r="AK18" s="30">
        <f t="shared" si="2"/>
        <v>0.96831709531565113</v>
      </c>
      <c r="AL18" s="30">
        <f t="shared" si="2"/>
        <v>3.1491200463298186</v>
      </c>
      <c r="AM18" s="30">
        <f t="shared" si="2"/>
        <v>1</v>
      </c>
      <c r="AN18" s="30">
        <f t="shared" si="2"/>
        <v>2.5630365806108268</v>
      </c>
      <c r="AO18" s="30">
        <f t="shared" si="2"/>
        <v>0.60871728426304428</v>
      </c>
      <c r="AP18" s="30">
        <f t="shared" si="2"/>
        <v>1.0713890332058089</v>
      </c>
      <c r="AQ18" s="30">
        <f t="shared" si="2"/>
        <v>1.7658570944368062</v>
      </c>
      <c r="AR18" s="30">
        <f t="shared" si="2"/>
        <v>1.5377087296188909</v>
      </c>
      <c r="AS18" s="30">
        <f t="shared" si="2"/>
        <v>1.0630047138991527</v>
      </c>
      <c r="AT18" s="30">
        <f>AVERAGE(AT20:AT25)</f>
        <v>1.0904380270270537</v>
      </c>
      <c r="AU18" s="30">
        <f t="shared" ref="AU18:BG18" si="3">AVERAGE(AU20:AU25)</f>
        <v>0.61652460738849713</v>
      </c>
      <c r="AV18" s="30">
        <f t="shared" si="3"/>
        <v>1.9985596599683955</v>
      </c>
      <c r="AW18" s="30">
        <f t="shared" si="3"/>
        <v>1.7600202103691407</v>
      </c>
      <c r="AX18" s="30">
        <f t="shared" si="3"/>
        <v>0.71359299317049008</v>
      </c>
      <c r="AY18" s="30">
        <f t="shared" si="3"/>
        <v>0.6777056929110522</v>
      </c>
      <c r="AZ18" s="30">
        <f t="shared" si="3"/>
        <v>2.0839349814550272</v>
      </c>
      <c r="BA18" s="30">
        <f t="shared" si="3"/>
        <v>0.66824080643213468</v>
      </c>
      <c r="BB18" s="30">
        <f t="shared" si="3"/>
        <v>1.7600202103691407</v>
      </c>
      <c r="BC18" s="30">
        <f t="shared" si="3"/>
        <v>0.41008361878035876</v>
      </c>
      <c r="BD18" s="30">
        <f t="shared" si="3"/>
        <v>0.73087395972236358</v>
      </c>
      <c r="BE18" s="30">
        <f t="shared" si="3"/>
        <v>1.1456194247446749</v>
      </c>
      <c r="BF18" s="30">
        <f t="shared" si="3"/>
        <v>1</v>
      </c>
      <c r="BG18" s="30">
        <f t="shared" si="3"/>
        <v>0.72893590333328839</v>
      </c>
      <c r="BH18" s="30">
        <f>AVERAGE(BH20:BH25)</f>
        <v>1</v>
      </c>
      <c r="BI18" s="30">
        <f t="shared" ref="BI18:BU18" si="4">AVERAGE(BI20:BI25)</f>
        <v>0.59133286960453968</v>
      </c>
      <c r="BJ18" s="30">
        <f t="shared" si="4"/>
        <v>1.9553054070822224</v>
      </c>
      <c r="BK18" s="30">
        <f t="shared" si="4"/>
        <v>1.6624414094914626</v>
      </c>
      <c r="BL18" s="30">
        <f t="shared" si="4"/>
        <v>0.67005794678579589</v>
      </c>
      <c r="BM18" s="30">
        <f t="shared" si="4"/>
        <v>0.62757194435046371</v>
      </c>
      <c r="BN18" s="30">
        <f t="shared" si="4"/>
        <v>2.0569556392917145</v>
      </c>
      <c r="BO18" s="30">
        <f t="shared" si="4"/>
        <v>0.65235348251385439</v>
      </c>
      <c r="BP18" s="30">
        <f t="shared" si="4"/>
        <v>1.6624414094914626</v>
      </c>
      <c r="BQ18" s="30">
        <f t="shared" si="4"/>
        <v>0.39725800365752045</v>
      </c>
      <c r="BR18" s="30">
        <f t="shared" si="4"/>
        <v>0.69279307431034898</v>
      </c>
      <c r="BS18" s="30">
        <f t="shared" si="4"/>
        <v>1.1938719480227926</v>
      </c>
      <c r="BT18" s="30">
        <f t="shared" si="4"/>
        <v>1.0091137969521013</v>
      </c>
      <c r="BU18" s="30">
        <f t="shared" si="4"/>
        <v>0.69518574883429929</v>
      </c>
    </row>
    <row r="19" spans="2:73" x14ac:dyDescent="0.25">
      <c r="D19" s="32" t="s">
        <v>1</v>
      </c>
      <c r="E19" s="33" t="s">
        <v>6</v>
      </c>
      <c r="F19" s="33" t="s">
        <v>14</v>
      </c>
      <c r="G19" s="33" t="s">
        <v>2</v>
      </c>
      <c r="H19" s="33" t="s">
        <v>10</v>
      </c>
      <c r="I19" s="33" t="s">
        <v>11</v>
      </c>
      <c r="J19" s="33" t="s">
        <v>4</v>
      </c>
      <c r="K19" s="33" t="s">
        <v>12</v>
      </c>
      <c r="L19" s="33" t="s">
        <v>3</v>
      </c>
      <c r="M19" s="33" t="s">
        <v>127</v>
      </c>
      <c r="N19" s="33" t="s">
        <v>7</v>
      </c>
      <c r="O19" s="33" t="s">
        <v>128</v>
      </c>
      <c r="P19" s="33" t="s">
        <v>5</v>
      </c>
      <c r="Q19" s="34" t="s">
        <v>9</v>
      </c>
      <c r="R19" s="32" t="s">
        <v>1</v>
      </c>
      <c r="S19" s="33" t="s">
        <v>6</v>
      </c>
      <c r="T19" s="33" t="s">
        <v>14</v>
      </c>
      <c r="U19" s="33" t="s">
        <v>2</v>
      </c>
      <c r="V19" s="33" t="s">
        <v>10</v>
      </c>
      <c r="W19" s="33" t="s">
        <v>11</v>
      </c>
      <c r="X19" s="33" t="s">
        <v>4</v>
      </c>
      <c r="Y19" s="33" t="s">
        <v>12</v>
      </c>
      <c r="Z19" s="33" t="s">
        <v>3</v>
      </c>
      <c r="AA19" s="33" t="s">
        <v>127</v>
      </c>
      <c r="AB19" s="33" t="s">
        <v>7</v>
      </c>
      <c r="AC19" s="33" t="s">
        <v>128</v>
      </c>
      <c r="AD19" s="33" t="s">
        <v>5</v>
      </c>
      <c r="AE19" s="34" t="s">
        <v>9</v>
      </c>
      <c r="AF19" s="32" t="s">
        <v>1</v>
      </c>
      <c r="AG19" s="33" t="s">
        <v>6</v>
      </c>
      <c r="AH19" s="33" t="s">
        <v>14</v>
      </c>
      <c r="AI19" s="33" t="s">
        <v>2</v>
      </c>
      <c r="AJ19" s="33" t="s">
        <v>10</v>
      </c>
      <c r="AK19" s="33" t="s">
        <v>11</v>
      </c>
      <c r="AL19" s="33" t="s">
        <v>4</v>
      </c>
      <c r="AM19" s="33" t="s">
        <v>12</v>
      </c>
      <c r="AN19" s="33" t="s">
        <v>3</v>
      </c>
      <c r="AO19" s="33" t="s">
        <v>127</v>
      </c>
      <c r="AP19" s="33" t="s">
        <v>7</v>
      </c>
      <c r="AQ19" s="33" t="s">
        <v>128</v>
      </c>
      <c r="AR19" s="33" t="s">
        <v>5</v>
      </c>
      <c r="AS19" s="34" t="s">
        <v>9</v>
      </c>
      <c r="AT19" s="32" t="s">
        <v>1</v>
      </c>
      <c r="AU19" s="33" t="s">
        <v>6</v>
      </c>
      <c r="AV19" s="33" t="s">
        <v>14</v>
      </c>
      <c r="AW19" s="33" t="s">
        <v>2</v>
      </c>
      <c r="AX19" s="33" t="s">
        <v>10</v>
      </c>
      <c r="AY19" s="33" t="s">
        <v>11</v>
      </c>
      <c r="AZ19" s="33" t="s">
        <v>4</v>
      </c>
      <c r="BA19" s="33" t="s">
        <v>12</v>
      </c>
      <c r="BB19" s="33" t="s">
        <v>3</v>
      </c>
      <c r="BC19" s="33" t="s">
        <v>127</v>
      </c>
      <c r="BD19" s="33" t="s">
        <v>7</v>
      </c>
      <c r="BE19" s="33" t="s">
        <v>128</v>
      </c>
      <c r="BF19" s="33" t="s">
        <v>5</v>
      </c>
      <c r="BG19" s="34" t="s">
        <v>9</v>
      </c>
      <c r="BH19" s="32" t="s">
        <v>1</v>
      </c>
      <c r="BI19" s="33" t="s">
        <v>6</v>
      </c>
      <c r="BJ19" s="33" t="s">
        <v>14</v>
      </c>
      <c r="BK19" s="33" t="s">
        <v>2</v>
      </c>
      <c r="BL19" s="33" t="s">
        <v>10</v>
      </c>
      <c r="BM19" s="33" t="s">
        <v>11</v>
      </c>
      <c r="BN19" s="33" t="s">
        <v>4</v>
      </c>
      <c r="BO19" s="33" t="s">
        <v>12</v>
      </c>
      <c r="BP19" s="33" t="s">
        <v>3</v>
      </c>
      <c r="BQ19" s="33" t="s">
        <v>127</v>
      </c>
      <c r="BR19" s="33" t="s">
        <v>7</v>
      </c>
      <c r="BS19" s="33" t="s">
        <v>128</v>
      </c>
      <c r="BT19" s="33" t="s">
        <v>5</v>
      </c>
      <c r="BU19" s="34" t="s">
        <v>9</v>
      </c>
    </row>
    <row r="20" spans="2:73" x14ac:dyDescent="0.25">
      <c r="B20" s="78"/>
      <c r="C20" s="77" t="s">
        <v>112</v>
      </c>
      <c r="D20" s="79">
        <f t="shared" ref="D20:D30" si="5">AVERAGE(D6:E6)</f>
        <v>34.384736741508476</v>
      </c>
      <c r="E20" s="80">
        <f t="shared" ref="E20:E30" si="6">AVERAGE(F6:G6)</f>
        <v>22.781272696363043</v>
      </c>
      <c r="F20" s="80">
        <f t="shared" ref="F20:F30" si="7">AVERAGE(H6:I6)</f>
        <v>78.833146586936536</v>
      </c>
      <c r="G20" s="80">
        <f t="shared" ref="G20:G30" si="8">AVERAGE(J6:K6)</f>
        <v>76.046185442639839</v>
      </c>
      <c r="H20" s="80">
        <f t="shared" ref="H20:H30" si="9">AVERAGE(L6:M6)</f>
        <v>20.177421849559487</v>
      </c>
      <c r="I20" s="80">
        <f t="shared" ref="I20:I30" si="10">AVERAGE(N6:P6)</f>
        <v>24.047142077695028</v>
      </c>
      <c r="J20" s="80">
        <f t="shared" ref="J20:J30" si="11">AVERAGE(Q6:R6)</f>
        <v>61.779580448488666</v>
      </c>
      <c r="K20" s="80">
        <f t="shared" ref="K20:K30" si="12">AVERAGE(S6:T6)</f>
        <v>23.647585808492973</v>
      </c>
      <c r="L20" s="80">
        <f t="shared" ref="L20:L30" si="13">AVERAGE(U6:V6)</f>
        <v>76.046185442639839</v>
      </c>
      <c r="M20" s="80">
        <f t="shared" ref="M20:M30" si="14">AVERAGE(W6:Y6)</f>
        <v>15.20633008931212</v>
      </c>
      <c r="N20" s="80">
        <f t="shared" ref="N20:N30" si="15">AVERAGE(Z6:AA6)</f>
        <v>30.106661277687138</v>
      </c>
      <c r="O20" s="80">
        <f t="shared" ref="O20:O30" si="16">AVERAGE(AB6:AC6)</f>
        <v>26.55459533192014</v>
      </c>
      <c r="P20" s="81">
        <f t="shared" ref="P20:Q30" si="17">AD6</f>
        <v>28.6717594921451</v>
      </c>
      <c r="Q20" s="82">
        <f t="shared" si="17"/>
        <v>30.837826857563094</v>
      </c>
      <c r="R20" s="83">
        <f>D20/$F20</f>
        <v>0.43617105532619171</v>
      </c>
      <c r="S20" s="84">
        <f t="shared" ref="S20:AE30" si="18">E20/$F20</f>
        <v>0.28898088789643894</v>
      </c>
      <c r="T20" s="84">
        <f t="shared" si="18"/>
        <v>1</v>
      </c>
      <c r="U20" s="84">
        <f t="shared" si="18"/>
        <v>0.96464734359901183</v>
      </c>
      <c r="V20" s="84">
        <f t="shared" si="18"/>
        <v>0.25595098918584958</v>
      </c>
      <c r="W20" s="84">
        <f t="shared" si="18"/>
        <v>0.3050384656557637</v>
      </c>
      <c r="X20" s="84">
        <f t="shared" si="18"/>
        <v>0.78367518135735781</v>
      </c>
      <c r="Y20" s="84">
        <f t="shared" si="18"/>
        <v>0.299970086598213</v>
      </c>
      <c r="Z20" s="84">
        <f t="shared" si="18"/>
        <v>0.96464734359901183</v>
      </c>
      <c r="AA20" s="84">
        <f t="shared" si="18"/>
        <v>0.19289259337812562</v>
      </c>
      <c r="AB20" s="84">
        <f t="shared" si="18"/>
        <v>0.38190358473749064</v>
      </c>
      <c r="AC20" s="84">
        <f t="shared" si="18"/>
        <v>0.33684555902682323</v>
      </c>
      <c r="AD20" s="84">
        <f t="shared" si="18"/>
        <v>0.36370182763827807</v>
      </c>
      <c r="AE20" s="85">
        <f t="shared" si="18"/>
        <v>0.39117843436016342</v>
      </c>
      <c r="AF20" s="83">
        <f>D20/$K20</f>
        <v>1.4540485028775869</v>
      </c>
      <c r="AG20" s="84">
        <f t="shared" ref="AG20:AS30" si="19">E20/$K20</f>
        <v>0.96336568480412088</v>
      </c>
      <c r="AH20" s="84">
        <f t="shared" si="19"/>
        <v>3.3336657376087753</v>
      </c>
      <c r="AI20" s="84">
        <f t="shared" si="19"/>
        <v>3.2158117982313459</v>
      </c>
      <c r="AJ20" s="84">
        <f t="shared" si="19"/>
        <v>0.85325504315594081</v>
      </c>
      <c r="AK20" s="84">
        <f t="shared" si="19"/>
        <v>1.0168962816093707</v>
      </c>
      <c r="AL20" s="84">
        <f t="shared" si="19"/>
        <v>2.6125111015053673</v>
      </c>
      <c r="AM20" s="84">
        <f t="shared" si="19"/>
        <v>1</v>
      </c>
      <c r="AN20" s="84">
        <f t="shared" si="19"/>
        <v>3.2158117982313459</v>
      </c>
      <c r="AO20" s="84">
        <f t="shared" si="19"/>
        <v>0.64303942958315863</v>
      </c>
      <c r="AP20" s="84">
        <f t="shared" si="19"/>
        <v>1.2731388955093421</v>
      </c>
      <c r="AQ20" s="84">
        <f t="shared" si="19"/>
        <v>1.122930498993395</v>
      </c>
      <c r="AR20" s="84">
        <f t="shared" si="19"/>
        <v>1.21246032150342</v>
      </c>
      <c r="AS20" s="85">
        <f t="shared" si="19"/>
        <v>1.30405814391792</v>
      </c>
      <c r="AT20" s="83">
        <f>D20/$P20</f>
        <v>1.1992545051491696</v>
      </c>
      <c r="AU20" s="84">
        <f t="shared" ref="AU20:BG30" si="20">E20/$P20</f>
        <v>0.79455440126038268</v>
      </c>
      <c r="AV20" s="84">
        <f t="shared" si="20"/>
        <v>2.7495050175952271</v>
      </c>
      <c r="AW20" s="84">
        <f t="shared" si="20"/>
        <v>2.6523027114353903</v>
      </c>
      <c r="AX20" s="84">
        <f t="shared" si="20"/>
        <v>0.70373852902495515</v>
      </c>
      <c r="AY20" s="84">
        <f t="shared" si="20"/>
        <v>0.83870479188007174</v>
      </c>
      <c r="AZ20" s="84">
        <f t="shared" si="20"/>
        <v>2.1547188433069051</v>
      </c>
      <c r="BA20" s="84">
        <f t="shared" si="20"/>
        <v>0.82476925823026148</v>
      </c>
      <c r="BB20" s="84">
        <f t="shared" si="20"/>
        <v>2.6523027114353903</v>
      </c>
      <c r="BC20" s="84">
        <f t="shared" si="20"/>
        <v>0.5303591533501123</v>
      </c>
      <c r="BD20" s="84">
        <f t="shared" si="20"/>
        <v>1.0500458224733344</v>
      </c>
      <c r="BE20" s="84">
        <f t="shared" si="20"/>
        <v>0.92615855469891983</v>
      </c>
      <c r="BF20" s="84">
        <f t="shared" si="20"/>
        <v>1</v>
      </c>
      <c r="BG20" s="85">
        <f t="shared" si="20"/>
        <v>1.0755470680483146</v>
      </c>
      <c r="BH20" s="83">
        <f>D20/$D20</f>
        <v>1</v>
      </c>
      <c r="BI20" s="84">
        <f>E20/$D20</f>
        <v>0.66254026801554677</v>
      </c>
      <c r="BJ20" s="84">
        <f t="shared" ref="BI20:BU30" si="21">F20/$D20</f>
        <v>2.2926784980084185</v>
      </c>
      <c r="BK20" s="84">
        <f t="shared" si="21"/>
        <v>2.2116262228303936</v>
      </c>
      <c r="BL20" s="84">
        <f t="shared" si="21"/>
        <v>0.58681332945038256</v>
      </c>
      <c r="BM20" s="84">
        <f t="shared" si="21"/>
        <v>0.69935513127444893</v>
      </c>
      <c r="BN20" s="84">
        <f t="shared" si="21"/>
        <v>1.7967152377208622</v>
      </c>
      <c r="BO20" s="84">
        <f t="shared" si="21"/>
        <v>0.6877349675894463</v>
      </c>
      <c r="BP20" s="84">
        <f t="shared" si="21"/>
        <v>2.2116262228303936</v>
      </c>
      <c r="BQ20" s="84">
        <f t="shared" si="21"/>
        <v>0.44224070126310966</v>
      </c>
      <c r="BR20" s="84">
        <f t="shared" si="21"/>
        <v>0.87558213703998078</v>
      </c>
      <c r="BS20" s="84">
        <f t="shared" si="21"/>
        <v>0.77227857033042324</v>
      </c>
      <c r="BT20" s="84">
        <f t="shared" si="21"/>
        <v>0.83385135991264403</v>
      </c>
      <c r="BU20" s="85">
        <f t="shared" si="21"/>
        <v>0.89684638534214423</v>
      </c>
    </row>
    <row r="21" spans="2:73" x14ac:dyDescent="0.25">
      <c r="B21" s="78"/>
      <c r="C21" s="77" t="s">
        <v>112</v>
      </c>
      <c r="D21" s="79">
        <f t="shared" si="5"/>
        <v>46.570557764442498</v>
      </c>
      <c r="E21" s="80">
        <f t="shared" si="6"/>
        <v>22.600323859179987</v>
      </c>
      <c r="F21" s="80">
        <f t="shared" si="7"/>
        <v>60.263759623300814</v>
      </c>
      <c r="G21" s="80">
        <f t="shared" si="8"/>
        <v>39.572642127690933</v>
      </c>
      <c r="H21" s="80">
        <f t="shared" si="9"/>
        <v>25.782394323942814</v>
      </c>
      <c r="I21" s="80">
        <f t="shared" si="10"/>
        <v>12.583104799062944</v>
      </c>
      <c r="J21" s="80">
        <f t="shared" si="11"/>
        <v>54.856341440911116</v>
      </c>
      <c r="K21" s="80">
        <f t="shared" si="12"/>
        <v>19.034015784686375</v>
      </c>
      <c r="L21" s="80">
        <f t="shared" si="13"/>
        <v>39.572642127690933</v>
      </c>
      <c r="M21" s="80">
        <f t="shared" si="14"/>
        <v>12.155284736219881</v>
      </c>
      <c r="N21" s="80">
        <f t="shared" si="15"/>
        <v>18.579506351170203</v>
      </c>
      <c r="O21" s="80">
        <f t="shared" si="16"/>
        <v>18.135113956884609</v>
      </c>
      <c r="P21" s="81">
        <f t="shared" si="17"/>
        <v>33.525735612778476</v>
      </c>
      <c r="Q21" s="82">
        <f t="shared" si="17"/>
        <v>17.44244407965083</v>
      </c>
      <c r="R21" s="83">
        <f t="shared" ref="R21:R30" si="22">D21/$F21</f>
        <v>0.77277883184765861</v>
      </c>
      <c r="S21" s="84">
        <f t="shared" si="18"/>
        <v>0.37502346352851235</v>
      </c>
      <c r="T21" s="84">
        <f t="shared" si="18"/>
        <v>1</v>
      </c>
      <c r="U21" s="84">
        <f t="shared" si="18"/>
        <v>0.65665737376913147</v>
      </c>
      <c r="V21" s="84">
        <f t="shared" si="18"/>
        <v>0.42782585230500825</v>
      </c>
      <c r="W21" s="84">
        <f t="shared" si="18"/>
        <v>0.20880052750969957</v>
      </c>
      <c r="X21" s="84">
        <f t="shared" si="18"/>
        <v>0.91027081257142584</v>
      </c>
      <c r="Y21" s="84">
        <f t="shared" si="18"/>
        <v>0.31584514314515028</v>
      </c>
      <c r="Z21" s="84">
        <f t="shared" si="18"/>
        <v>0.65665737376913147</v>
      </c>
      <c r="AA21" s="84">
        <f t="shared" si="18"/>
        <v>0.20170140084522831</v>
      </c>
      <c r="AB21" s="84">
        <f t="shared" si="18"/>
        <v>0.30830314051608704</v>
      </c>
      <c r="AC21" s="84">
        <f t="shared" si="18"/>
        <v>0.30092901721107884</v>
      </c>
      <c r="AD21" s="84">
        <f t="shared" si="18"/>
        <v>0.55631669551223695</v>
      </c>
      <c r="AE21" s="85">
        <f t="shared" si="18"/>
        <v>0.28943504667947662</v>
      </c>
      <c r="AF21" s="83">
        <f t="shared" ref="AF21:AF30" si="23">D21/$K21</f>
        <v>2.4467016467386968</v>
      </c>
      <c r="AG21" s="84">
        <f t="shared" si="19"/>
        <v>1.1873649846062884</v>
      </c>
      <c r="AH21" s="84">
        <f t="shared" si="19"/>
        <v>3.166108524076428</v>
      </c>
      <c r="AI21" s="84">
        <f t="shared" si="19"/>
        <v>2.0790485084880883</v>
      </c>
      <c r="AJ21" s="84">
        <f t="shared" si="19"/>
        <v>1.3545430778031495</v>
      </c>
      <c r="AK21" s="84">
        <f t="shared" si="19"/>
        <v>0.66108512998011459</v>
      </c>
      <c r="AL21" s="84">
        <f t="shared" si="19"/>
        <v>2.882016178900368</v>
      </c>
      <c r="AM21" s="84">
        <f t="shared" si="19"/>
        <v>1</v>
      </c>
      <c r="AN21" s="84">
        <f t="shared" si="19"/>
        <v>2.0790485084880883</v>
      </c>
      <c r="AO21" s="84">
        <f t="shared" si="19"/>
        <v>0.63860852453423378</v>
      </c>
      <c r="AP21" s="84">
        <f t="shared" si="19"/>
        <v>0.97612120118751589</v>
      </c>
      <c r="AQ21" s="84">
        <f t="shared" si="19"/>
        <v>0.95277392653393889</v>
      </c>
      <c r="AR21" s="84">
        <f t="shared" si="19"/>
        <v>1.761359031747324</v>
      </c>
      <c r="AS21" s="85">
        <f t="shared" si="19"/>
        <v>0.91638276845834987</v>
      </c>
      <c r="AT21" s="83">
        <f t="shared" ref="AT21:AT30" si="24">D21/$P21</f>
        <v>1.3890987598999001</v>
      </c>
      <c r="AU21" s="84">
        <f t="shared" si="20"/>
        <v>0.67411865678991334</v>
      </c>
      <c r="AV21" s="84">
        <f t="shared" si="20"/>
        <v>1.7975372805938084</v>
      </c>
      <c r="AW21" s="84">
        <f t="shared" si="20"/>
        <v>1.1803661099268363</v>
      </c>
      <c r="AX21" s="84">
        <f t="shared" si="20"/>
        <v>0.76903291912007277</v>
      </c>
      <c r="AY21" s="84">
        <f t="shared" si="20"/>
        <v>0.37532673240633802</v>
      </c>
      <c r="AZ21" s="84">
        <f t="shared" si="20"/>
        <v>1.636245721033557</v>
      </c>
      <c r="BA21" s="84">
        <f t="shared" si="20"/>
        <v>0.56774341969789555</v>
      </c>
      <c r="BB21" s="84">
        <f t="shared" si="20"/>
        <v>1.1803661099268363</v>
      </c>
      <c r="BC21" s="84">
        <f t="shared" si="20"/>
        <v>0.36256578756729335</v>
      </c>
      <c r="BD21" s="84">
        <f t="shared" si="20"/>
        <v>0.55418638880181781</v>
      </c>
      <c r="BE21" s="84">
        <f t="shared" si="20"/>
        <v>0.54093112724936998</v>
      </c>
      <c r="BF21" s="84">
        <f t="shared" si="20"/>
        <v>1</v>
      </c>
      <c r="BG21" s="85">
        <f t="shared" si="20"/>
        <v>0.52027028671676834</v>
      </c>
      <c r="BH21" s="83">
        <f t="shared" ref="BH21:BH30" si="25">D21/$D21</f>
        <v>1</v>
      </c>
      <c r="BI21" s="84">
        <f t="shared" si="21"/>
        <v>0.48529210179302945</v>
      </c>
      <c r="BJ21" s="84">
        <f t="shared" si="21"/>
        <v>1.2940313046736438</v>
      </c>
      <c r="BK21" s="84">
        <f t="shared" si="21"/>
        <v>0.84973519810203768</v>
      </c>
      <c r="BL21" s="84">
        <f t="shared" si="21"/>
        <v>0.55362004583136348</v>
      </c>
      <c r="BM21" s="84">
        <f t="shared" si="21"/>
        <v>0.27019441902992158</v>
      </c>
      <c r="BN21" s="84">
        <f t="shared" si="21"/>
        <v>1.1779189271981401</v>
      </c>
      <c r="BO21" s="84">
        <f t="shared" si="21"/>
        <v>0.40871350265895262</v>
      </c>
      <c r="BP21" s="84">
        <f t="shared" si="21"/>
        <v>0.84973519810203768</v>
      </c>
      <c r="BQ21" s="84">
        <f t="shared" si="21"/>
        <v>0.26100792689025237</v>
      </c>
      <c r="BR21" s="84">
        <f t="shared" si="21"/>
        <v>0.39895391515701378</v>
      </c>
      <c r="BS21" s="84">
        <f t="shared" si="21"/>
        <v>0.38941156875580973</v>
      </c>
      <c r="BT21" s="84">
        <f t="shared" si="21"/>
        <v>0.7198912193054301</v>
      </c>
      <c r="BU21" s="85">
        <f t="shared" si="21"/>
        <v>0.37453801107292012</v>
      </c>
    </row>
    <row r="22" spans="2:73" x14ac:dyDescent="0.25">
      <c r="B22" s="78"/>
      <c r="C22" s="77" t="s">
        <v>112</v>
      </c>
      <c r="D22" s="79">
        <f t="shared" si="5"/>
        <v>31.709290102576752</v>
      </c>
      <c r="E22" s="80">
        <f t="shared" si="6"/>
        <v>24.721054682157725</v>
      </c>
      <c r="F22" s="80">
        <f t="shared" si="7"/>
        <v>89.837735072511819</v>
      </c>
      <c r="G22" s="80">
        <f t="shared" si="8"/>
        <v>52.508135397611177</v>
      </c>
      <c r="H22" s="80">
        <f t="shared" si="9"/>
        <v>21.946507259362487</v>
      </c>
      <c r="I22" s="80">
        <f t="shared" si="10"/>
        <v>33.459084500195452</v>
      </c>
      <c r="J22" s="80">
        <f t="shared" si="11"/>
        <v>63.089056673760986</v>
      </c>
      <c r="K22" s="80">
        <f t="shared" si="12"/>
        <v>26.537531001429109</v>
      </c>
      <c r="L22" s="80">
        <f t="shared" si="13"/>
        <v>52.508135397611177</v>
      </c>
      <c r="M22" s="80">
        <f t="shared" si="14"/>
        <v>20.961838825831109</v>
      </c>
      <c r="N22" s="80">
        <f t="shared" si="15"/>
        <v>23.907906975325012</v>
      </c>
      <c r="O22" s="80">
        <f t="shared" si="16"/>
        <v>25.216384613119548</v>
      </c>
      <c r="P22" s="81">
        <f t="shared" si="17"/>
        <v>43.186743673089303</v>
      </c>
      <c r="Q22" s="82">
        <f t="shared" si="17"/>
        <v>32.150800968544125</v>
      </c>
      <c r="R22" s="83">
        <f t="shared" si="22"/>
        <v>0.35296181584478781</v>
      </c>
      <c r="S22" s="84">
        <f t="shared" si="18"/>
        <v>0.27517450948873901</v>
      </c>
      <c r="T22" s="84">
        <f t="shared" si="18"/>
        <v>1</v>
      </c>
      <c r="U22" s="84">
        <f t="shared" si="18"/>
        <v>0.58447750664272258</v>
      </c>
      <c r="V22" s="84">
        <f t="shared" si="18"/>
        <v>0.24429052270350024</v>
      </c>
      <c r="W22" s="84">
        <f t="shared" si="18"/>
        <v>0.37243909224992389</v>
      </c>
      <c r="X22" s="84">
        <f t="shared" si="18"/>
        <v>0.70225564594698597</v>
      </c>
      <c r="Y22" s="84">
        <f t="shared" si="18"/>
        <v>0.29539403436662276</v>
      </c>
      <c r="Z22" s="84">
        <f t="shared" si="18"/>
        <v>0.58447750664272258</v>
      </c>
      <c r="AA22" s="84">
        <f t="shared" si="18"/>
        <v>0.23333000112827784</v>
      </c>
      <c r="AB22" s="84">
        <f t="shared" si="18"/>
        <v>0.26612321599635091</v>
      </c>
      <c r="AC22" s="84">
        <f t="shared" si="18"/>
        <v>0.28068811611029976</v>
      </c>
      <c r="AD22" s="84">
        <f t="shared" si="18"/>
        <v>0.48071941749456909</v>
      </c>
      <c r="AE22" s="85">
        <f t="shared" si="18"/>
        <v>0.35787635276639446</v>
      </c>
      <c r="AF22" s="83">
        <f t="shared" si="23"/>
        <v>1.1948847125555551</v>
      </c>
      <c r="AG22" s="84">
        <f t="shared" si="19"/>
        <v>0.93155066614246962</v>
      </c>
      <c r="AH22" s="84">
        <f t="shared" si="19"/>
        <v>3.3853087187226967</v>
      </c>
      <c r="AI22" s="84">
        <f t="shared" si="19"/>
        <v>1.9786367991349116</v>
      </c>
      <c r="AJ22" s="84">
        <f t="shared" si="19"/>
        <v>0.82699883640948424</v>
      </c>
      <c r="AK22" s="84">
        <f t="shared" si="19"/>
        <v>1.2608213061868341</v>
      </c>
      <c r="AL22" s="84">
        <f t="shared" si="19"/>
        <v>2.3773521609965709</v>
      </c>
      <c r="AM22" s="84">
        <f t="shared" si="19"/>
        <v>1</v>
      </c>
      <c r="AN22" s="84">
        <f t="shared" si="19"/>
        <v>1.9786367991349116</v>
      </c>
      <c r="AO22" s="84">
        <f t="shared" si="19"/>
        <v>0.78989408715913567</v>
      </c>
      <c r="AP22" s="84">
        <f t="shared" si="19"/>
        <v>0.9009092433669702</v>
      </c>
      <c r="AQ22" s="84">
        <f t="shared" si="19"/>
        <v>0.9502159267100464</v>
      </c>
      <c r="AR22" s="84">
        <f t="shared" si="19"/>
        <v>1.6273836353036608</v>
      </c>
      <c r="AS22" s="85">
        <f t="shared" si="19"/>
        <v>1.2115219372447545</v>
      </c>
      <c r="AT22" s="83">
        <f t="shared" si="24"/>
        <v>0.73423665239978653</v>
      </c>
      <c r="AU22" s="84">
        <f t="shared" si="20"/>
        <v>0.57242228933231676</v>
      </c>
      <c r="AV22" s="84">
        <f t="shared" si="20"/>
        <v>2.0802155344833713</v>
      </c>
      <c r="AW22" s="84">
        <f t="shared" si="20"/>
        <v>1.2158391888742994</v>
      </c>
      <c r="AX22" s="84">
        <f t="shared" si="20"/>
        <v>0.50817694025488391</v>
      </c>
      <c r="AY22" s="84">
        <f t="shared" si="20"/>
        <v>0.77475358534717709</v>
      </c>
      <c r="AZ22" s="84">
        <f t="shared" si="20"/>
        <v>1.4608431038775747</v>
      </c>
      <c r="BA22" s="84">
        <f t="shared" si="20"/>
        <v>0.61448325908316359</v>
      </c>
      <c r="BB22" s="84">
        <f t="shared" si="20"/>
        <v>1.2158391888742994</v>
      </c>
      <c r="BC22" s="84">
        <f t="shared" si="20"/>
        <v>0.48537669300806613</v>
      </c>
      <c r="BD22" s="84">
        <f t="shared" si="20"/>
        <v>0.55359364800228272</v>
      </c>
      <c r="BE22" s="84">
        <f t="shared" si="20"/>
        <v>0.5838917794775178</v>
      </c>
      <c r="BF22" s="84">
        <f t="shared" si="20"/>
        <v>1</v>
      </c>
      <c r="BG22" s="85">
        <f t="shared" si="20"/>
        <v>0.74445994844890473</v>
      </c>
      <c r="BH22" s="83">
        <f t="shared" si="25"/>
        <v>1</v>
      </c>
      <c r="BI22" s="84">
        <f t="shared" si="21"/>
        <v>0.77961551968483989</v>
      </c>
      <c r="BJ22" s="84">
        <f t="shared" si="21"/>
        <v>2.8331676547123785</v>
      </c>
      <c r="BK22" s="84">
        <f t="shared" si="21"/>
        <v>1.655922766727101</v>
      </c>
      <c r="BL22" s="84">
        <f t="shared" si="21"/>
        <v>0.69211600727633682</v>
      </c>
      <c r="BM22" s="84">
        <f t="shared" si="21"/>
        <v>1.0551823895129242</v>
      </c>
      <c r="BN22" s="84">
        <f t="shared" si="21"/>
        <v>1.9896079814361489</v>
      </c>
      <c r="BO22" s="84">
        <f t="shared" si="21"/>
        <v>0.8369008235625125</v>
      </c>
      <c r="BP22" s="84">
        <f t="shared" si="21"/>
        <v>1.655922766727101</v>
      </c>
      <c r="BQ22" s="84">
        <f t="shared" si="21"/>
        <v>0.66106301207063967</v>
      </c>
      <c r="BR22" s="84">
        <f t="shared" si="21"/>
        <v>0.75397168772889733</v>
      </c>
      <c r="BS22" s="84">
        <f t="shared" si="21"/>
        <v>0.79523649162585386</v>
      </c>
      <c r="BT22" s="84">
        <f t="shared" si="21"/>
        <v>1.3619587046377892</v>
      </c>
      <c r="BU22" s="85">
        <f t="shared" si="21"/>
        <v>1.0139237070441856</v>
      </c>
    </row>
    <row r="23" spans="2:73" x14ac:dyDescent="0.25">
      <c r="B23" s="78"/>
      <c r="C23" s="77" t="s">
        <v>112</v>
      </c>
      <c r="D23" s="79">
        <f t="shared" si="5"/>
        <v>37.244585531032236</v>
      </c>
      <c r="E23" s="80">
        <f t="shared" si="6"/>
        <v>27.037501157369196</v>
      </c>
      <c r="F23" s="80">
        <f t="shared" si="7"/>
        <v>79.407520539322519</v>
      </c>
      <c r="G23" s="80">
        <f t="shared" si="8"/>
        <v>78.12241802835976</v>
      </c>
      <c r="H23" s="80">
        <f t="shared" si="9"/>
        <v>28.042904014841245</v>
      </c>
      <c r="I23" s="80">
        <f t="shared" si="10"/>
        <v>15.480893519019352</v>
      </c>
      <c r="J23" s="80">
        <f t="shared" si="11"/>
        <v>112.71244982640609</v>
      </c>
      <c r="K23" s="80">
        <f t="shared" si="12"/>
        <v>29.379418452513008</v>
      </c>
      <c r="L23" s="80">
        <f t="shared" si="13"/>
        <v>78.12241802835976</v>
      </c>
      <c r="M23" s="80">
        <f t="shared" si="14"/>
        <v>15.902897839840502</v>
      </c>
      <c r="N23" s="80">
        <f t="shared" si="15"/>
        <v>31.66387582917627</v>
      </c>
      <c r="O23" s="80">
        <f t="shared" si="16"/>
        <v>72.317182488196948</v>
      </c>
      <c r="P23" s="81">
        <f t="shared" si="17"/>
        <v>54.402540109483951</v>
      </c>
      <c r="Q23" s="82">
        <f t="shared" si="17"/>
        <v>31.707046279396586</v>
      </c>
      <c r="R23" s="83">
        <f t="shared" si="22"/>
        <v>0.469030959260197</v>
      </c>
      <c r="S23" s="84">
        <f t="shared" si="18"/>
        <v>0.34049043432832354</v>
      </c>
      <c r="T23" s="84">
        <f t="shared" si="18"/>
        <v>1</v>
      </c>
      <c r="U23" s="84">
        <f t="shared" si="18"/>
        <v>0.98381636270425576</v>
      </c>
      <c r="V23" s="84">
        <f t="shared" si="18"/>
        <v>0.35315173958812163</v>
      </c>
      <c r="W23" s="84">
        <f t="shared" si="18"/>
        <v>0.19495500443630184</v>
      </c>
      <c r="X23" s="84">
        <f t="shared" si="18"/>
        <v>1.4194178216481523</v>
      </c>
      <c r="Y23" s="84">
        <f t="shared" si="18"/>
        <v>0.36998282093399898</v>
      </c>
      <c r="Z23" s="84">
        <f t="shared" si="18"/>
        <v>0.98381636270425576</v>
      </c>
      <c r="AA23" s="84">
        <f t="shared" si="18"/>
        <v>0.20026941694981401</v>
      </c>
      <c r="AB23" s="84">
        <f t="shared" si="18"/>
        <v>0.39875159952257105</v>
      </c>
      <c r="AC23" s="84">
        <f t="shared" si="18"/>
        <v>0.91070948944169028</v>
      </c>
      <c r="AD23" s="84">
        <f t="shared" si="18"/>
        <v>0.68510563911316025</v>
      </c>
      <c r="AE23" s="85">
        <f t="shared" si="18"/>
        <v>0.39929525647001268</v>
      </c>
      <c r="AF23" s="83">
        <f t="shared" si="23"/>
        <v>1.267710100907272</v>
      </c>
      <c r="AG23" s="84">
        <f t="shared" si="19"/>
        <v>0.92028714595119931</v>
      </c>
      <c r="AH23" s="84">
        <f t="shared" si="19"/>
        <v>2.7028281947674255</v>
      </c>
      <c r="AI23" s="84">
        <f t="shared" si="19"/>
        <v>2.6590866035905982</v>
      </c>
      <c r="AJ23" s="84">
        <f t="shared" si="19"/>
        <v>0.95450847878993861</v>
      </c>
      <c r="AK23" s="84">
        <f t="shared" si="19"/>
        <v>0.52692988270144514</v>
      </c>
      <c r="AL23" s="84">
        <f t="shared" si="19"/>
        <v>3.836442508505987</v>
      </c>
      <c r="AM23" s="84">
        <f t="shared" si="19"/>
        <v>1</v>
      </c>
      <c r="AN23" s="84">
        <f t="shared" si="19"/>
        <v>2.6590866035905982</v>
      </c>
      <c r="AO23" s="84">
        <f t="shared" si="19"/>
        <v>0.54129382668159065</v>
      </c>
      <c r="AP23" s="84">
        <f t="shared" si="19"/>
        <v>1.0777570658982141</v>
      </c>
      <c r="AQ23" s="84">
        <f t="shared" si="19"/>
        <v>2.4614912853052475</v>
      </c>
      <c r="AR23" s="84">
        <f t="shared" si="19"/>
        <v>1.8517228377892061</v>
      </c>
      <c r="AS23" s="85">
        <f t="shared" si="19"/>
        <v>1.0792264772240405</v>
      </c>
      <c r="AT23" s="83">
        <f t="shared" si="24"/>
        <v>0.68461114970143488</v>
      </c>
      <c r="AU23" s="84">
        <f t="shared" si="20"/>
        <v>0.49698968288901219</v>
      </c>
      <c r="AV23" s="84">
        <f t="shared" si="20"/>
        <v>1.4596289140087315</v>
      </c>
      <c r="AW23" s="84">
        <f t="shared" si="20"/>
        <v>1.4360068090780331</v>
      </c>
      <c r="AX23" s="84">
        <f t="shared" si="20"/>
        <v>0.51547049013530433</v>
      </c>
      <c r="AY23" s="84">
        <f t="shared" si="20"/>
        <v>0.28456196140592671</v>
      </c>
      <c r="AZ23" s="84">
        <f t="shared" si="20"/>
        <v>2.0718232935369318</v>
      </c>
      <c r="BA23" s="84">
        <f t="shared" si="20"/>
        <v>0.54003762312177994</v>
      </c>
      <c r="BB23" s="84">
        <f t="shared" si="20"/>
        <v>1.4360068090780331</v>
      </c>
      <c r="BC23" s="84">
        <f t="shared" si="20"/>
        <v>0.29231903157161887</v>
      </c>
      <c r="BD23" s="84">
        <f t="shared" si="20"/>
        <v>0.5820293641703751</v>
      </c>
      <c r="BE23" s="84">
        <f t="shared" si="20"/>
        <v>1.3292979030512209</v>
      </c>
      <c r="BF23" s="84">
        <f t="shared" si="20"/>
        <v>1</v>
      </c>
      <c r="BG23" s="85">
        <f t="shared" si="20"/>
        <v>0.58282290157016259</v>
      </c>
      <c r="BH23" s="83">
        <f t="shared" si="25"/>
        <v>1</v>
      </c>
      <c r="BI23" s="84">
        <f t="shared" si="21"/>
        <v>0.72594447681103913</v>
      </c>
      <c r="BJ23" s="84">
        <f t="shared" si="21"/>
        <v>2.1320554224763777</v>
      </c>
      <c r="BK23" s="84">
        <f t="shared" si="21"/>
        <v>2.0975510108245952</v>
      </c>
      <c r="BL23" s="84">
        <f t="shared" si="21"/>
        <v>0.75293908134582033</v>
      </c>
      <c r="BM23" s="84">
        <f t="shared" si="21"/>
        <v>0.41565487434732362</v>
      </c>
      <c r="BN23" s="84">
        <f t="shared" si="21"/>
        <v>3.0262774634045511</v>
      </c>
      <c r="BO23" s="84">
        <f t="shared" si="21"/>
        <v>0.7888238795954392</v>
      </c>
      <c r="BP23" s="84">
        <f t="shared" si="21"/>
        <v>2.0975510108245952</v>
      </c>
      <c r="BQ23" s="84">
        <f t="shared" si="21"/>
        <v>0.4269854963640336</v>
      </c>
      <c r="BR23" s="84">
        <f t="shared" si="21"/>
        <v>0.85016050998322668</v>
      </c>
      <c r="BS23" s="84">
        <f t="shared" si="21"/>
        <v>1.9416831052648493</v>
      </c>
      <c r="BT23" s="84">
        <f t="shared" si="21"/>
        <v>1.4606831928403576</v>
      </c>
      <c r="BU23" s="85">
        <f t="shared" si="21"/>
        <v>0.85131961672598655</v>
      </c>
    </row>
    <row r="24" spans="2:73" x14ac:dyDescent="0.25">
      <c r="B24" s="78"/>
      <c r="C24" s="77" t="s">
        <v>112</v>
      </c>
      <c r="D24" s="79">
        <f t="shared" si="5"/>
        <v>29.596727309850792</v>
      </c>
      <c r="E24" s="80">
        <f t="shared" si="6"/>
        <v>14.523762964575683</v>
      </c>
      <c r="F24" s="80">
        <f t="shared" si="7"/>
        <v>41.016556618233395</v>
      </c>
      <c r="G24" s="80">
        <f t="shared" si="8"/>
        <v>50.090419819962008</v>
      </c>
      <c r="H24" s="80">
        <f t="shared" si="9"/>
        <v>19.620004117277134</v>
      </c>
      <c r="I24" s="80">
        <f t="shared" si="10"/>
        <v>25.000000000000117</v>
      </c>
      <c r="J24" s="80">
        <f t="shared" si="11"/>
        <v>48.369585408480482</v>
      </c>
      <c r="K24" s="80">
        <f t="shared" si="12"/>
        <v>15.320538841710141</v>
      </c>
      <c r="L24" s="80">
        <f t="shared" si="13"/>
        <v>50.090419819962008</v>
      </c>
      <c r="M24" s="80">
        <f t="shared" si="14"/>
        <v>10.626972833816247</v>
      </c>
      <c r="N24" s="80">
        <f t="shared" si="15"/>
        <v>20.111792425895853</v>
      </c>
      <c r="O24" s="80">
        <f t="shared" si="16"/>
        <v>17.558392243963141</v>
      </c>
      <c r="P24" s="81">
        <f t="shared" si="17"/>
        <v>18.753800052731879</v>
      </c>
      <c r="Q24" s="82">
        <f t="shared" si="17"/>
        <v>21.938226241947341</v>
      </c>
      <c r="R24" s="83">
        <f t="shared" si="22"/>
        <v>0.7215800093929372</v>
      </c>
      <c r="S24" s="84">
        <f t="shared" si="18"/>
        <v>0.3540951304069081</v>
      </c>
      <c r="T24" s="84">
        <f t="shared" si="18"/>
        <v>1</v>
      </c>
      <c r="U24" s="84">
        <f t="shared" si="18"/>
        <v>1.2212244017991247</v>
      </c>
      <c r="V24" s="84">
        <f t="shared" si="18"/>
        <v>0.47834352112715645</v>
      </c>
      <c r="W24" s="84">
        <f t="shared" si="18"/>
        <v>0.60950996527306445</v>
      </c>
      <c r="X24" s="84">
        <f t="shared" si="18"/>
        <v>1.1792697729038131</v>
      </c>
      <c r="Y24" s="84">
        <f t="shared" si="18"/>
        <v>0.37352084389501355</v>
      </c>
      <c r="Z24" s="84">
        <f t="shared" si="18"/>
        <v>1.2212244017991247</v>
      </c>
      <c r="AA24" s="84">
        <f t="shared" si="18"/>
        <v>0.25908983371588434</v>
      </c>
      <c r="AB24" s="84">
        <f t="shared" si="18"/>
        <v>0.49033351612347215</v>
      </c>
      <c r="AC24" s="84">
        <f t="shared" si="18"/>
        <v>0.42808060187475072</v>
      </c>
      <c r="AD24" s="84">
        <f t="shared" si="18"/>
        <v>0.45722512075514193</v>
      </c>
      <c r="AE24" s="85">
        <f t="shared" si="18"/>
        <v>0.53486270059527563</v>
      </c>
      <c r="AF24" s="83">
        <f t="shared" si="23"/>
        <v>1.931833313151738</v>
      </c>
      <c r="AG24" s="84">
        <f t="shared" si="19"/>
        <v>0.94799295994960464</v>
      </c>
      <c r="AH24" s="84">
        <f t="shared" si="19"/>
        <v>2.677226763497762</v>
      </c>
      <c r="AI24" s="84">
        <f t="shared" si="19"/>
        <v>3.2694946527331616</v>
      </c>
      <c r="AJ24" s="84">
        <f t="shared" si="19"/>
        <v>1.2806340769073805</v>
      </c>
      <c r="AK24" s="84">
        <f t="shared" si="19"/>
        <v>1.6317963916476397</v>
      </c>
      <c r="AL24" s="84">
        <f t="shared" si="19"/>
        <v>3.1571725974020164</v>
      </c>
      <c r="AM24" s="84">
        <f t="shared" si="19"/>
        <v>1</v>
      </c>
      <c r="AN24" s="84">
        <f t="shared" si="19"/>
        <v>3.2694946527331616</v>
      </c>
      <c r="AO24" s="84">
        <f t="shared" si="19"/>
        <v>0.69364223697435046</v>
      </c>
      <c r="AP24" s="84">
        <f t="shared" si="19"/>
        <v>1.3127340124057212</v>
      </c>
      <c r="AQ24" s="84">
        <f t="shared" si="19"/>
        <v>1.1460688442733129</v>
      </c>
      <c r="AR24" s="84">
        <f t="shared" si="19"/>
        <v>1.2240953302291622</v>
      </c>
      <c r="AS24" s="85">
        <f t="shared" si="19"/>
        <v>1.4319487368303625</v>
      </c>
      <c r="AT24" s="83">
        <f t="shared" si="24"/>
        <v>1.5781722758390726</v>
      </c>
      <c r="AU24" s="84">
        <f t="shared" si="20"/>
        <v>0.77444373533565514</v>
      </c>
      <c r="AV24" s="84">
        <f t="shared" si="20"/>
        <v>2.1871064265857139</v>
      </c>
      <c r="AW24" s="84">
        <f t="shared" si="20"/>
        <v>2.6709477374781598</v>
      </c>
      <c r="AX24" s="84">
        <f t="shared" si="20"/>
        <v>1.0461881891728431</v>
      </c>
      <c r="AY24" s="84">
        <f t="shared" si="20"/>
        <v>1.3330631621167546</v>
      </c>
      <c r="AZ24" s="84">
        <f t="shared" si="20"/>
        <v>2.5791884989962046</v>
      </c>
      <c r="BA24" s="84">
        <f t="shared" si="20"/>
        <v>0.81692983814650333</v>
      </c>
      <c r="BB24" s="84">
        <f t="shared" si="20"/>
        <v>2.6709477374781598</v>
      </c>
      <c r="BC24" s="84">
        <f t="shared" si="20"/>
        <v>0.56665704038303466</v>
      </c>
      <c r="BD24" s="84">
        <f t="shared" si="20"/>
        <v>1.0724115842840158</v>
      </c>
      <c r="BE24" s="84">
        <f t="shared" si="20"/>
        <v>0.93625783545694774</v>
      </c>
      <c r="BF24" s="84">
        <f t="shared" si="20"/>
        <v>1</v>
      </c>
      <c r="BG24" s="85">
        <f t="shared" si="20"/>
        <v>1.169801649812918</v>
      </c>
      <c r="BH24" s="83">
        <f t="shared" si="25"/>
        <v>1</v>
      </c>
      <c r="BI24" s="84">
        <f t="shared" si="21"/>
        <v>0.49072192383046631</v>
      </c>
      <c r="BJ24" s="84">
        <f t="shared" si="21"/>
        <v>1.3858477050123612</v>
      </c>
      <c r="BK24" s="84">
        <f t="shared" si="21"/>
        <v>1.6924310345384106</v>
      </c>
      <c r="BL24" s="84">
        <f t="shared" si="21"/>
        <v>0.66291127096160163</v>
      </c>
      <c r="BM24" s="84">
        <f t="shared" si="21"/>
        <v>0.84468798655584032</v>
      </c>
      <c r="BN24" s="84">
        <f t="shared" si="21"/>
        <v>1.6342883083691975</v>
      </c>
      <c r="BO24" s="84">
        <f t="shared" si="21"/>
        <v>0.51764300428618493</v>
      </c>
      <c r="BP24" s="84">
        <f t="shared" si="21"/>
        <v>1.6924310345384106</v>
      </c>
      <c r="BQ24" s="84">
        <f t="shared" si="21"/>
        <v>0.35905905144719263</v>
      </c>
      <c r="BR24" s="84">
        <f t="shared" si="21"/>
        <v>0.67952757801035546</v>
      </c>
      <c r="BS24" s="84">
        <f t="shared" si="21"/>
        <v>0.59325451966843357</v>
      </c>
      <c r="BT24" s="84">
        <f t="shared" si="21"/>
        <v>0.63364438427251313</v>
      </c>
      <c r="BU24" s="85">
        <f t="shared" si="21"/>
        <v>0.74123824611667644</v>
      </c>
    </row>
    <row r="25" spans="2:73" x14ac:dyDescent="0.25">
      <c r="B25" s="78"/>
      <c r="C25" s="77" t="s">
        <v>112</v>
      </c>
      <c r="D25" s="79">
        <f t="shared" si="5"/>
        <v>34.832536432690823</v>
      </c>
      <c r="E25" s="80">
        <f t="shared" si="6"/>
        <v>14.068266786417944</v>
      </c>
      <c r="F25" s="80">
        <f t="shared" si="7"/>
        <v>62.491376692342357</v>
      </c>
      <c r="G25" s="80">
        <f t="shared" si="8"/>
        <v>51.112644775593587</v>
      </c>
      <c r="H25" s="80">
        <f t="shared" si="9"/>
        <v>26.888904947935572</v>
      </c>
      <c r="I25" s="80">
        <f t="shared" si="10"/>
        <v>16.732048014122942</v>
      </c>
      <c r="J25" s="80">
        <f t="shared" si="11"/>
        <v>94.637421010469012</v>
      </c>
      <c r="K25" s="80">
        <f t="shared" si="12"/>
        <v>23.487743635243064</v>
      </c>
      <c r="L25" s="80">
        <f t="shared" si="13"/>
        <v>51.112644775593587</v>
      </c>
      <c r="M25" s="80">
        <f t="shared" si="14"/>
        <v>8.1226630504724078</v>
      </c>
      <c r="N25" s="80">
        <f t="shared" si="15"/>
        <v>20.849454196733102</v>
      </c>
      <c r="O25" s="80">
        <f t="shared" si="16"/>
        <v>93.050503417359934</v>
      </c>
      <c r="P25" s="81">
        <f t="shared" si="17"/>
        <v>36.387945753864315</v>
      </c>
      <c r="Q25" s="82">
        <f t="shared" si="17"/>
        <v>10.2145899902459</v>
      </c>
      <c r="R25" s="83">
        <f t="shared" si="22"/>
        <v>0.55739748868357342</v>
      </c>
      <c r="S25" s="84">
        <f t="shared" si="18"/>
        <v>0.22512332950638705</v>
      </c>
      <c r="T25" s="84">
        <f t="shared" si="18"/>
        <v>1</v>
      </c>
      <c r="U25" s="84">
        <f t="shared" si="18"/>
        <v>0.81791516655540231</v>
      </c>
      <c r="V25" s="84">
        <f t="shared" si="18"/>
        <v>0.43028184641082673</v>
      </c>
      <c r="W25" s="84">
        <f t="shared" si="18"/>
        <v>0.26774971043602042</v>
      </c>
      <c r="X25" s="84">
        <f t="shared" si="18"/>
        <v>1.5144076834214761</v>
      </c>
      <c r="Y25" s="84">
        <f t="shared" si="18"/>
        <v>0.37585575608100236</v>
      </c>
      <c r="Z25" s="84">
        <f t="shared" si="18"/>
        <v>0.81791516655540231</v>
      </c>
      <c r="AA25" s="84">
        <f t="shared" si="18"/>
        <v>0.12998054260289249</v>
      </c>
      <c r="AB25" s="84">
        <f t="shared" si="18"/>
        <v>0.3336373000610815</v>
      </c>
      <c r="AC25" s="84">
        <f t="shared" si="18"/>
        <v>1.4890134982217837</v>
      </c>
      <c r="AD25" s="84">
        <f t="shared" si="18"/>
        <v>0.58228747196608432</v>
      </c>
      <c r="AE25" s="85">
        <f t="shared" si="18"/>
        <v>0.16345599234490199</v>
      </c>
      <c r="AF25" s="83">
        <f t="shared" si="23"/>
        <v>1.4830090524500208</v>
      </c>
      <c r="AG25" s="84">
        <f t="shared" si="19"/>
        <v>0.59896203760112088</v>
      </c>
      <c r="AH25" s="84">
        <f t="shared" si="19"/>
        <v>2.6605951454006349</v>
      </c>
      <c r="AI25" s="84">
        <f t="shared" si="19"/>
        <v>2.1761411214868551</v>
      </c>
      <c r="AJ25" s="84">
        <f t="shared" si="19"/>
        <v>1.1448057917146672</v>
      </c>
      <c r="AK25" s="84">
        <f t="shared" si="19"/>
        <v>0.71237357976850169</v>
      </c>
      <c r="AL25" s="84">
        <f t="shared" si="19"/>
        <v>4.0292257306686006</v>
      </c>
      <c r="AM25" s="84">
        <f t="shared" si="19"/>
        <v>1</v>
      </c>
      <c r="AN25" s="84">
        <f t="shared" si="19"/>
        <v>2.1761411214868551</v>
      </c>
      <c r="AO25" s="84">
        <f t="shared" si="19"/>
        <v>0.34582560064579615</v>
      </c>
      <c r="AP25" s="84">
        <f t="shared" si="19"/>
        <v>0.88767378086708848</v>
      </c>
      <c r="AQ25" s="84">
        <f t="shared" si="19"/>
        <v>3.9616620848048947</v>
      </c>
      <c r="AR25" s="84">
        <f t="shared" si="19"/>
        <v>1.5492312211405723</v>
      </c>
      <c r="AS25" s="85">
        <f t="shared" si="19"/>
        <v>0.4348902197194896</v>
      </c>
      <c r="AT25" s="83">
        <f t="shared" si="24"/>
        <v>0.95725481917295896</v>
      </c>
      <c r="AU25" s="84">
        <f t="shared" si="20"/>
        <v>0.38661887872370276</v>
      </c>
      <c r="AV25" s="84">
        <f t="shared" si="20"/>
        <v>1.7173647865435195</v>
      </c>
      <c r="AW25" s="84">
        <f t="shared" si="20"/>
        <v>1.4046587054221258</v>
      </c>
      <c r="AX25" s="84">
        <f t="shared" si="20"/>
        <v>0.7389508913148809</v>
      </c>
      <c r="AY25" s="84">
        <f t="shared" si="20"/>
        <v>0.45982392431004537</v>
      </c>
      <c r="AZ25" s="84">
        <f t="shared" si="20"/>
        <v>2.6007904279789891</v>
      </c>
      <c r="BA25" s="84">
        <f t="shared" si="20"/>
        <v>0.64548144031320376</v>
      </c>
      <c r="BB25" s="84">
        <f t="shared" si="20"/>
        <v>1.4046587054221258</v>
      </c>
      <c r="BC25" s="84">
        <f t="shared" si="20"/>
        <v>0.22322400680202728</v>
      </c>
      <c r="BD25" s="84">
        <f t="shared" si="20"/>
        <v>0.57297695060235543</v>
      </c>
      <c r="BE25" s="84">
        <f t="shared" si="20"/>
        <v>2.5571793485340728</v>
      </c>
      <c r="BF25" s="84">
        <f t="shared" si="20"/>
        <v>1</v>
      </c>
      <c r="BG25" s="85">
        <f t="shared" si="20"/>
        <v>0.28071356540266179</v>
      </c>
      <c r="BH25" s="83">
        <f t="shared" si="25"/>
        <v>1</v>
      </c>
      <c r="BI25" s="84">
        <f t="shared" si="21"/>
        <v>0.40388292749231658</v>
      </c>
      <c r="BJ25" s="84">
        <f t="shared" si="21"/>
        <v>1.7940518576101545</v>
      </c>
      <c r="BK25" s="84">
        <f t="shared" si="21"/>
        <v>1.4673822239262386</v>
      </c>
      <c r="BL25" s="84">
        <f t="shared" si="21"/>
        <v>0.77194794584927096</v>
      </c>
      <c r="BM25" s="84">
        <f t="shared" si="21"/>
        <v>0.48035686538232342</v>
      </c>
      <c r="BN25" s="84">
        <f t="shared" si="21"/>
        <v>2.7169259176213898</v>
      </c>
      <c r="BO25" s="84">
        <f t="shared" si="21"/>
        <v>0.67430471739059139</v>
      </c>
      <c r="BP25" s="84">
        <f t="shared" si="21"/>
        <v>1.4673822239262386</v>
      </c>
      <c r="BQ25" s="84">
        <f t="shared" si="21"/>
        <v>0.23319183390989509</v>
      </c>
      <c r="BR25" s="84">
        <f t="shared" si="21"/>
        <v>0.59856261794261978</v>
      </c>
      <c r="BS25" s="84">
        <f t="shared" si="21"/>
        <v>2.6713674324913859</v>
      </c>
      <c r="BT25" s="84">
        <f t="shared" si="21"/>
        <v>1.0446539207438743</v>
      </c>
      <c r="BU25" s="85">
        <f t="shared" si="21"/>
        <v>0.29324852670388263</v>
      </c>
    </row>
    <row r="26" spans="2:73" x14ac:dyDescent="0.25">
      <c r="B26" s="78"/>
      <c r="C26" s="1" t="s">
        <v>125</v>
      </c>
      <c r="D26" s="35">
        <f t="shared" si="5"/>
        <v>33.413270059797938</v>
      </c>
      <c r="E26" s="36">
        <f t="shared" si="6"/>
        <v>19.390048822388533</v>
      </c>
      <c r="F26" s="36">
        <f t="shared" si="7"/>
        <v>54.836554541703443</v>
      </c>
      <c r="G26" s="36">
        <f t="shared" si="8"/>
        <v>34.35415518542441</v>
      </c>
      <c r="H26" s="36">
        <f t="shared" si="9"/>
        <v>29.042313565242274</v>
      </c>
      <c r="I26" s="36">
        <f t="shared" si="10"/>
        <v>23.280895773687302</v>
      </c>
      <c r="J26" s="36">
        <f t="shared" si="11"/>
        <v>50.79569219704328</v>
      </c>
      <c r="K26" s="36">
        <f t="shared" si="12"/>
        <v>28.983589554377861</v>
      </c>
      <c r="L26" s="36">
        <f t="shared" si="13"/>
        <v>34.35415518542441</v>
      </c>
      <c r="M26" s="36">
        <f t="shared" si="14"/>
        <v>11.450628620817465</v>
      </c>
      <c r="N26" s="36">
        <f t="shared" si="15"/>
        <v>33.784937202390253</v>
      </c>
      <c r="O26" s="36">
        <f t="shared" si="16"/>
        <v>34.167792199077006</v>
      </c>
      <c r="P26" s="48">
        <f t="shared" si="17"/>
        <v>35.319914159014296</v>
      </c>
      <c r="Q26" s="49">
        <f t="shared" si="17"/>
        <v>13.867978756186881</v>
      </c>
      <c r="R26" s="44">
        <f t="shared" si="22"/>
        <v>0.60932475315142198</v>
      </c>
      <c r="S26" s="45">
        <f t="shared" si="18"/>
        <v>0.35359713943446819</v>
      </c>
      <c r="T26" s="45">
        <f t="shared" si="18"/>
        <v>1</v>
      </c>
      <c r="U26" s="45">
        <f t="shared" si="18"/>
        <v>0.62648274444919627</v>
      </c>
      <c r="V26" s="45">
        <f t="shared" si="18"/>
        <v>0.52961594337870854</v>
      </c>
      <c r="W26" s="45">
        <f t="shared" si="18"/>
        <v>0.42455066639867167</v>
      </c>
      <c r="X26" s="45">
        <f t="shared" si="18"/>
        <v>0.92631079070463718</v>
      </c>
      <c r="Y26" s="45">
        <f t="shared" si="18"/>
        <v>0.52854505168328392</v>
      </c>
      <c r="Z26" s="45">
        <f t="shared" si="18"/>
        <v>0.62648274444919627</v>
      </c>
      <c r="AA26" s="45">
        <f t="shared" si="18"/>
        <v>0.20881378701700179</v>
      </c>
      <c r="AB26" s="45">
        <f t="shared" si="18"/>
        <v>0.61610247917193006</v>
      </c>
      <c r="AC26" s="45">
        <f t="shared" si="18"/>
        <v>0.62308422702035826</v>
      </c>
      <c r="AD26" s="45">
        <f t="shared" si="18"/>
        <v>0.64409433550668005</v>
      </c>
      <c r="AE26" s="46">
        <f t="shared" si="18"/>
        <v>0.25289661015518805</v>
      </c>
      <c r="AF26" s="44">
        <f t="shared" si="23"/>
        <v>1.1528340889974751</v>
      </c>
      <c r="AG26" s="45">
        <f t="shared" si="19"/>
        <v>0.66900094572515567</v>
      </c>
      <c r="AH26" s="45">
        <f t="shared" si="19"/>
        <v>1.8919863062103219</v>
      </c>
      <c r="AI26" s="45">
        <f t="shared" si="19"/>
        <v>1.18529677357494</v>
      </c>
      <c r="AJ26" s="45">
        <f t="shared" si="19"/>
        <v>1.002026112423178</v>
      </c>
      <c r="AK26" s="45">
        <f t="shared" si="19"/>
        <v>0.80324404711875352</v>
      </c>
      <c r="AL26" s="45">
        <f t="shared" si="19"/>
        <v>1.7525673313080292</v>
      </c>
      <c r="AM26" s="45">
        <f t="shared" si="19"/>
        <v>1</v>
      </c>
      <c r="AN26" s="45">
        <f t="shared" si="19"/>
        <v>1.18529677357494</v>
      </c>
      <c r="AO26" s="45">
        <f t="shared" si="19"/>
        <v>0.39507282558408613</v>
      </c>
      <c r="AP26" s="45">
        <f t="shared" si="19"/>
        <v>1.1656574538155218</v>
      </c>
      <c r="AQ26" s="45">
        <f t="shared" si="19"/>
        <v>1.1788668251381613</v>
      </c>
      <c r="AR26" s="45">
        <f t="shared" si="19"/>
        <v>1.2186176626862755</v>
      </c>
      <c r="AS26" s="46">
        <f t="shared" si="19"/>
        <v>0.47847692330062602</v>
      </c>
      <c r="AT26" s="44">
        <f t="shared" si="24"/>
        <v>0.94601787278891936</v>
      </c>
      <c r="AU26" s="45">
        <f t="shared" si="20"/>
        <v>0.54898346397707287</v>
      </c>
      <c r="AV26" s="45">
        <f t="shared" si="20"/>
        <v>1.5525676051992368</v>
      </c>
      <c r="AW26" s="45">
        <f t="shared" si="20"/>
        <v>0.97265681424813411</v>
      </c>
      <c r="AX26" s="45">
        <f t="shared" si="20"/>
        <v>0.82226455688681621</v>
      </c>
      <c r="AY26" s="45">
        <f t="shared" si="20"/>
        <v>0.65914361141632583</v>
      </c>
      <c r="AZ26" s="45">
        <f t="shared" si="20"/>
        <v>1.43816012599451</v>
      </c>
      <c r="BA26" s="45">
        <f t="shared" si="20"/>
        <v>0.82060192513182295</v>
      </c>
      <c r="BB26" s="45">
        <f t="shared" si="20"/>
        <v>0.97265681424813411</v>
      </c>
      <c r="BC26" s="45">
        <f t="shared" si="20"/>
        <v>0.32419752124156997</v>
      </c>
      <c r="BD26" s="45">
        <f t="shared" si="20"/>
        <v>0.95654075064527622</v>
      </c>
      <c r="BE26" s="45">
        <f t="shared" si="20"/>
        <v>0.96738038618241529</v>
      </c>
      <c r="BF26" s="45">
        <f t="shared" si="20"/>
        <v>1</v>
      </c>
      <c r="BG26" s="46">
        <f t="shared" si="20"/>
        <v>0.3926390843916453</v>
      </c>
      <c r="BH26" s="44">
        <f t="shared" si="25"/>
        <v>1</v>
      </c>
      <c r="BI26" s="45">
        <f t="shared" si="21"/>
        <v>0.58030982264493125</v>
      </c>
      <c r="BJ26" s="45">
        <f t="shared" si="21"/>
        <v>1.6411609651963248</v>
      </c>
      <c r="BK26" s="45">
        <f t="shared" si="21"/>
        <v>1.0281590255590853</v>
      </c>
      <c r="BL26" s="45">
        <f t="shared" si="21"/>
        <v>0.86918501281876337</v>
      </c>
      <c r="BM26" s="45">
        <f t="shared" si="21"/>
        <v>0.6967559814415869</v>
      </c>
      <c r="BN26" s="45">
        <f t="shared" si="21"/>
        <v>1.520225111344593</v>
      </c>
      <c r="BO26" s="45">
        <f t="shared" si="21"/>
        <v>0.8674275071702795</v>
      </c>
      <c r="BP26" s="45">
        <f t="shared" si="21"/>
        <v>1.0281590255590853</v>
      </c>
      <c r="BQ26" s="45">
        <f t="shared" si="21"/>
        <v>0.34269703624712244</v>
      </c>
      <c r="BR26" s="45">
        <f t="shared" si="21"/>
        <v>1.0111233393776533</v>
      </c>
      <c r="BS26" s="45">
        <f t="shared" si="21"/>
        <v>1.0225815114153372</v>
      </c>
      <c r="BT26" s="45">
        <f t="shared" si="21"/>
        <v>1.0570624813376284</v>
      </c>
      <c r="BU26" s="46">
        <f t="shared" si="21"/>
        <v>0.41504404481716706</v>
      </c>
    </row>
    <row r="27" spans="2:73" x14ac:dyDescent="0.25">
      <c r="B27" s="78"/>
      <c r="C27" s="1" t="s">
        <v>125</v>
      </c>
      <c r="D27" s="35">
        <f t="shared" si="5"/>
        <v>36.683115700118947</v>
      </c>
      <c r="E27" s="36">
        <f t="shared" si="6"/>
        <v>26.540957308127464</v>
      </c>
      <c r="F27" s="36">
        <f t="shared" si="7"/>
        <v>69.6805713292852</v>
      </c>
      <c r="G27" s="36">
        <f t="shared" si="8"/>
        <v>38.781210916866137</v>
      </c>
      <c r="H27" s="36">
        <f t="shared" si="9"/>
        <v>47.41834095236409</v>
      </c>
      <c r="I27" s="36">
        <f t="shared" si="10"/>
        <v>27.37276068460697</v>
      </c>
      <c r="J27" s="36">
        <f t="shared" si="11"/>
        <v>48.708945163376015</v>
      </c>
      <c r="K27" s="36">
        <f t="shared" si="12"/>
        <v>33.420113730413398</v>
      </c>
      <c r="L27" s="36">
        <f t="shared" si="13"/>
        <v>38.781210916866137</v>
      </c>
      <c r="M27" s="36">
        <f t="shared" si="14"/>
        <v>26.61782750036221</v>
      </c>
      <c r="N27" s="36">
        <f t="shared" si="15"/>
        <v>45.06863605664001</v>
      </c>
      <c r="O27" s="36">
        <f t="shared" si="16"/>
        <v>29.25811309546982</v>
      </c>
      <c r="P27" s="48">
        <f t="shared" si="17"/>
        <v>54.402540109483951</v>
      </c>
      <c r="Q27" s="49">
        <f t="shared" si="17"/>
        <v>47.776913877826601</v>
      </c>
      <c r="R27" s="44">
        <f t="shared" si="22"/>
        <v>0.52644682729089287</v>
      </c>
      <c r="S27" s="45">
        <f t="shared" si="18"/>
        <v>0.38089465688655866</v>
      </c>
      <c r="T27" s="45">
        <f t="shared" si="18"/>
        <v>1</v>
      </c>
      <c r="U27" s="45">
        <f t="shared" si="18"/>
        <v>0.5565570169280063</v>
      </c>
      <c r="V27" s="45">
        <f t="shared" si="18"/>
        <v>0.68051022039245557</v>
      </c>
      <c r="W27" s="45">
        <f t="shared" si="18"/>
        <v>0.3928320357083927</v>
      </c>
      <c r="X27" s="45">
        <f t="shared" si="18"/>
        <v>0.69903194296721738</v>
      </c>
      <c r="Y27" s="45">
        <f t="shared" si="18"/>
        <v>0.47961882477228862</v>
      </c>
      <c r="Z27" s="45">
        <f t="shared" si="18"/>
        <v>0.5565570169280063</v>
      </c>
      <c r="AA27" s="45">
        <f t="shared" si="18"/>
        <v>0.38199783659315845</v>
      </c>
      <c r="AB27" s="45">
        <f t="shared" si="18"/>
        <v>0.64678912926333398</v>
      </c>
      <c r="AC27" s="45">
        <f t="shared" si="18"/>
        <v>0.41988911022566894</v>
      </c>
      <c r="AD27" s="45">
        <f t="shared" si="18"/>
        <v>0.78074187785282656</v>
      </c>
      <c r="AE27" s="46">
        <f t="shared" si="18"/>
        <v>0.68565617311101212</v>
      </c>
      <c r="AF27" s="44">
        <f t="shared" si="23"/>
        <v>1.0976358726971092</v>
      </c>
      <c r="AG27" s="45">
        <f t="shared" si="19"/>
        <v>0.79416119054000478</v>
      </c>
      <c r="AH27" s="45">
        <f t="shared" si="19"/>
        <v>2.0849890545367473</v>
      </c>
      <c r="AI27" s="45">
        <f t="shared" si="19"/>
        <v>1.1604152885205163</v>
      </c>
      <c r="AJ27" s="45">
        <f t="shared" si="19"/>
        <v>1.4188563610186595</v>
      </c>
      <c r="AK27" s="45">
        <f t="shared" si="19"/>
        <v>0.81905049472338753</v>
      </c>
      <c r="AL27" s="45">
        <f t="shared" si="19"/>
        <v>1.4574739498582041</v>
      </c>
      <c r="AM27" s="45">
        <f t="shared" si="19"/>
        <v>1</v>
      </c>
      <c r="AN27" s="45">
        <f t="shared" si="19"/>
        <v>1.1604152885205163</v>
      </c>
      <c r="AO27" s="45">
        <f t="shared" si="19"/>
        <v>0.7964613081534524</v>
      </c>
      <c r="AP27" s="45">
        <f t="shared" si="19"/>
        <v>1.3485482551074048</v>
      </c>
      <c r="AQ27" s="45">
        <f t="shared" si="19"/>
        <v>0.87546419893969363</v>
      </c>
      <c r="AR27" s="45">
        <f t="shared" si="19"/>
        <v>1.6278382697416094</v>
      </c>
      <c r="AS27" s="46">
        <f t="shared" si="19"/>
        <v>1.4295856161120135</v>
      </c>
      <c r="AT27" s="44">
        <f t="shared" si="24"/>
        <v>0.67429049500804483</v>
      </c>
      <c r="AU27" s="45">
        <f t="shared" si="20"/>
        <v>0.48786246478040096</v>
      </c>
      <c r="AV27" s="45">
        <f t="shared" si="20"/>
        <v>1.2808330491380464</v>
      </c>
      <c r="AW27" s="45">
        <f t="shared" si="20"/>
        <v>0.71285662101107372</v>
      </c>
      <c r="AX27" s="45">
        <f t="shared" si="20"/>
        <v>0.87161998055487278</v>
      </c>
      <c r="AY27" s="45">
        <f t="shared" si="20"/>
        <v>0.50315225409548658</v>
      </c>
      <c r="AZ27" s="45">
        <f t="shared" si="20"/>
        <v>0.89534321495559399</v>
      </c>
      <c r="BA27" s="45">
        <f t="shared" si="20"/>
        <v>0.61431164175709685</v>
      </c>
      <c r="BB27" s="45">
        <f t="shared" si="20"/>
        <v>0.71285662101107372</v>
      </c>
      <c r="BC27" s="45">
        <f t="shared" si="20"/>
        <v>0.48927545380775239</v>
      </c>
      <c r="BD27" s="45">
        <f t="shared" si="20"/>
        <v>0.82842889258369812</v>
      </c>
      <c r="BE27" s="45">
        <f t="shared" si="20"/>
        <v>0.53780784935020487</v>
      </c>
      <c r="BF27" s="45">
        <f t="shared" si="20"/>
        <v>1</v>
      </c>
      <c r="BG27" s="46">
        <f t="shared" si="20"/>
        <v>0.87821108686610183</v>
      </c>
      <c r="BH27" s="44">
        <f t="shared" si="25"/>
        <v>1</v>
      </c>
      <c r="BI27" s="45">
        <f t="shared" si="21"/>
        <v>0.72351971204129217</v>
      </c>
      <c r="BJ27" s="45">
        <f t="shared" si="21"/>
        <v>1.8995270712258299</v>
      </c>
      <c r="BK27" s="45">
        <f t="shared" si="21"/>
        <v>1.0571951203354406</v>
      </c>
      <c r="BL27" s="45">
        <f t="shared" si="21"/>
        <v>1.2926475858813251</v>
      </c>
      <c r="BM27" s="45">
        <f t="shared" si="21"/>
        <v>0.74619508627284381</v>
      </c>
      <c r="BN27" s="45">
        <f t="shared" si="21"/>
        <v>1.3278300993178198</v>
      </c>
      <c r="BO27" s="45">
        <f t="shared" si="21"/>
        <v>0.9110489415244799</v>
      </c>
      <c r="BP27" s="45">
        <f t="shared" si="21"/>
        <v>1.0571951203354406</v>
      </c>
      <c r="BQ27" s="45">
        <f t="shared" si="21"/>
        <v>0.72561523175840548</v>
      </c>
      <c r="BR27" s="45">
        <f t="shared" si="21"/>
        <v>1.2285934604102855</v>
      </c>
      <c r="BS27" s="45">
        <f t="shared" si="21"/>
        <v>0.79759073178658457</v>
      </c>
      <c r="BT27" s="45">
        <f t="shared" si="21"/>
        <v>1.4830403326211341</v>
      </c>
      <c r="BU27" s="46">
        <f t="shared" si="21"/>
        <v>1.3024224623774714</v>
      </c>
    </row>
    <row r="28" spans="2:73" x14ac:dyDescent="0.25">
      <c r="B28" s="78"/>
      <c r="C28" s="1" t="s">
        <v>125</v>
      </c>
      <c r="D28" s="35">
        <f t="shared" si="5"/>
        <v>36.311976285204814</v>
      </c>
      <c r="E28" s="36">
        <f t="shared" si="6"/>
        <v>35.073282107634142</v>
      </c>
      <c r="F28" s="36">
        <f t="shared" si="7"/>
        <v>72.256275716863271</v>
      </c>
      <c r="G28" s="36">
        <f t="shared" si="8"/>
        <v>82.446488365240867</v>
      </c>
      <c r="H28" s="36">
        <f t="shared" si="9"/>
        <v>32.944340562012414</v>
      </c>
      <c r="I28" s="36">
        <f t="shared" si="10"/>
        <v>30.361463747659268</v>
      </c>
      <c r="J28" s="36">
        <f t="shared" si="11"/>
        <v>73.066379391902586</v>
      </c>
      <c r="K28" s="36">
        <f t="shared" si="12"/>
        <v>35.283529298057665</v>
      </c>
      <c r="L28" s="36">
        <f t="shared" si="13"/>
        <v>82.446488365240867</v>
      </c>
      <c r="M28" s="36">
        <f t="shared" si="14"/>
        <v>23.621147515655704</v>
      </c>
      <c r="N28" s="36">
        <f t="shared" si="15"/>
        <v>40.452249558253982</v>
      </c>
      <c r="O28" s="36">
        <f t="shared" si="16"/>
        <v>39.644268745131377</v>
      </c>
      <c r="P28" s="48">
        <f t="shared" si="17"/>
        <v>52.413939590418515</v>
      </c>
      <c r="Q28" s="49">
        <f t="shared" si="17"/>
        <v>32.150800968544125</v>
      </c>
      <c r="R28" s="44">
        <f t="shared" si="22"/>
        <v>0.50254425549821513</v>
      </c>
      <c r="S28" s="45">
        <f t="shared" si="18"/>
        <v>0.48540118847349739</v>
      </c>
      <c r="T28" s="45">
        <f t="shared" si="18"/>
        <v>1</v>
      </c>
      <c r="U28" s="45">
        <f t="shared" si="18"/>
        <v>1.1410287555963723</v>
      </c>
      <c r="V28" s="45">
        <f t="shared" si="18"/>
        <v>0.45593742875850735</v>
      </c>
      <c r="W28" s="45">
        <f t="shared" si="18"/>
        <v>0.42019137364110598</v>
      </c>
      <c r="X28" s="45">
        <f t="shared" si="18"/>
        <v>1.0112115337664747</v>
      </c>
      <c r="Y28" s="45">
        <f t="shared" si="18"/>
        <v>0.48831093144513044</v>
      </c>
      <c r="Z28" s="45">
        <f t="shared" si="18"/>
        <v>1.1410287555963723</v>
      </c>
      <c r="AA28" s="45">
        <f t="shared" si="18"/>
        <v>0.32690790220375232</v>
      </c>
      <c r="AB28" s="45">
        <f t="shared" si="18"/>
        <v>0.55984409875712948</v>
      </c>
      <c r="AC28" s="45">
        <f t="shared" si="18"/>
        <v>0.54866194461056539</v>
      </c>
      <c r="AD28" s="45">
        <f t="shared" si="18"/>
        <v>0.72538944292953744</v>
      </c>
      <c r="AE28" s="46">
        <f t="shared" si="18"/>
        <v>0.44495513572450462</v>
      </c>
      <c r="AF28" s="44">
        <f t="shared" si="23"/>
        <v>1.0291480758191547</v>
      </c>
      <c r="AG28" s="45">
        <f t="shared" si="19"/>
        <v>0.99404120861472045</v>
      </c>
      <c r="AH28" s="45">
        <f t="shared" si="19"/>
        <v>2.0478755145631347</v>
      </c>
      <c r="AI28" s="45">
        <f t="shared" si="19"/>
        <v>2.3366848499982535</v>
      </c>
      <c r="AJ28" s="45">
        <f t="shared" si="19"/>
        <v>0.93370309652742078</v>
      </c>
      <c r="AK28" s="45">
        <f t="shared" si="19"/>
        <v>0.86049962551027026</v>
      </c>
      <c r="AL28" s="45">
        <f t="shared" si="19"/>
        <v>2.0708353400441957</v>
      </c>
      <c r="AM28" s="45">
        <f t="shared" si="19"/>
        <v>1</v>
      </c>
      <c r="AN28" s="45">
        <f t="shared" si="19"/>
        <v>2.3366848499982535</v>
      </c>
      <c r="AO28" s="45">
        <f t="shared" si="19"/>
        <v>0.66946668844026413</v>
      </c>
      <c r="AP28" s="45">
        <f t="shared" si="19"/>
        <v>1.1464910218173909</v>
      </c>
      <c r="AQ28" s="45">
        <f t="shared" si="19"/>
        <v>1.1235913621405715</v>
      </c>
      <c r="AR28" s="45">
        <f t="shared" si="19"/>
        <v>1.4855072786979919</v>
      </c>
      <c r="AS28" s="46">
        <f t="shared" si="19"/>
        <v>0.91121272752932925</v>
      </c>
      <c r="AT28" s="44">
        <f t="shared" si="24"/>
        <v>0.69279234816080859</v>
      </c>
      <c r="AU28" s="45">
        <f t="shared" si="20"/>
        <v>0.66915943319104532</v>
      </c>
      <c r="AV28" s="45">
        <f t="shared" si="20"/>
        <v>1.3785698285894925</v>
      </c>
      <c r="AW28" s="45">
        <f t="shared" si="20"/>
        <v>1.5729878160181729</v>
      </c>
      <c r="AX28" s="45">
        <f t="shared" si="20"/>
        <v>0.62854158301114949</v>
      </c>
      <c r="AY28" s="45">
        <f t="shared" si="20"/>
        <v>0.57926314993520289</v>
      </c>
      <c r="AZ28" s="45">
        <f t="shared" si="20"/>
        <v>1.3940257107721667</v>
      </c>
      <c r="BA28" s="45">
        <f t="shared" si="20"/>
        <v>0.67317071706068898</v>
      </c>
      <c r="BB28" s="45">
        <f t="shared" si="20"/>
        <v>1.5729878160181729</v>
      </c>
      <c r="BC28" s="45">
        <f t="shared" si="20"/>
        <v>0.45066537070557749</v>
      </c>
      <c r="BD28" s="45">
        <f t="shared" si="20"/>
        <v>0.77178418326045506</v>
      </c>
      <c r="BE28" s="45">
        <f t="shared" si="20"/>
        <v>0.75636880293536479</v>
      </c>
      <c r="BF28" s="45">
        <f t="shared" si="20"/>
        <v>1</v>
      </c>
      <c r="BG28" s="46">
        <f t="shared" si="20"/>
        <v>0.61340172518574476</v>
      </c>
      <c r="BH28" s="44">
        <f t="shared" si="25"/>
        <v>1</v>
      </c>
      <c r="BI28" s="45">
        <f t="shared" si="21"/>
        <v>0.96588744804629723</v>
      </c>
      <c r="BJ28" s="45">
        <f t="shared" si="21"/>
        <v>1.9898745017164994</v>
      </c>
      <c r="BK28" s="45">
        <f t="shared" si="21"/>
        <v>2.2705040264865284</v>
      </c>
      <c r="BL28" s="45">
        <f t="shared" si="21"/>
        <v>0.90725826386473674</v>
      </c>
      <c r="BM28" s="45">
        <f t="shared" si="21"/>
        <v>0.83612810024966722</v>
      </c>
      <c r="BN28" s="45">
        <f t="shared" si="21"/>
        <v>2.012184046883541</v>
      </c>
      <c r="BO28" s="45">
        <f t="shared" si="21"/>
        <v>0.9716774713920987</v>
      </c>
      <c r="BP28" s="45">
        <f t="shared" si="21"/>
        <v>2.2705040264865284</v>
      </c>
      <c r="BQ28" s="45">
        <f t="shared" si="21"/>
        <v>0.65050569900487776</v>
      </c>
      <c r="BR28" s="45">
        <f t="shared" si="21"/>
        <v>1.1140194970532658</v>
      </c>
      <c r="BS28" s="45">
        <f t="shared" si="21"/>
        <v>1.0917684136427543</v>
      </c>
      <c r="BT28" s="45">
        <f t="shared" si="21"/>
        <v>1.4434339562998224</v>
      </c>
      <c r="BU28" s="46">
        <f t="shared" si="21"/>
        <v>0.88540487898599596</v>
      </c>
    </row>
    <row r="29" spans="2:73" x14ac:dyDescent="0.25">
      <c r="B29" s="78"/>
      <c r="C29" s="1" t="s">
        <v>125</v>
      </c>
      <c r="D29" s="35">
        <f t="shared" si="5"/>
        <v>43.277946614449974</v>
      </c>
      <c r="E29" s="36">
        <f t="shared" si="6"/>
        <v>43.875647418493998</v>
      </c>
      <c r="F29" s="36">
        <f t="shared" si="7"/>
        <v>64.332612551494577</v>
      </c>
      <c r="G29" s="36">
        <f t="shared" si="8"/>
        <v>66.01789305667613</v>
      </c>
      <c r="H29" s="36">
        <f t="shared" si="9"/>
        <v>20.177421849559487</v>
      </c>
      <c r="I29" s="36">
        <f t="shared" si="10"/>
        <v>32.183814350631991</v>
      </c>
      <c r="J29" s="36">
        <f t="shared" si="11"/>
        <v>100.08149274296552</v>
      </c>
      <c r="K29" s="36">
        <f t="shared" si="12"/>
        <v>32.746990016439725</v>
      </c>
      <c r="L29" s="36">
        <f t="shared" si="13"/>
        <v>66.01789305667613</v>
      </c>
      <c r="M29" s="36">
        <f t="shared" si="14"/>
        <v>45.902553668182108</v>
      </c>
      <c r="N29" s="36">
        <f t="shared" si="15"/>
        <v>38.186725385549359</v>
      </c>
      <c r="O29" s="36">
        <f t="shared" si="16"/>
        <v>129.38420393690336</v>
      </c>
      <c r="P29" s="48">
        <f t="shared" si="17"/>
        <v>38.33529964244812</v>
      </c>
      <c r="Q29" s="49">
        <f t="shared" si="17"/>
        <v>57.637380356384064</v>
      </c>
      <c r="R29" s="44">
        <f t="shared" si="22"/>
        <v>0.67272173316151984</v>
      </c>
      <c r="S29" s="45">
        <f t="shared" si="18"/>
        <v>0.68201252332748108</v>
      </c>
      <c r="T29" s="45">
        <f t="shared" si="18"/>
        <v>1</v>
      </c>
      <c r="U29" s="45">
        <f t="shared" si="18"/>
        <v>1.0261963635291911</v>
      </c>
      <c r="V29" s="45">
        <f t="shared" si="18"/>
        <v>0.31364219560349138</v>
      </c>
      <c r="W29" s="45">
        <f t="shared" si="18"/>
        <v>0.5002721492908544</v>
      </c>
      <c r="X29" s="45">
        <f t="shared" si="18"/>
        <v>1.5556883013705687</v>
      </c>
      <c r="Y29" s="45">
        <f t="shared" si="18"/>
        <v>0.50902627326424266</v>
      </c>
      <c r="Z29" s="45">
        <f t="shared" si="18"/>
        <v>1.0261963635291911</v>
      </c>
      <c r="AA29" s="45">
        <f t="shared" si="18"/>
        <v>0.7135191910858546</v>
      </c>
      <c r="AB29" s="45">
        <f t="shared" si="18"/>
        <v>0.5935826926814618</v>
      </c>
      <c r="AC29" s="45">
        <f t="shared" si="18"/>
        <v>2.0111759620105385</v>
      </c>
      <c r="AD29" s="45">
        <f t="shared" si="18"/>
        <v>0.59589216296420278</v>
      </c>
      <c r="AE29" s="46">
        <f t="shared" si="18"/>
        <v>0.89592786722672946</v>
      </c>
      <c r="AF29" s="44">
        <f t="shared" si="23"/>
        <v>1.3215854829015881</v>
      </c>
      <c r="AG29" s="45">
        <f t="shared" si="19"/>
        <v>1.3398375666425353</v>
      </c>
      <c r="AH29" s="45">
        <f t="shared" si="19"/>
        <v>1.9645351380141551</v>
      </c>
      <c r="AI29" s="45">
        <f t="shared" si="19"/>
        <v>2.0159988146554437</v>
      </c>
      <c r="AJ29" s="45">
        <f t="shared" si="19"/>
        <v>0.6161611140269676</v>
      </c>
      <c r="AK29" s="45">
        <f t="shared" si="19"/>
        <v>0.98280221585174676</v>
      </c>
      <c r="AL29" s="45">
        <f t="shared" si="19"/>
        <v>3.0562043318400369</v>
      </c>
      <c r="AM29" s="45">
        <f t="shared" si="19"/>
        <v>1</v>
      </c>
      <c r="AN29" s="45">
        <f t="shared" si="19"/>
        <v>2.0159988146554437</v>
      </c>
      <c r="AO29" s="45">
        <f t="shared" si="19"/>
        <v>1.4017335225355978</v>
      </c>
      <c r="AP29" s="45">
        <f t="shared" si="19"/>
        <v>1.1661140570897894</v>
      </c>
      <c r="AQ29" s="45">
        <f t="shared" si="19"/>
        <v>3.951025846099125</v>
      </c>
      <c r="AR29" s="45">
        <f t="shared" si="19"/>
        <v>1.1706510926104334</v>
      </c>
      <c r="AS29" s="46">
        <f t="shared" si="19"/>
        <v>1.7600817762929908</v>
      </c>
      <c r="AT29" s="44">
        <f t="shared" si="24"/>
        <v>1.1289320030911909</v>
      </c>
      <c r="AU29" s="45">
        <f t="shared" si="20"/>
        <v>1.1445233982183651</v>
      </c>
      <c r="AV29" s="45">
        <f t="shared" si="20"/>
        <v>1.6781559855152406</v>
      </c>
      <c r="AW29" s="45">
        <f t="shared" si="20"/>
        <v>1.7221175697704858</v>
      </c>
      <c r="AX29" s="45">
        <f t="shared" si="20"/>
        <v>0.52634052786214092</v>
      </c>
      <c r="AY29" s="45">
        <f t="shared" si="20"/>
        <v>0.83953470171902145</v>
      </c>
      <c r="AZ29" s="45">
        <f t="shared" si="20"/>
        <v>2.6106876345410575</v>
      </c>
      <c r="BA29" s="45">
        <f t="shared" si="20"/>
        <v>0.85422548726290526</v>
      </c>
      <c r="BB29" s="45">
        <f t="shared" si="20"/>
        <v>1.7221175697704858</v>
      </c>
      <c r="BC29" s="45">
        <f t="shared" si="20"/>
        <v>1.1973965013007197</v>
      </c>
      <c r="BD29" s="45">
        <f t="shared" si="20"/>
        <v>0.99612434862164878</v>
      </c>
      <c r="BE29" s="45">
        <f t="shared" si="20"/>
        <v>3.3750669785723577</v>
      </c>
      <c r="BF29" s="45">
        <f t="shared" si="20"/>
        <v>1</v>
      </c>
      <c r="BG29" s="46">
        <f t="shared" si="20"/>
        <v>1.5035067129764399</v>
      </c>
      <c r="BH29" s="44">
        <f t="shared" si="25"/>
        <v>1</v>
      </c>
      <c r="BI29" s="45">
        <f t="shared" si="21"/>
        <v>1.0138107477549423</v>
      </c>
      <c r="BJ29" s="45">
        <f t="shared" si="21"/>
        <v>1.4864987270448435</v>
      </c>
      <c r="BK29" s="45">
        <f t="shared" si="21"/>
        <v>1.52543958808419</v>
      </c>
      <c r="BL29" s="45">
        <f t="shared" si="21"/>
        <v>0.4662287245121397</v>
      </c>
      <c r="BM29" s="45">
        <f t="shared" si="21"/>
        <v>0.74365391309684303</v>
      </c>
      <c r="BN29" s="45">
        <f t="shared" si="21"/>
        <v>2.3125286796659053</v>
      </c>
      <c r="BO29" s="45">
        <f t="shared" si="21"/>
        <v>0.75666690723967733</v>
      </c>
      <c r="BP29" s="45">
        <f t="shared" si="21"/>
        <v>1.52543958808419</v>
      </c>
      <c r="BQ29" s="45">
        <f t="shared" si="21"/>
        <v>1.0606453692711892</v>
      </c>
      <c r="BR29" s="45">
        <f t="shared" si="21"/>
        <v>0.88235991706684347</v>
      </c>
      <c r="BS29" s="45">
        <f t="shared" si="21"/>
        <v>2.9896105073918542</v>
      </c>
      <c r="BT29" s="45">
        <f t="shared" si="21"/>
        <v>0.88579294170228573</v>
      </c>
      <c r="BU29" s="46">
        <f t="shared" si="21"/>
        <v>1.3317956341565349</v>
      </c>
    </row>
    <row r="30" spans="2:73" x14ac:dyDescent="0.25">
      <c r="B30" s="78"/>
      <c r="C30" s="1" t="s">
        <v>125</v>
      </c>
      <c r="D30" s="35">
        <f t="shared" si="5"/>
        <v>29.927764323149404</v>
      </c>
      <c r="E30" s="36">
        <f t="shared" si="6"/>
        <v>22.371798556803334</v>
      </c>
      <c r="F30" s="36">
        <f t="shared" si="7"/>
        <v>37.594638198223606</v>
      </c>
      <c r="G30" s="36">
        <f t="shared" si="8"/>
        <v>40.927748210336432</v>
      </c>
      <c r="H30" s="36">
        <f t="shared" si="9"/>
        <v>8.5858835277277681</v>
      </c>
      <c r="I30" s="36">
        <f t="shared" si="10"/>
        <v>14.047682247741497</v>
      </c>
      <c r="J30" s="36">
        <f t="shared" si="11"/>
        <v>75.138587453159246</v>
      </c>
      <c r="K30" s="36">
        <f t="shared" si="12"/>
        <v>15.114125225376903</v>
      </c>
      <c r="L30" s="36">
        <f t="shared" si="13"/>
        <v>40.927748210336432</v>
      </c>
      <c r="M30" s="36">
        <f t="shared" si="14"/>
        <v>23.798137405568603</v>
      </c>
      <c r="N30" s="36">
        <f t="shared" si="15"/>
        <v>16.202696750762641</v>
      </c>
      <c r="O30" s="36">
        <f t="shared" si="16"/>
        <v>65.634906470302525</v>
      </c>
      <c r="P30" s="48">
        <f t="shared" si="17"/>
        <v>20.203845063035551</v>
      </c>
      <c r="Q30" s="49">
        <f t="shared" si="17"/>
        <v>15.498913373174796</v>
      </c>
      <c r="R30" s="44">
        <f t="shared" si="22"/>
        <v>0.7960646985176606</v>
      </c>
      <c r="S30" s="45">
        <f t="shared" si="18"/>
        <v>0.59507950146626043</v>
      </c>
      <c r="T30" s="45">
        <f t="shared" si="18"/>
        <v>1</v>
      </c>
      <c r="U30" s="45">
        <f t="shared" si="18"/>
        <v>1.0886591857737393</v>
      </c>
      <c r="V30" s="45">
        <f t="shared" si="18"/>
        <v>0.22838053348079465</v>
      </c>
      <c r="W30" s="45">
        <f t="shared" si="18"/>
        <v>0.37366185501434795</v>
      </c>
      <c r="X30" s="45">
        <f t="shared" si="18"/>
        <v>1.9986516975367419</v>
      </c>
      <c r="Y30" s="45">
        <f t="shared" si="18"/>
        <v>0.40202874531430027</v>
      </c>
      <c r="Z30" s="45">
        <f t="shared" si="18"/>
        <v>1.0886591857737393</v>
      </c>
      <c r="AA30" s="45">
        <f t="shared" si="18"/>
        <v>0.63301945559601358</v>
      </c>
      <c r="AB30" s="45">
        <f t="shared" si="18"/>
        <v>0.43098424475669617</v>
      </c>
      <c r="AC30" s="45">
        <f t="shared" si="18"/>
        <v>1.7458581759513743</v>
      </c>
      <c r="AD30" s="45">
        <f t="shared" si="18"/>
        <v>0.53741294055039501</v>
      </c>
      <c r="AE30" s="46">
        <f t="shared" si="18"/>
        <v>0.41226393219837237</v>
      </c>
      <c r="AF30" s="44">
        <f t="shared" si="23"/>
        <v>1.9801188541762325</v>
      </c>
      <c r="AG30" s="45">
        <f t="shared" si="19"/>
        <v>1.4801914251206985</v>
      </c>
      <c r="AH30" s="45">
        <f t="shared" si="19"/>
        <v>2.4873843267555769</v>
      </c>
      <c r="AI30" s="45">
        <f t="shared" si="19"/>
        <v>2.7079137958720869</v>
      </c>
      <c r="AJ30" s="45">
        <f t="shared" si="19"/>
        <v>0.56807015951620587</v>
      </c>
      <c r="AK30" s="45">
        <f t="shared" si="19"/>
        <v>0.92944064166910378</v>
      </c>
      <c r="AL30" s="45">
        <f t="shared" si="19"/>
        <v>4.9714149070963192</v>
      </c>
      <c r="AM30" s="45">
        <f t="shared" si="19"/>
        <v>1</v>
      </c>
      <c r="AN30" s="45">
        <f t="shared" si="19"/>
        <v>2.7079137958720869</v>
      </c>
      <c r="AO30" s="45">
        <f t="shared" si="19"/>
        <v>1.5745626723808719</v>
      </c>
      <c r="AP30" s="45">
        <f t="shared" si="19"/>
        <v>1.0720234554863954</v>
      </c>
      <c r="AQ30" s="45">
        <f t="shared" si="19"/>
        <v>4.3426202635995281</v>
      </c>
      <c r="AR30" s="45">
        <f t="shared" si="19"/>
        <v>1.3367525253206791</v>
      </c>
      <c r="AS30" s="46">
        <f t="shared" si="19"/>
        <v>1.0254588434368552</v>
      </c>
      <c r="AT30" s="44">
        <f t="shared" si="24"/>
        <v>1.481290528103707</v>
      </c>
      <c r="AU30" s="45">
        <f t="shared" si="20"/>
        <v>1.1073040051041678</v>
      </c>
      <c r="AV30" s="45">
        <f t="shared" si="20"/>
        <v>1.860766506619367</v>
      </c>
      <c r="AW30" s="45">
        <f t="shared" si="20"/>
        <v>2.0257405500112853</v>
      </c>
      <c r="AX30" s="45">
        <f t="shared" si="20"/>
        <v>0.42496284746492563</v>
      </c>
      <c r="AY30" s="45">
        <f t="shared" si="20"/>
        <v>0.69529746461196063</v>
      </c>
      <c r="AZ30" s="45">
        <f t="shared" si="20"/>
        <v>3.7190241371743107</v>
      </c>
      <c r="BA30" s="45">
        <f t="shared" si="20"/>
        <v>0.74808162397905764</v>
      </c>
      <c r="BB30" s="45">
        <f t="shared" si="20"/>
        <v>2.0257405500112853</v>
      </c>
      <c r="BC30" s="45">
        <f t="shared" si="20"/>
        <v>1.1779014010114877</v>
      </c>
      <c r="BD30" s="45">
        <f t="shared" si="20"/>
        <v>0.80196104752390374</v>
      </c>
      <c r="BE30" s="45">
        <f t="shared" si="20"/>
        <v>3.2486344191178986</v>
      </c>
      <c r="BF30" s="45">
        <f t="shared" si="20"/>
        <v>1</v>
      </c>
      <c r="BG30" s="46">
        <f t="shared" si="20"/>
        <v>0.76712691692192891</v>
      </c>
      <c r="BH30" s="44">
        <f t="shared" si="25"/>
        <v>1</v>
      </c>
      <c r="BI30" s="45">
        <f t="shared" si="21"/>
        <v>0.74752655478172625</v>
      </c>
      <c r="BJ30" s="45">
        <f t="shared" si="21"/>
        <v>1.2561793053530499</v>
      </c>
      <c r="BK30" s="45">
        <f t="shared" si="21"/>
        <v>1.3675511397514728</v>
      </c>
      <c r="BL30" s="45">
        <f t="shared" si="21"/>
        <v>0.28688689990406357</v>
      </c>
      <c r="BM30" s="45">
        <f t="shared" si="21"/>
        <v>0.46938628946885563</v>
      </c>
      <c r="BN30" s="45">
        <f t="shared" si="21"/>
        <v>2.510664901054398</v>
      </c>
      <c r="BO30" s="45">
        <f t="shared" si="21"/>
        <v>0.50502019002087595</v>
      </c>
      <c r="BP30" s="45">
        <f t="shared" si="21"/>
        <v>1.3675511397514728</v>
      </c>
      <c r="BQ30" s="45">
        <f t="shared" si="21"/>
        <v>0.79518594000556608</v>
      </c>
      <c r="BR30" s="45">
        <f t="shared" si="21"/>
        <v>0.54139348919657537</v>
      </c>
      <c r="BS30" s="45">
        <f t="shared" si="21"/>
        <v>2.1931109107115399</v>
      </c>
      <c r="BT30" s="45">
        <f t="shared" si="21"/>
        <v>0.67508701434833507</v>
      </c>
      <c r="BU30" s="46">
        <f t="shared" si="21"/>
        <v>0.51787741997106818</v>
      </c>
    </row>
    <row r="31" spans="2:73" x14ac:dyDescent="0.25"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  <c r="R31" s="41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41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3"/>
      <c r="AT31" s="41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3"/>
      <c r="BH31" s="41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3"/>
    </row>
    <row r="32" spans="2:73" x14ac:dyDescent="0.25">
      <c r="C32" s="1" t="s">
        <v>132</v>
      </c>
      <c r="D32" s="35">
        <f>TTEST(D20:D25,D26:D30,2,2)</f>
        <v>0.95357329972997518</v>
      </c>
      <c r="E32" s="36">
        <f t="shared" ref="E32:BP32" si="26">TTEST(E20:E25,E26:E30,2,2)</f>
        <v>0.1050595449784457</v>
      </c>
      <c r="F32" s="36">
        <f t="shared" si="26"/>
        <v>0.3848504424601753</v>
      </c>
      <c r="G32" s="36">
        <f t="shared" si="26"/>
        <v>0.63340614794272665</v>
      </c>
      <c r="H32" s="36">
        <f t="shared" si="26"/>
        <v>0.53777641729912395</v>
      </c>
      <c r="I32" s="36">
        <f t="shared" si="26"/>
        <v>0.37632465966328299</v>
      </c>
      <c r="J32" s="36">
        <f t="shared" si="26"/>
        <v>0.83680922043626083</v>
      </c>
      <c r="K32" s="36">
        <f t="shared" si="26"/>
        <v>0.15579685857718795</v>
      </c>
      <c r="L32" s="36">
        <f t="shared" si="26"/>
        <v>0.63340614794272665</v>
      </c>
      <c r="M32" s="36">
        <f t="shared" si="26"/>
        <v>4.7236857644752682E-2</v>
      </c>
      <c r="N32" s="36">
        <f t="shared" si="26"/>
        <v>7.0181723728572967E-2</v>
      </c>
      <c r="O32" s="36">
        <f t="shared" si="26"/>
        <v>0.45108260289357061</v>
      </c>
      <c r="P32" s="36">
        <f t="shared" si="26"/>
        <v>0.59756462776632913</v>
      </c>
      <c r="Q32" s="37">
        <f t="shared" si="26"/>
        <v>0.31708298171256716</v>
      </c>
      <c r="R32" s="35">
        <f t="shared" si="26"/>
        <v>0.45261648654434639</v>
      </c>
      <c r="S32" s="36">
        <f t="shared" si="26"/>
        <v>1.3480710589529245E-2</v>
      </c>
      <c r="T32" s="36" t="e">
        <f t="shared" si="26"/>
        <v>#DIV/0!</v>
      </c>
      <c r="U32" s="36">
        <f t="shared" si="26"/>
        <v>0.91749748399004227</v>
      </c>
      <c r="V32" s="36">
        <f t="shared" si="26"/>
        <v>0.38707921127972955</v>
      </c>
      <c r="W32" s="36">
        <f t="shared" si="26"/>
        <v>0.21461382218936986</v>
      </c>
      <c r="X32" s="36">
        <f t="shared" si="26"/>
        <v>0.57359436244412954</v>
      </c>
      <c r="Y32" s="36">
        <f t="shared" si="26"/>
        <v>3.9626358997941466E-4</v>
      </c>
      <c r="Z32" s="36">
        <f t="shared" si="26"/>
        <v>0.91749748399004227</v>
      </c>
      <c r="AA32" s="36">
        <f t="shared" si="26"/>
        <v>1.9448323213799804E-2</v>
      </c>
      <c r="AB32" s="36">
        <f t="shared" si="26"/>
        <v>2.2923758096291664E-3</v>
      </c>
      <c r="AC32" s="36">
        <f t="shared" si="26"/>
        <v>0.26269860427289637</v>
      </c>
      <c r="AD32" s="36">
        <f t="shared" si="26"/>
        <v>6.2844671271825664E-2</v>
      </c>
      <c r="AE32" s="37">
        <f t="shared" si="26"/>
        <v>0.15155133087701503</v>
      </c>
      <c r="AF32" s="35">
        <f t="shared" si="26"/>
        <v>0.26787772449825448</v>
      </c>
      <c r="AG32" s="36">
        <f t="shared" si="26"/>
        <v>0.44647779372416696</v>
      </c>
      <c r="AH32" s="36">
        <f t="shared" si="26"/>
        <v>8.2940712894743335E-4</v>
      </c>
      <c r="AI32" s="36">
        <f t="shared" si="26"/>
        <v>0.1075810494198414</v>
      </c>
      <c r="AJ32" s="36">
        <f t="shared" si="26"/>
        <v>0.37119006372968932</v>
      </c>
      <c r="AK32" s="36">
        <f t="shared" si="26"/>
        <v>0.65304630803343222</v>
      </c>
      <c r="AL32" s="36">
        <f t="shared" si="26"/>
        <v>0.47138807654541748</v>
      </c>
      <c r="AM32" s="36" t="e">
        <f t="shared" si="26"/>
        <v>#DIV/0!</v>
      </c>
      <c r="AN32" s="36">
        <f t="shared" si="26"/>
        <v>0.1075810494198414</v>
      </c>
      <c r="AO32" s="36">
        <f t="shared" si="26"/>
        <v>0.1271672862706138</v>
      </c>
      <c r="AP32" s="36">
        <f t="shared" si="26"/>
        <v>0.27401781821842985</v>
      </c>
      <c r="AQ32" s="36">
        <f t="shared" si="26"/>
        <v>0.56286970137379777</v>
      </c>
      <c r="AR32" s="36">
        <f t="shared" si="26"/>
        <v>0.266502507038407</v>
      </c>
      <c r="AS32" s="37">
        <f t="shared" si="26"/>
        <v>0.82560701947732573</v>
      </c>
      <c r="AT32" s="35">
        <f t="shared" si="26"/>
        <v>0.62910874274666972</v>
      </c>
      <c r="AU32" s="36">
        <f t="shared" si="26"/>
        <v>0.25954279671386671</v>
      </c>
      <c r="AV32" s="36">
        <f t="shared" si="26"/>
        <v>7.6274711586867411E-2</v>
      </c>
      <c r="AW32" s="36">
        <f t="shared" si="26"/>
        <v>0.37769551672095614</v>
      </c>
      <c r="AX32" s="36">
        <f t="shared" si="26"/>
        <v>0.6295438799700972</v>
      </c>
      <c r="AY32" s="36">
        <f t="shared" si="26"/>
        <v>0.90519796169691524</v>
      </c>
      <c r="AZ32" s="36">
        <f t="shared" si="26"/>
        <v>0.88969878485550913</v>
      </c>
      <c r="BA32" s="36">
        <f t="shared" si="26"/>
        <v>0.31153643888043886</v>
      </c>
      <c r="BB32" s="36">
        <f t="shared" si="26"/>
        <v>0.37769551672095614</v>
      </c>
      <c r="BC32" s="36">
        <f t="shared" si="26"/>
        <v>0.11518826582347669</v>
      </c>
      <c r="BD32" s="36">
        <f t="shared" si="26"/>
        <v>0.28186490690514426</v>
      </c>
      <c r="BE32" s="36">
        <f t="shared" si="26"/>
        <v>0.36497620203119197</v>
      </c>
      <c r="BF32" s="36" t="e">
        <f t="shared" si="26"/>
        <v>#DIV/0!</v>
      </c>
      <c r="BG32" s="37">
        <f t="shared" si="26"/>
        <v>0.66537886262057455</v>
      </c>
      <c r="BH32" s="35" t="e">
        <f t="shared" si="26"/>
        <v>#DIV/0!</v>
      </c>
      <c r="BI32" s="36">
        <f t="shared" si="26"/>
        <v>5.9983997447354574E-2</v>
      </c>
      <c r="BJ32" s="36">
        <f t="shared" si="26"/>
        <v>0.3267461679360471</v>
      </c>
      <c r="BK32" s="36">
        <f t="shared" si="26"/>
        <v>0.49626576968416714</v>
      </c>
      <c r="BL32" s="36">
        <f t="shared" si="26"/>
        <v>0.58058370855785402</v>
      </c>
      <c r="BM32" s="36">
        <f t="shared" si="26"/>
        <v>0.63322989491601189</v>
      </c>
      <c r="BN32" s="36">
        <f t="shared" si="26"/>
        <v>0.75463531548199347</v>
      </c>
      <c r="BO32" s="36">
        <f t="shared" si="26"/>
        <v>0.1842877343018712</v>
      </c>
      <c r="BP32" s="36">
        <f t="shared" si="26"/>
        <v>0.49626576968416714</v>
      </c>
      <c r="BQ32" s="36">
        <f t="shared" ref="BQ32:BU32" si="27">TTEST(BQ20:BQ25,BQ26:BQ30,2,2)</f>
        <v>3.2450702903924732E-2</v>
      </c>
      <c r="BR32" s="36">
        <f t="shared" si="27"/>
        <v>8.0476716837317497E-2</v>
      </c>
      <c r="BS32" s="36">
        <f t="shared" si="27"/>
        <v>0.46458357802906491</v>
      </c>
      <c r="BT32" s="36">
        <f t="shared" si="27"/>
        <v>0.6453014843400765</v>
      </c>
      <c r="BU32" s="37">
        <f t="shared" si="27"/>
        <v>0.39281553904649991</v>
      </c>
    </row>
    <row r="33" spans="3:73" x14ac:dyDescent="0.25"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41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41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3"/>
      <c r="AT33" s="41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3"/>
      <c r="BH33" s="41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3"/>
    </row>
    <row r="34" spans="3:73" x14ac:dyDescent="0.25">
      <c r="C34" s="1" t="s">
        <v>133</v>
      </c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41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F34" s="41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3"/>
      <c r="AT34" s="41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3"/>
      <c r="BH34" s="41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3"/>
    </row>
    <row r="35" spans="3:73" x14ac:dyDescent="0.25">
      <c r="C35" s="77" t="s">
        <v>112</v>
      </c>
      <c r="D35" s="83">
        <f>D20/D$18</f>
        <v>0.96253582109558722</v>
      </c>
      <c r="E35" s="84">
        <f t="shared" ref="E35:BP39" si="28">E20/E$18</f>
        <v>1.087133252959753</v>
      </c>
      <c r="F35" s="84">
        <f t="shared" si="28"/>
        <v>1.1484734011516429</v>
      </c>
      <c r="G35" s="84">
        <f t="shared" si="28"/>
        <v>1.313207371093928</v>
      </c>
      <c r="H35" s="84">
        <f t="shared" si="28"/>
        <v>0.84982531753374613</v>
      </c>
      <c r="I35" s="84">
        <f t="shared" si="28"/>
        <v>1.1333878741353383</v>
      </c>
      <c r="J35" s="84">
        <f t="shared" si="28"/>
        <v>0.85126241848500106</v>
      </c>
      <c r="K35" s="84">
        <f t="shared" si="28"/>
        <v>1.0325943129029203</v>
      </c>
      <c r="L35" s="84">
        <f t="shared" si="28"/>
        <v>1.313207371093928</v>
      </c>
      <c r="M35" s="84">
        <f t="shared" si="28"/>
        <v>1.0995708929981436</v>
      </c>
      <c r="N35" s="84">
        <f t="shared" si="28"/>
        <v>1.2439124532308163</v>
      </c>
      <c r="O35" s="84">
        <f t="shared" si="28"/>
        <v>0.63017127408572871</v>
      </c>
      <c r="P35" s="84">
        <f t="shared" si="28"/>
        <v>0.80040821569738618</v>
      </c>
      <c r="Q35" s="85">
        <f t="shared" si="28"/>
        <v>1.2823186840706537</v>
      </c>
      <c r="R35" s="83">
        <f t="shared" si="28"/>
        <v>0.7906614677002336</v>
      </c>
      <c r="S35" s="84">
        <f t="shared" si="28"/>
        <v>0.93275418194024751</v>
      </c>
      <c r="T35" s="84">
        <f t="shared" si="28"/>
        <v>1</v>
      </c>
      <c r="U35" s="84">
        <f t="shared" si="28"/>
        <v>1.1069370639610798</v>
      </c>
      <c r="V35" s="84">
        <f t="shared" si="28"/>
        <v>0.70128539045929406</v>
      </c>
      <c r="W35" s="84">
        <f t="shared" si="28"/>
        <v>0.93450985682376697</v>
      </c>
      <c r="X35" s="84">
        <f t="shared" si="28"/>
        <v>0.7223592881822003</v>
      </c>
      <c r="Y35" s="84">
        <f t="shared" si="28"/>
        <v>0.88636278736444218</v>
      </c>
      <c r="Z35" s="84">
        <f t="shared" si="28"/>
        <v>1.1069370639610798</v>
      </c>
      <c r="AA35" s="84">
        <f t="shared" si="28"/>
        <v>0.95078451448935675</v>
      </c>
      <c r="AB35" s="84">
        <f t="shared" si="28"/>
        <v>1.0515678988203885</v>
      </c>
      <c r="AC35" s="84">
        <f t="shared" si="28"/>
        <v>0.53949004210753304</v>
      </c>
      <c r="AD35" s="84">
        <f t="shared" si="28"/>
        <v>0.69822792840229542</v>
      </c>
      <c r="AE35" s="85">
        <f t="shared" si="28"/>
        <v>1.0987624405716436</v>
      </c>
      <c r="AF35" s="83">
        <f t="shared" si="28"/>
        <v>0.89221966444392886</v>
      </c>
      <c r="AG35" s="84">
        <f t="shared" si="28"/>
        <v>1.0415658444622367</v>
      </c>
      <c r="AH35" s="84">
        <f t="shared" si="28"/>
        <v>1.1158257423471065</v>
      </c>
      <c r="AI35" s="84">
        <f t="shared" si="28"/>
        <v>1.2546882173117282</v>
      </c>
      <c r="AJ35" s="84">
        <f t="shared" si="28"/>
        <v>0.79808784537717148</v>
      </c>
      <c r="AK35" s="84">
        <f t="shared" si="28"/>
        <v>1.050168675662887</v>
      </c>
      <c r="AL35" s="84">
        <f t="shared" si="28"/>
        <v>0.8296003528192426</v>
      </c>
      <c r="AM35" s="84">
        <f t="shared" si="28"/>
        <v>1</v>
      </c>
      <c r="AN35" s="84">
        <f t="shared" si="28"/>
        <v>1.2546882173117282</v>
      </c>
      <c r="AO35" s="84">
        <f t="shared" si="28"/>
        <v>1.0563843777849469</v>
      </c>
      <c r="AP35" s="84">
        <f t="shared" si="28"/>
        <v>1.1883068204458445</v>
      </c>
      <c r="AQ35" s="84">
        <f t="shared" si="28"/>
        <v>0.6359124430459856</v>
      </c>
      <c r="AR35" s="84">
        <f t="shared" si="28"/>
        <v>0.78848503500654432</v>
      </c>
      <c r="AS35" s="85">
        <f t="shared" si="28"/>
        <v>1.2267660969579068</v>
      </c>
      <c r="AT35" s="83">
        <f t="shared" si="28"/>
        <v>1.0997915291149474</v>
      </c>
      <c r="AU35" s="84">
        <f t="shared" si="28"/>
        <v>1.2887634844389946</v>
      </c>
      <c r="AV35" s="84">
        <f t="shared" si="28"/>
        <v>1.3757432778557668</v>
      </c>
      <c r="AW35" s="84">
        <f t="shared" si="28"/>
        <v>1.5069728721348634</v>
      </c>
      <c r="AX35" s="84">
        <f t="shared" si="28"/>
        <v>0.98619035747288997</v>
      </c>
      <c r="AY35" s="84">
        <f t="shared" si="28"/>
        <v>1.2375649203675059</v>
      </c>
      <c r="AZ35" s="84">
        <f t="shared" si="28"/>
        <v>1.0339664444820902</v>
      </c>
      <c r="BA35" s="84">
        <f t="shared" si="28"/>
        <v>1.2342395889198419</v>
      </c>
      <c r="BB35" s="84">
        <f t="shared" si="28"/>
        <v>1.5069728721348634</v>
      </c>
      <c r="BC35" s="84">
        <f t="shared" si="28"/>
        <v>1.2932951453351598</v>
      </c>
      <c r="BD35" s="84">
        <f t="shared" si="28"/>
        <v>1.436698911632061</v>
      </c>
      <c r="BE35" s="84">
        <f t="shared" si="28"/>
        <v>0.80843475127469444</v>
      </c>
      <c r="BF35" s="84">
        <f t="shared" si="28"/>
        <v>1</v>
      </c>
      <c r="BG35" s="85">
        <f t="shared" si="28"/>
        <v>1.4755029394629045</v>
      </c>
      <c r="BH35" s="83">
        <f t="shared" si="28"/>
        <v>1</v>
      </c>
      <c r="BI35" s="84">
        <f t="shared" si="28"/>
        <v>1.1204184682962539</v>
      </c>
      <c r="BJ35" s="84">
        <f t="shared" si="28"/>
        <v>1.1725424016648307</v>
      </c>
      <c r="BK35" s="84">
        <f t="shared" si="28"/>
        <v>1.3303483721010809</v>
      </c>
      <c r="BL35" s="84">
        <f t="shared" si="28"/>
        <v>0.87576504728474636</v>
      </c>
      <c r="BM35" s="84">
        <f t="shared" si="28"/>
        <v>1.1143824027989027</v>
      </c>
      <c r="BN35" s="84">
        <f t="shared" si="28"/>
        <v>0.87348273506741125</v>
      </c>
      <c r="BO35" s="84">
        <f t="shared" si="28"/>
        <v>1.0542366769305023</v>
      </c>
      <c r="BP35" s="84">
        <f t="shared" si="28"/>
        <v>1.3303483721010809</v>
      </c>
      <c r="BQ35" s="84">
        <f t="shared" ref="BQ35:BU38" si="29">BQ20/BQ$18</f>
        <v>1.1132329548843254</v>
      </c>
      <c r="BR35" s="84">
        <f t="shared" si="29"/>
        <v>1.2638436634367223</v>
      </c>
      <c r="BS35" s="84">
        <f t="shared" si="29"/>
        <v>0.64686884687207624</v>
      </c>
      <c r="BT35" s="84">
        <f t="shared" si="29"/>
        <v>0.82632044317616604</v>
      </c>
      <c r="BU35" s="85">
        <f t="shared" si="29"/>
        <v>1.2900816606870802</v>
      </c>
    </row>
    <row r="36" spans="3:73" x14ac:dyDescent="0.25">
      <c r="C36" s="77" t="s">
        <v>112</v>
      </c>
      <c r="D36" s="83">
        <f t="shared" ref="D36:S45" si="30">D21/D$18</f>
        <v>1.3036548859937731</v>
      </c>
      <c r="E36" s="84">
        <f t="shared" si="30"/>
        <v>1.0784982877140445</v>
      </c>
      <c r="F36" s="84">
        <f t="shared" si="30"/>
        <v>0.8779470055077867</v>
      </c>
      <c r="G36" s="84">
        <f t="shared" si="30"/>
        <v>0.68336215726354355</v>
      </c>
      <c r="H36" s="84">
        <f t="shared" si="30"/>
        <v>1.0858935104042198</v>
      </c>
      <c r="I36" s="84">
        <f t="shared" si="30"/>
        <v>0.59306583510646949</v>
      </c>
      <c r="J36" s="84">
        <f t="shared" si="30"/>
        <v>0.75586693119686521</v>
      </c>
      <c r="K36" s="84">
        <f t="shared" si="30"/>
        <v>0.831138392313719</v>
      </c>
      <c r="L36" s="84">
        <f t="shared" si="30"/>
        <v>0.68336215726354355</v>
      </c>
      <c r="M36" s="84">
        <f t="shared" si="30"/>
        <v>0.87894956991931328</v>
      </c>
      <c r="N36" s="84">
        <f t="shared" si="30"/>
        <v>0.76764670489152032</v>
      </c>
      <c r="O36" s="84">
        <f t="shared" si="30"/>
        <v>0.43036723870397203</v>
      </c>
      <c r="P36" s="84">
        <f t="shared" si="30"/>
        <v>0.93591306208877201</v>
      </c>
      <c r="Q36" s="85">
        <f t="shared" si="30"/>
        <v>0.72530311693180416</v>
      </c>
      <c r="R36" s="83">
        <f t="shared" si="28"/>
        <v>1.4008413395047477</v>
      </c>
      <c r="S36" s="84">
        <f t="shared" si="28"/>
        <v>1.2104769504940205</v>
      </c>
      <c r="T36" s="84">
        <f t="shared" si="28"/>
        <v>1</v>
      </c>
      <c r="U36" s="84">
        <f t="shared" si="28"/>
        <v>0.75351722074564409</v>
      </c>
      <c r="V36" s="84">
        <f t="shared" si="28"/>
        <v>1.1722088702866607</v>
      </c>
      <c r="W36" s="84">
        <f t="shared" si="28"/>
        <v>0.63967719824560254</v>
      </c>
      <c r="X36" s="84">
        <f t="shared" si="28"/>
        <v>0.83904989192491375</v>
      </c>
      <c r="Y36" s="84">
        <f t="shared" si="28"/>
        <v>0.93327099587977513</v>
      </c>
      <c r="Z36" s="84">
        <f t="shared" si="28"/>
        <v>0.75351722074564409</v>
      </c>
      <c r="AA36" s="84">
        <f t="shared" si="28"/>
        <v>0.99420389925765362</v>
      </c>
      <c r="AB36" s="84">
        <f t="shared" si="28"/>
        <v>0.84890977364110209</v>
      </c>
      <c r="AC36" s="84">
        <f t="shared" si="28"/>
        <v>0.48196630122012551</v>
      </c>
      <c r="AD36" s="84">
        <f t="shared" si="28"/>
        <v>1.0680063291555442</v>
      </c>
      <c r="AE36" s="85">
        <f t="shared" si="28"/>
        <v>0.8129802932431176</v>
      </c>
      <c r="AF36" s="83">
        <f t="shared" si="28"/>
        <v>1.5013222171938716</v>
      </c>
      <c r="AG36" s="84">
        <f t="shared" si="28"/>
        <v>1.2837480433276993</v>
      </c>
      <c r="AH36" s="84">
        <f t="shared" si="28"/>
        <v>1.0597419394432639</v>
      </c>
      <c r="AI36" s="84">
        <f t="shared" si="28"/>
        <v>0.81116614730196568</v>
      </c>
      <c r="AJ36" s="84">
        <f t="shared" si="28"/>
        <v>1.2669651062782015</v>
      </c>
      <c r="AK36" s="84">
        <f t="shared" si="28"/>
        <v>0.68271554140497193</v>
      </c>
      <c r="AL36" s="84">
        <f t="shared" si="28"/>
        <v>0.91518142735118968</v>
      </c>
      <c r="AM36" s="84">
        <f t="shared" si="28"/>
        <v>1</v>
      </c>
      <c r="AN36" s="84">
        <f t="shared" si="28"/>
        <v>0.81116614730196568</v>
      </c>
      <c r="AO36" s="84">
        <f t="shared" si="28"/>
        <v>1.0491052924632787</v>
      </c>
      <c r="AP36" s="84">
        <f t="shared" si="28"/>
        <v>0.91108007542952651</v>
      </c>
      <c r="AQ36" s="84">
        <f t="shared" si="28"/>
        <v>0.5395532455800518</v>
      </c>
      <c r="AR36" s="84">
        <f t="shared" si="28"/>
        <v>1.1454438658118713</v>
      </c>
      <c r="AS36" s="85">
        <f t="shared" si="28"/>
        <v>0.8620683958183154</v>
      </c>
      <c r="AT36" s="83">
        <f t="shared" si="28"/>
        <v>1.2738906067748832</v>
      </c>
      <c r="AU36" s="84">
        <f t="shared" si="28"/>
        <v>1.0934172759873702</v>
      </c>
      <c r="AV36" s="84">
        <f t="shared" si="28"/>
        <v>0.89941637300046073</v>
      </c>
      <c r="AW36" s="84">
        <f t="shared" si="28"/>
        <v>0.67065486121848017</v>
      </c>
      <c r="AX36" s="84">
        <f t="shared" si="28"/>
        <v>1.0776912420387754</v>
      </c>
      <c r="AY36" s="84">
        <f t="shared" si="28"/>
        <v>0.55381965406567579</v>
      </c>
      <c r="AZ36" s="84">
        <f t="shared" si="28"/>
        <v>0.785171195644075</v>
      </c>
      <c r="BA36" s="84">
        <f t="shared" si="28"/>
        <v>0.849609024520945</v>
      </c>
      <c r="BB36" s="84">
        <f t="shared" si="28"/>
        <v>0.67065486121848017</v>
      </c>
      <c r="BC36" s="84">
        <f t="shared" si="28"/>
        <v>0.88412648290026918</v>
      </c>
      <c r="BD36" s="84">
        <f t="shared" si="28"/>
        <v>0.75825165396826577</v>
      </c>
      <c r="BE36" s="84">
        <f t="shared" si="28"/>
        <v>0.47217349458781016</v>
      </c>
      <c r="BF36" s="84">
        <f t="shared" si="28"/>
        <v>1</v>
      </c>
      <c r="BG36" s="85">
        <f t="shared" si="28"/>
        <v>0.71373941705665622</v>
      </c>
      <c r="BH36" s="83">
        <f t="shared" si="28"/>
        <v>1</v>
      </c>
      <c r="BI36" s="84">
        <f t="shared" si="28"/>
        <v>0.82067499836018565</v>
      </c>
      <c r="BJ36" s="84">
        <f t="shared" si="28"/>
        <v>0.66180520955273381</v>
      </c>
      <c r="BK36" s="84">
        <f t="shared" si="28"/>
        <v>0.51113692984943748</v>
      </c>
      <c r="BL36" s="84">
        <f t="shared" si="28"/>
        <v>0.82622711735160526</v>
      </c>
      <c r="BM36" s="84">
        <f t="shared" si="28"/>
        <v>0.4305393532363409</v>
      </c>
      <c r="BN36" s="84">
        <f t="shared" si="28"/>
        <v>0.57265159476348304</v>
      </c>
      <c r="BO36" s="84">
        <f t="shared" si="28"/>
        <v>0.6265215310631419</v>
      </c>
      <c r="BP36" s="84">
        <f t="shared" si="28"/>
        <v>0.51113692984943748</v>
      </c>
      <c r="BQ36" s="84">
        <f t="shared" si="29"/>
        <v>0.65702370874135885</v>
      </c>
      <c r="BR36" s="84">
        <f t="shared" si="29"/>
        <v>0.57586302454619409</v>
      </c>
      <c r="BS36" s="84">
        <f t="shared" si="29"/>
        <v>0.32617532340945443</v>
      </c>
      <c r="BT36" s="84">
        <f t="shared" si="29"/>
        <v>0.71338953196336141</v>
      </c>
      <c r="BU36" s="85">
        <f t="shared" si="29"/>
        <v>0.53875962172836911</v>
      </c>
    </row>
    <row r="37" spans="3:73" x14ac:dyDescent="0.25">
      <c r="C37" s="77" t="s">
        <v>112</v>
      </c>
      <c r="D37" s="83">
        <f t="shared" si="30"/>
        <v>0.88764174100531157</v>
      </c>
      <c r="E37" s="84">
        <f t="shared" si="30"/>
        <v>1.1797005791296542</v>
      </c>
      <c r="F37" s="84">
        <f t="shared" si="30"/>
        <v>1.3087927301836921</v>
      </c>
      <c r="G37" s="84">
        <f t="shared" si="30"/>
        <v>0.90673937220101219</v>
      </c>
      <c r="H37" s="84">
        <f t="shared" si="30"/>
        <v>0.9243350136356282</v>
      </c>
      <c r="I37" s="84">
        <f t="shared" si="30"/>
        <v>1.5769907513195054</v>
      </c>
      <c r="J37" s="84">
        <f t="shared" si="30"/>
        <v>0.8693057248717021</v>
      </c>
      <c r="K37" s="84">
        <f t="shared" si="30"/>
        <v>1.1587865168341664</v>
      </c>
      <c r="L37" s="84">
        <f t="shared" si="30"/>
        <v>0.90673937220101219</v>
      </c>
      <c r="M37" s="84">
        <f t="shared" si="30"/>
        <v>1.5157521703939894</v>
      </c>
      <c r="N37" s="84">
        <f t="shared" si="30"/>
        <v>0.98779944222281846</v>
      </c>
      <c r="O37" s="84">
        <f t="shared" si="30"/>
        <v>0.59841398525790579</v>
      </c>
      <c r="P37" s="84">
        <f t="shared" si="30"/>
        <v>1.2056122490364694</v>
      </c>
      <c r="Q37" s="85">
        <f t="shared" si="30"/>
        <v>1.3369156322274953</v>
      </c>
      <c r="R37" s="83">
        <f t="shared" si="28"/>
        <v>0.63982537114773419</v>
      </c>
      <c r="S37" s="84">
        <f t="shared" si="28"/>
        <v>0.88819082935671378</v>
      </c>
      <c r="T37" s="84">
        <f t="shared" si="28"/>
        <v>1</v>
      </c>
      <c r="U37" s="84">
        <f t="shared" si="28"/>
        <v>0.67069050617043613</v>
      </c>
      <c r="V37" s="84">
        <f t="shared" si="28"/>
        <v>0.66933663802030974</v>
      </c>
      <c r="W37" s="84">
        <f t="shared" si="28"/>
        <v>1.1409970936807121</v>
      </c>
      <c r="X37" s="84">
        <f t="shared" si="28"/>
        <v>0.64731013638783941</v>
      </c>
      <c r="Y37" s="84">
        <f t="shared" si="28"/>
        <v>0.8728412977482114</v>
      </c>
      <c r="Z37" s="84">
        <f t="shared" si="28"/>
        <v>0.67069050617043613</v>
      </c>
      <c r="AA37" s="84">
        <f t="shared" si="28"/>
        <v>1.1501040447087925</v>
      </c>
      <c r="AB37" s="84">
        <f t="shared" si="28"/>
        <v>0.73276775148619133</v>
      </c>
      <c r="AC37" s="84">
        <f t="shared" si="28"/>
        <v>0.44954858249258195</v>
      </c>
      <c r="AD37" s="84">
        <f t="shared" si="28"/>
        <v>0.922876096607949</v>
      </c>
      <c r="AE37" s="85">
        <f t="shared" si="28"/>
        <v>1.0052218124745544</v>
      </c>
      <c r="AF37" s="83">
        <f t="shared" si="28"/>
        <v>0.73319399949566211</v>
      </c>
      <c r="AG37" s="84">
        <f t="shared" si="28"/>
        <v>1.0071682763304193</v>
      </c>
      <c r="AH37" s="84">
        <f t="shared" si="28"/>
        <v>1.1331113889217967</v>
      </c>
      <c r="AI37" s="84">
        <f t="shared" si="28"/>
        <v>0.77198929352126522</v>
      </c>
      <c r="AJ37" s="84">
        <f t="shared" si="28"/>
        <v>0.7735292334613818</v>
      </c>
      <c r="AK37" s="84">
        <f t="shared" si="28"/>
        <v>1.3020748185550031</v>
      </c>
      <c r="AL37" s="84">
        <f t="shared" si="28"/>
        <v>0.75492586056453637</v>
      </c>
      <c r="AM37" s="84">
        <f t="shared" si="28"/>
        <v>1</v>
      </c>
      <c r="AN37" s="84">
        <f t="shared" si="28"/>
        <v>0.77198929352126522</v>
      </c>
      <c r="AO37" s="84">
        <f t="shared" si="28"/>
        <v>1.2976370272045696</v>
      </c>
      <c r="AP37" s="84">
        <f t="shared" si="28"/>
        <v>0.84087965757057515</v>
      </c>
      <c r="AQ37" s="84">
        <f t="shared" si="28"/>
        <v>0.53810465733814294</v>
      </c>
      <c r="AR37" s="84">
        <f t="shared" si="28"/>
        <v>1.0583172248147379</v>
      </c>
      <c r="AS37" s="85">
        <f t="shared" si="28"/>
        <v>1.1397145482081952</v>
      </c>
      <c r="AT37" s="83">
        <f t="shared" si="28"/>
        <v>0.67334101911467015</v>
      </c>
      <c r="AU37" s="84">
        <f t="shared" si="28"/>
        <v>0.92846624850386594</v>
      </c>
      <c r="AV37" s="84">
        <f t="shared" si="28"/>
        <v>1.0408573615041681</v>
      </c>
      <c r="AW37" s="84">
        <f t="shared" si="28"/>
        <v>0.69080978826901851</v>
      </c>
      <c r="AX37" s="84">
        <f t="shared" si="28"/>
        <v>0.71213835494243904</v>
      </c>
      <c r="AY37" s="84">
        <f t="shared" si="28"/>
        <v>1.1432006451344099</v>
      </c>
      <c r="AZ37" s="84">
        <f t="shared" si="28"/>
        <v>0.70100224665243505</v>
      </c>
      <c r="BA37" s="84">
        <f t="shared" si="28"/>
        <v>0.91955362972220611</v>
      </c>
      <c r="BB37" s="84">
        <f t="shared" si="28"/>
        <v>0.69080978826901851</v>
      </c>
      <c r="BC37" s="84">
        <f t="shared" si="28"/>
        <v>1.1836041987037635</v>
      </c>
      <c r="BD37" s="84">
        <f t="shared" si="28"/>
        <v>0.75744065120691373</v>
      </c>
      <c r="BE37" s="84">
        <f t="shared" si="28"/>
        <v>0.50967342807376914</v>
      </c>
      <c r="BF37" s="84">
        <f t="shared" si="28"/>
        <v>1</v>
      </c>
      <c r="BG37" s="85">
        <f t="shared" si="28"/>
        <v>1.0212968589482665</v>
      </c>
      <c r="BH37" s="83">
        <f t="shared" si="28"/>
        <v>1</v>
      </c>
      <c r="BI37" s="84">
        <f t="shared" si="28"/>
        <v>1.3184038293122726</v>
      </c>
      <c r="BJ37" s="84">
        <f t="shared" si="28"/>
        <v>1.4489642612609219</v>
      </c>
      <c r="BK37" s="84">
        <f t="shared" si="28"/>
        <v>0.99607887368111481</v>
      </c>
      <c r="BL37" s="84">
        <f t="shared" si="28"/>
        <v>1.032919631199587</v>
      </c>
      <c r="BM37" s="84">
        <f t="shared" si="28"/>
        <v>1.6813727876331961</v>
      </c>
      <c r="BN37" s="84">
        <f t="shared" si="28"/>
        <v>0.96725857545534821</v>
      </c>
      <c r="BO37" s="84">
        <f t="shared" si="28"/>
        <v>1.2828946974230935</v>
      </c>
      <c r="BP37" s="84">
        <f t="shared" si="28"/>
        <v>0.99607887368111481</v>
      </c>
      <c r="BQ37" s="84">
        <f t="shared" si="29"/>
        <v>1.6640646783306794</v>
      </c>
      <c r="BR37" s="84">
        <f t="shared" si="29"/>
        <v>1.0883071954485826</v>
      </c>
      <c r="BS37" s="84">
        <f t="shared" si="29"/>
        <v>0.66609864897392812</v>
      </c>
      <c r="BT37" s="84">
        <f t="shared" si="29"/>
        <v>1.3496581939038101</v>
      </c>
      <c r="BU37" s="85">
        <f t="shared" si="29"/>
        <v>1.4584932282405849</v>
      </c>
    </row>
    <row r="38" spans="3:73" x14ac:dyDescent="0.25">
      <c r="C38" s="77" t="s">
        <v>112</v>
      </c>
      <c r="D38" s="83">
        <f t="shared" si="30"/>
        <v>1.0425918914249106</v>
      </c>
      <c r="E38" s="84">
        <f t="shared" si="30"/>
        <v>1.29024251528346</v>
      </c>
      <c r="F38" s="84">
        <f t="shared" si="30"/>
        <v>1.1568411149267384</v>
      </c>
      <c r="G38" s="84">
        <f t="shared" si="30"/>
        <v>1.349060897734385</v>
      </c>
      <c r="H38" s="84">
        <f t="shared" si="30"/>
        <v>1.1811008357096482</v>
      </c>
      <c r="I38" s="84">
        <f t="shared" si="30"/>
        <v>0.7296441688807408</v>
      </c>
      <c r="J38" s="84">
        <f t="shared" si="30"/>
        <v>1.5530677278165781</v>
      </c>
      <c r="K38" s="84">
        <f t="shared" si="30"/>
        <v>1.2828802337854115</v>
      </c>
      <c r="L38" s="84">
        <f t="shared" si="30"/>
        <v>1.349060897734385</v>
      </c>
      <c r="M38" s="84">
        <f t="shared" si="30"/>
        <v>1.1499397603700638</v>
      </c>
      <c r="N38" s="84">
        <f t="shared" si="30"/>
        <v>1.3082516556114259</v>
      </c>
      <c r="O38" s="84">
        <f t="shared" si="30"/>
        <v>1.7161704201192183</v>
      </c>
      <c r="P38" s="84">
        <f t="shared" si="30"/>
        <v>1.5187153083635097</v>
      </c>
      <c r="Q38" s="85">
        <f t="shared" si="30"/>
        <v>1.318463134531527</v>
      </c>
      <c r="R38" s="83">
        <f t="shared" si="28"/>
        <v>0.85022768502641388</v>
      </c>
      <c r="S38" s="84">
        <f t="shared" si="28"/>
        <v>1.0990134290272164</v>
      </c>
      <c r="T38" s="84">
        <f t="shared" si="28"/>
        <v>1</v>
      </c>
      <c r="U38" s="84">
        <f t="shared" si="28"/>
        <v>1.128933597583623</v>
      </c>
      <c r="V38" s="84">
        <f t="shared" si="28"/>
        <v>0.96760772980879295</v>
      </c>
      <c r="W38" s="84">
        <f t="shared" si="28"/>
        <v>0.59726032548447183</v>
      </c>
      <c r="X38" s="84">
        <f t="shared" si="28"/>
        <v>1.3083604938247189</v>
      </c>
      <c r="Y38" s="84">
        <f t="shared" si="28"/>
        <v>1.0932390231272222</v>
      </c>
      <c r="Z38" s="84">
        <f t="shared" si="28"/>
        <v>1.128933597583623</v>
      </c>
      <c r="AA38" s="84">
        <f t="shared" si="28"/>
        <v>0.98714552501469288</v>
      </c>
      <c r="AB38" s="84">
        <f t="shared" si="28"/>
        <v>1.0979587477542101</v>
      </c>
      <c r="AC38" s="84">
        <f t="shared" si="28"/>
        <v>1.4585874375963002</v>
      </c>
      <c r="AD38" s="84">
        <f t="shared" si="28"/>
        <v>1.3152529208911987</v>
      </c>
      <c r="AE38" s="85">
        <f t="shared" si="28"/>
        <v>1.1215613949303915</v>
      </c>
      <c r="AF38" s="83">
        <f t="shared" si="28"/>
        <v>0.77788043425322251</v>
      </c>
      <c r="AG38" s="84">
        <f t="shared" si="28"/>
        <v>0.99499045216178772</v>
      </c>
      <c r="AH38" s="84">
        <f t="shared" si="28"/>
        <v>0.90467536767088552</v>
      </c>
      <c r="AI38" s="84">
        <f t="shared" si="28"/>
        <v>1.0374750886141784</v>
      </c>
      <c r="AJ38" s="84">
        <f t="shared" si="28"/>
        <v>0.89279474096525269</v>
      </c>
      <c r="AK38" s="84">
        <f t="shared" si="28"/>
        <v>0.5441707941030175</v>
      </c>
      <c r="AL38" s="84">
        <f t="shared" si="28"/>
        <v>1.2182585776548014</v>
      </c>
      <c r="AM38" s="84">
        <f t="shared" si="28"/>
        <v>1</v>
      </c>
      <c r="AN38" s="84">
        <f t="shared" si="28"/>
        <v>1.0374750886141784</v>
      </c>
      <c r="AO38" s="84">
        <f t="shared" si="28"/>
        <v>0.88923682746567456</v>
      </c>
      <c r="AP38" s="84">
        <f t="shared" si="28"/>
        <v>1.0059437165166334</v>
      </c>
      <c r="AQ38" s="84">
        <f t="shared" si="28"/>
        <v>1.3939357228056461</v>
      </c>
      <c r="AR38" s="84">
        <f t="shared" si="28"/>
        <v>1.2042090950788458</v>
      </c>
      <c r="AS38" s="85">
        <f t="shared" si="28"/>
        <v>1.0152602929345305</v>
      </c>
      <c r="AT38" s="83">
        <f t="shared" si="28"/>
        <v>0.62783132349845105</v>
      </c>
      <c r="AU38" s="84">
        <f t="shared" si="28"/>
        <v>0.80611491728478379</v>
      </c>
      <c r="AV38" s="84">
        <f t="shared" si="28"/>
        <v>0.73034042628070139</v>
      </c>
      <c r="AW38" s="84">
        <f t="shared" si="28"/>
        <v>0.81590359054845729</v>
      </c>
      <c r="AX38" s="84">
        <f t="shared" si="28"/>
        <v>0.72235923708425376</v>
      </c>
      <c r="AY38" s="84">
        <f t="shared" si="28"/>
        <v>0.41989017413090407</v>
      </c>
      <c r="AZ38" s="84">
        <f t="shared" si="28"/>
        <v>0.99418806823347294</v>
      </c>
      <c r="BA38" s="84">
        <f t="shared" si="28"/>
        <v>0.8081482272912125</v>
      </c>
      <c r="BB38" s="84">
        <f t="shared" si="28"/>
        <v>0.81590359054845729</v>
      </c>
      <c r="BC38" s="84">
        <f t="shared" si="28"/>
        <v>0.71282786774320106</v>
      </c>
      <c r="BD38" s="84">
        <f t="shared" si="28"/>
        <v>0.79634710804510001</v>
      </c>
      <c r="BE38" s="84">
        <f t="shared" si="28"/>
        <v>1.1603311486687498</v>
      </c>
      <c r="BF38" s="84">
        <f t="shared" si="28"/>
        <v>1</v>
      </c>
      <c r="BG38" s="85">
        <f t="shared" si="28"/>
        <v>0.7995530181803665</v>
      </c>
      <c r="BH38" s="83">
        <f t="shared" si="28"/>
        <v>1</v>
      </c>
      <c r="BI38" s="84">
        <f t="shared" si="28"/>
        <v>1.2276410024298539</v>
      </c>
      <c r="BJ38" s="84">
        <f t="shared" si="28"/>
        <v>1.0903950936533786</v>
      </c>
      <c r="BK38" s="84">
        <f t="shared" si="28"/>
        <v>1.2617292849233295</v>
      </c>
      <c r="BL38" s="84">
        <f t="shared" si="28"/>
        <v>1.1236924880267405</v>
      </c>
      <c r="BM38" s="84">
        <f t="shared" si="28"/>
        <v>0.66232226932567229</v>
      </c>
      <c r="BN38" s="84">
        <f t="shared" si="28"/>
        <v>1.4712409959636319</v>
      </c>
      <c r="BO38" s="84">
        <f t="shared" si="28"/>
        <v>1.2091970085845085</v>
      </c>
      <c r="BP38" s="84">
        <f t="shared" si="28"/>
        <v>1.2617292849233295</v>
      </c>
      <c r="BQ38" s="84">
        <f t="shared" si="29"/>
        <v>1.0748317024020024</v>
      </c>
      <c r="BR38" s="84">
        <f t="shared" si="29"/>
        <v>1.2271492621798095</v>
      </c>
      <c r="BS38" s="84">
        <f t="shared" si="29"/>
        <v>1.6263746781893396</v>
      </c>
      <c r="BT38" s="84">
        <f t="shared" si="29"/>
        <v>1.4474910532906831</v>
      </c>
      <c r="BU38" s="85">
        <f t="shared" si="29"/>
        <v>1.2245930215823548</v>
      </c>
    </row>
    <row r="39" spans="3:73" x14ac:dyDescent="0.25">
      <c r="C39" s="77" t="s">
        <v>112</v>
      </c>
      <c r="D39" s="83">
        <f t="shared" si="30"/>
        <v>0.8285045320279989</v>
      </c>
      <c r="E39" s="84">
        <f t="shared" si="30"/>
        <v>0.69308093043529806</v>
      </c>
      <c r="F39" s="84">
        <f t="shared" si="30"/>
        <v>0.59754590958668463</v>
      </c>
      <c r="G39" s="84">
        <f t="shared" si="30"/>
        <v>0.86498892937081517</v>
      </c>
      <c r="H39" s="84">
        <f t="shared" si="30"/>
        <v>0.82634820014641586</v>
      </c>
      <c r="I39" s="84">
        <f t="shared" si="30"/>
        <v>1.1782978934392996</v>
      </c>
      <c r="J39" s="84">
        <f t="shared" si="30"/>
        <v>0.66648575398260401</v>
      </c>
      <c r="K39" s="84">
        <f t="shared" si="30"/>
        <v>0.66898589169624689</v>
      </c>
      <c r="L39" s="84">
        <f t="shared" si="30"/>
        <v>0.86498892937081517</v>
      </c>
      <c r="M39" s="84">
        <f t="shared" si="30"/>
        <v>0.76843721924458996</v>
      </c>
      <c r="N39" s="84">
        <f t="shared" si="30"/>
        <v>0.83095594109952231</v>
      </c>
      <c r="O39" s="84">
        <f t="shared" si="30"/>
        <v>0.4166809651199887</v>
      </c>
      <c r="P39" s="84">
        <f t="shared" si="30"/>
        <v>0.52353590793285609</v>
      </c>
      <c r="Q39" s="85">
        <f t="shared" si="30"/>
        <v>0.91224967100814913</v>
      </c>
      <c r="R39" s="83">
        <f t="shared" si="28"/>
        <v>1.3080315677139536</v>
      </c>
      <c r="S39" s="84">
        <f t="shared" si="28"/>
        <v>1.142925804180114</v>
      </c>
      <c r="T39" s="84">
        <f t="shared" si="28"/>
        <v>1</v>
      </c>
      <c r="U39" s="84">
        <f t="shared" si="28"/>
        <v>1.4013603652518616</v>
      </c>
      <c r="V39" s="84">
        <f t="shared" si="28"/>
        <v>1.3106232722693356</v>
      </c>
      <c r="W39" s="84">
        <f t="shared" si="28"/>
        <v>1.8672827676191408</v>
      </c>
      <c r="X39" s="84">
        <f t="shared" si="28"/>
        <v>1.0870019798944415</v>
      </c>
      <c r="Y39" s="84">
        <f t="shared" si="28"/>
        <v>1.103693305182635</v>
      </c>
      <c r="Z39" s="84">
        <f t="shared" si="28"/>
        <v>1.4013603652518616</v>
      </c>
      <c r="AA39" s="84">
        <f t="shared" si="28"/>
        <v>1.2770765193445761</v>
      </c>
      <c r="AB39" s="84">
        <f t="shared" si="28"/>
        <v>1.3501286866044846</v>
      </c>
      <c r="AC39" s="84">
        <f t="shared" si="28"/>
        <v>0.68561159778400704</v>
      </c>
      <c r="AD39" s="84">
        <f t="shared" si="28"/>
        <v>0.87777218759500319</v>
      </c>
      <c r="AE39" s="85">
        <f t="shared" si="28"/>
        <v>1.5023503206102453</v>
      </c>
      <c r="AF39" s="83">
        <f t="shared" si="28"/>
        <v>1.1853935181741009</v>
      </c>
      <c r="AG39" s="84">
        <f t="shared" si="28"/>
        <v>1.0249452554197325</v>
      </c>
      <c r="AH39" s="84">
        <f t="shared" si="28"/>
        <v>0.8961062013836526</v>
      </c>
      <c r="AI39" s="84">
        <f t="shared" si="28"/>
        <v>1.2756332381155366</v>
      </c>
      <c r="AJ39" s="84">
        <f t="shared" si="28"/>
        <v>1.1978346912258484</v>
      </c>
      <c r="AK39" s="84">
        <f t="shared" si="28"/>
        <v>1.6851880438150357</v>
      </c>
      <c r="AL39" s="84">
        <f t="shared" si="28"/>
        <v>1.0025570797409209</v>
      </c>
      <c r="AM39" s="84">
        <f t="shared" si="28"/>
        <v>1</v>
      </c>
      <c r="AN39" s="84">
        <f t="shared" si="28"/>
        <v>1.2756332381155366</v>
      </c>
      <c r="AO39" s="84">
        <f t="shared" si="28"/>
        <v>1.1395146070381792</v>
      </c>
      <c r="AP39" s="84">
        <f t="shared" si="28"/>
        <v>1.2252636266751398</v>
      </c>
      <c r="AQ39" s="84">
        <f t="shared" si="28"/>
        <v>0.64901562413171066</v>
      </c>
      <c r="AR39" s="84">
        <f t="shared" si="28"/>
        <v>0.79605149314106094</v>
      </c>
      <c r="AS39" s="85">
        <f t="shared" si="28"/>
        <v>1.3470765633558719</v>
      </c>
      <c r="AT39" s="83">
        <f t="shared" si="28"/>
        <v>1.447282868648452</v>
      </c>
      <c r="AU39" s="84">
        <f t="shared" si="28"/>
        <v>1.2561440793354202</v>
      </c>
      <c r="AV39" s="84">
        <f t="shared" si="28"/>
        <v>1.0943413251022489</v>
      </c>
      <c r="AW39" s="84">
        <f t="shared" si="28"/>
        <v>1.5175665152833469</v>
      </c>
      <c r="AX39" s="84">
        <f t="shared" si="28"/>
        <v>1.4660852883723454</v>
      </c>
      <c r="AY39" s="84">
        <f t="shared" si="28"/>
        <v>1.9670237037417317</v>
      </c>
      <c r="AZ39" s="84">
        <f t="shared" si="28"/>
        <v>1.2376530563325856</v>
      </c>
      <c r="BA39" s="84">
        <f t="shared" si="28"/>
        <v>1.2225081591593423</v>
      </c>
      <c r="BB39" s="84">
        <f t="shared" si="28"/>
        <v>1.5175665152833469</v>
      </c>
      <c r="BC39" s="84">
        <f t="shared" si="28"/>
        <v>1.3818085249743584</v>
      </c>
      <c r="BD39" s="84">
        <f t="shared" ref="BD39:BU39" si="31">BD24/BD$18</f>
        <v>1.467300305365089</v>
      </c>
      <c r="BE39" s="84">
        <f t="shared" si="31"/>
        <v>0.81725031475056586</v>
      </c>
      <c r="BF39" s="84">
        <f t="shared" si="31"/>
        <v>1</v>
      </c>
      <c r="BG39" s="85">
        <f t="shared" si="31"/>
        <v>1.6048072875319113</v>
      </c>
      <c r="BH39" s="83">
        <f t="shared" si="31"/>
        <v>1</v>
      </c>
      <c r="BI39" s="84">
        <f t="shared" si="31"/>
        <v>0.82985734271568901</v>
      </c>
      <c r="BJ39" s="84">
        <f t="shared" si="31"/>
        <v>0.70876278457203945</v>
      </c>
      <c r="BK39" s="84">
        <f t="shared" si="31"/>
        <v>1.0180395079644471</v>
      </c>
      <c r="BL39" s="84">
        <f t="shared" si="31"/>
        <v>0.98933424212267584</v>
      </c>
      <c r="BM39" s="84">
        <f t="shared" si="31"/>
        <v>1.3459619955288018</v>
      </c>
      <c r="BN39" s="84">
        <f t="shared" si="31"/>
        <v>0.79451801349101681</v>
      </c>
      <c r="BO39" s="84">
        <f t="shared" si="31"/>
        <v>0.79350079084645875</v>
      </c>
      <c r="BP39" s="84">
        <f t="shared" si="31"/>
        <v>1.0180395079644471</v>
      </c>
      <c r="BQ39" s="84">
        <f t="shared" si="31"/>
        <v>0.90384346732190834</v>
      </c>
      <c r="BR39" s="84">
        <f t="shared" si="31"/>
        <v>0.98085215226321532</v>
      </c>
      <c r="BS39" s="84">
        <f t="shared" si="31"/>
        <v>0.49691637419820467</v>
      </c>
      <c r="BT39" s="84">
        <f t="shared" si="31"/>
        <v>0.62792163399841983</v>
      </c>
      <c r="BU39" s="85">
        <f t="shared" si="31"/>
        <v>1.0662448811121328</v>
      </c>
    </row>
    <row r="40" spans="3:73" x14ac:dyDescent="0.25">
      <c r="C40" s="77" t="s">
        <v>112</v>
      </c>
      <c r="D40" s="83">
        <f t="shared" si="30"/>
        <v>0.97507112845241883</v>
      </c>
      <c r="E40" s="84">
        <f t="shared" si="30"/>
        <v>0.67134443447779113</v>
      </c>
      <c r="F40" s="84">
        <f t="shared" si="30"/>
        <v>0.91039983864345586</v>
      </c>
      <c r="G40" s="84">
        <f t="shared" si="30"/>
        <v>0.88264127233631595</v>
      </c>
      <c r="H40" s="84">
        <f t="shared" si="30"/>
        <v>1.132497122570342</v>
      </c>
      <c r="I40" s="84">
        <f t="shared" si="30"/>
        <v>0.78861347711864738</v>
      </c>
      <c r="J40" s="84">
        <f t="shared" si="30"/>
        <v>1.3040114436472496</v>
      </c>
      <c r="K40" s="84">
        <f t="shared" si="30"/>
        <v>1.0256146524675356</v>
      </c>
      <c r="L40" s="84">
        <f t="shared" si="30"/>
        <v>0.88264127233631595</v>
      </c>
      <c r="M40" s="84">
        <f t="shared" si="30"/>
        <v>0.5873503870739003</v>
      </c>
      <c r="N40" s="84">
        <f t="shared" si="30"/>
        <v>0.8614338029438976</v>
      </c>
      <c r="O40" s="84">
        <f t="shared" si="30"/>
        <v>2.2081961167131867</v>
      </c>
      <c r="P40" s="84">
        <f t="shared" si="30"/>
        <v>1.0158152568810066</v>
      </c>
      <c r="Q40" s="85">
        <f t="shared" si="30"/>
        <v>0.42474976123036928</v>
      </c>
      <c r="R40" s="83">
        <f t="shared" si="30"/>
        <v>1.0104125689069172</v>
      </c>
      <c r="S40" s="84">
        <f t="shared" si="30"/>
        <v>0.72663880500168698</v>
      </c>
      <c r="T40" s="84">
        <f t="shared" ref="T40:BU44" si="32">T25/T$18</f>
        <v>1</v>
      </c>
      <c r="U40" s="84">
        <f t="shared" si="32"/>
        <v>0.93856124628735471</v>
      </c>
      <c r="V40" s="84">
        <f t="shared" si="32"/>
        <v>1.1789380991556062</v>
      </c>
      <c r="W40" s="84">
        <f t="shared" si="32"/>
        <v>0.82027275814630596</v>
      </c>
      <c r="X40" s="84">
        <f t="shared" si="32"/>
        <v>1.395918209785886</v>
      </c>
      <c r="Y40" s="84">
        <f t="shared" si="32"/>
        <v>1.1105925906977145</v>
      </c>
      <c r="Z40" s="84">
        <f t="shared" si="32"/>
        <v>0.93856124628735471</v>
      </c>
      <c r="AA40" s="84">
        <f t="shared" si="32"/>
        <v>0.64068549718492662</v>
      </c>
      <c r="AB40" s="84">
        <f t="shared" si="32"/>
        <v>0.91866714169362318</v>
      </c>
      <c r="AC40" s="84">
        <f t="shared" si="32"/>
        <v>2.3847960387994522</v>
      </c>
      <c r="AD40" s="84">
        <f t="shared" si="32"/>
        <v>1.1178645373480083</v>
      </c>
      <c r="AE40" s="85">
        <f t="shared" si="32"/>
        <v>0.45912373817004648</v>
      </c>
      <c r="AF40" s="83">
        <f t="shared" si="32"/>
        <v>0.90999016643921482</v>
      </c>
      <c r="AG40" s="84">
        <f t="shared" si="32"/>
        <v>0.64758212829812511</v>
      </c>
      <c r="AH40" s="84">
        <f t="shared" si="32"/>
        <v>0.89053936023329416</v>
      </c>
      <c r="AI40" s="84">
        <f t="shared" si="32"/>
        <v>0.8490480151353258</v>
      </c>
      <c r="AJ40" s="84">
        <f t="shared" si="32"/>
        <v>1.0707883826921445</v>
      </c>
      <c r="AK40" s="84">
        <f t="shared" si="32"/>
        <v>0.73568212645908393</v>
      </c>
      <c r="AL40" s="84">
        <f t="shared" si="32"/>
        <v>1.2794767018693085</v>
      </c>
      <c r="AM40" s="84">
        <f t="shared" si="32"/>
        <v>1</v>
      </c>
      <c r="AN40" s="84">
        <f t="shared" si="32"/>
        <v>0.8490480151353258</v>
      </c>
      <c r="AO40" s="84">
        <f t="shared" si="32"/>
        <v>0.56812186804335085</v>
      </c>
      <c r="AP40" s="84">
        <f t="shared" si="32"/>
        <v>0.82852610336227928</v>
      </c>
      <c r="AQ40" s="84">
        <f t="shared" si="32"/>
        <v>2.2434783070984619</v>
      </c>
      <c r="AR40" s="84">
        <f t="shared" si="32"/>
        <v>1.0074932861469397</v>
      </c>
      <c r="AS40" s="85">
        <f t="shared" si="32"/>
        <v>0.40911410272518101</v>
      </c>
      <c r="AT40" s="83">
        <f t="shared" si="32"/>
        <v>0.87786265284859655</v>
      </c>
      <c r="AU40" s="84">
        <f t="shared" si="32"/>
        <v>0.62709399444956548</v>
      </c>
      <c r="AV40" s="84">
        <f t="shared" si="32"/>
        <v>0.85930123625665367</v>
      </c>
      <c r="AW40" s="84">
        <f t="shared" si="32"/>
        <v>0.79809237254583421</v>
      </c>
      <c r="AX40" s="84">
        <f t="shared" si="32"/>
        <v>1.0355355200892959</v>
      </c>
      <c r="AY40" s="84">
        <f t="shared" si="32"/>
        <v>0.67850090255977313</v>
      </c>
      <c r="AZ40" s="84">
        <f t="shared" si="32"/>
        <v>1.2480189886553406</v>
      </c>
      <c r="BA40" s="84">
        <f t="shared" si="32"/>
        <v>0.96594137038645167</v>
      </c>
      <c r="BB40" s="84">
        <f t="shared" si="32"/>
        <v>0.79809237254583421</v>
      </c>
      <c r="BC40" s="84">
        <f t="shared" si="32"/>
        <v>0.5443377803432482</v>
      </c>
      <c r="BD40" s="84">
        <f t="shared" si="32"/>
        <v>0.78396136978257047</v>
      </c>
      <c r="BE40" s="84">
        <f t="shared" si="32"/>
        <v>2.2321368626444102</v>
      </c>
      <c r="BF40" s="84">
        <f t="shared" si="32"/>
        <v>1</v>
      </c>
      <c r="BG40" s="85">
        <f t="shared" si="32"/>
        <v>0.38510047881989462</v>
      </c>
      <c r="BH40" s="83">
        <f t="shared" si="32"/>
        <v>1</v>
      </c>
      <c r="BI40" s="84">
        <f t="shared" si="32"/>
        <v>0.68300435888574518</v>
      </c>
      <c r="BJ40" s="84">
        <f t="shared" si="32"/>
        <v>0.91753024929609517</v>
      </c>
      <c r="BK40" s="84">
        <f t="shared" si="32"/>
        <v>0.88266703148059089</v>
      </c>
      <c r="BL40" s="84">
        <f t="shared" si="32"/>
        <v>1.1520614740146455</v>
      </c>
      <c r="BM40" s="84">
        <f t="shared" si="32"/>
        <v>0.76542119147708598</v>
      </c>
      <c r="BN40" s="84">
        <f t="shared" si="32"/>
        <v>1.32084808525911</v>
      </c>
      <c r="BO40" s="84">
        <f t="shared" si="32"/>
        <v>1.0336492951522962</v>
      </c>
      <c r="BP40" s="84">
        <f t="shared" si="32"/>
        <v>0.88266703148059089</v>
      </c>
      <c r="BQ40" s="84">
        <f t="shared" si="32"/>
        <v>0.58700348831972626</v>
      </c>
      <c r="BR40" s="84">
        <f t="shared" si="32"/>
        <v>0.86398470212547618</v>
      </c>
      <c r="BS40" s="84">
        <f t="shared" si="32"/>
        <v>2.2375661283569968</v>
      </c>
      <c r="BT40" s="84">
        <f t="shared" si="32"/>
        <v>1.03521914366756</v>
      </c>
      <c r="BU40" s="85">
        <f t="shared" si="32"/>
        <v>0.421827586649478</v>
      </c>
    </row>
    <row r="41" spans="3:73" x14ac:dyDescent="0.25">
      <c r="C41" s="1" t="s">
        <v>125</v>
      </c>
      <c r="D41" s="44">
        <f t="shared" si="30"/>
        <v>0.93534144449829715</v>
      </c>
      <c r="E41" s="45">
        <f t="shared" si="30"/>
        <v>0.92530242415723152</v>
      </c>
      <c r="F41" s="45">
        <f t="shared" si="30"/>
        <v>0.79888127048811564</v>
      </c>
      <c r="G41" s="45">
        <f t="shared" si="30"/>
        <v>0.59324645351518313</v>
      </c>
      <c r="H41" s="45">
        <f t="shared" si="30"/>
        <v>1.2231936037970812</v>
      </c>
      <c r="I41" s="45">
        <f t="shared" si="30"/>
        <v>1.0972732179006204</v>
      </c>
      <c r="J41" s="45">
        <f t="shared" si="30"/>
        <v>0.6999151414491771</v>
      </c>
      <c r="K41" s="45">
        <f t="shared" si="30"/>
        <v>1.2655959886871153</v>
      </c>
      <c r="L41" s="45">
        <f t="shared" si="30"/>
        <v>0.59324645351518313</v>
      </c>
      <c r="M41" s="45">
        <f t="shared" si="30"/>
        <v>0.82799583226408335</v>
      </c>
      <c r="N41" s="45">
        <f t="shared" si="30"/>
        <v>1.3958872333951082</v>
      </c>
      <c r="O41" s="45">
        <f t="shared" si="30"/>
        <v>0.8108412451274154</v>
      </c>
      <c r="P41" s="45">
        <f t="shared" si="30"/>
        <v>0.9859998120571013</v>
      </c>
      <c r="Q41" s="46">
        <f t="shared" si="30"/>
        <v>0.57666736218126058</v>
      </c>
      <c r="R41" s="44">
        <f t="shared" si="30"/>
        <v>1.1045428112429265</v>
      </c>
      <c r="S41" s="45">
        <f t="shared" si="30"/>
        <v>1.1413184205033142</v>
      </c>
      <c r="T41" s="45">
        <f t="shared" si="32"/>
        <v>1</v>
      </c>
      <c r="U41" s="45">
        <f t="shared" si="32"/>
        <v>0.71889170105996769</v>
      </c>
      <c r="V41" s="45">
        <f t="shared" si="32"/>
        <v>1.4511056387288179</v>
      </c>
      <c r="W41" s="45">
        <f t="shared" si="32"/>
        <v>1.3006450895225352</v>
      </c>
      <c r="X41" s="45">
        <f t="shared" si="32"/>
        <v>0.85383487869289598</v>
      </c>
      <c r="Y41" s="45">
        <f t="shared" si="32"/>
        <v>1.5617646098331646</v>
      </c>
      <c r="Z41" s="45">
        <f t="shared" si="32"/>
        <v>0.71889170105996769</v>
      </c>
      <c r="AA41" s="45">
        <f t="shared" si="32"/>
        <v>1.0292614746407285</v>
      </c>
      <c r="AB41" s="45">
        <f t="shared" si="32"/>
        <v>1.69643233363779</v>
      </c>
      <c r="AC41" s="45">
        <f t="shared" si="32"/>
        <v>0.99792835874966979</v>
      </c>
      <c r="AD41" s="45">
        <f t="shared" si="32"/>
        <v>1.2365201915448132</v>
      </c>
      <c r="AE41" s="46">
        <f t="shared" si="32"/>
        <v>0.71034922219298036</v>
      </c>
      <c r="AF41" s="44">
        <f t="shared" si="32"/>
        <v>0.70739128853629696</v>
      </c>
      <c r="AG41" s="45">
        <f t="shared" si="32"/>
        <v>0.72330636846582019</v>
      </c>
      <c r="AH41" s="45">
        <f t="shared" si="32"/>
        <v>0.63327495640039644</v>
      </c>
      <c r="AI41" s="45">
        <f t="shared" si="32"/>
        <v>0.46245800100615742</v>
      </c>
      <c r="AJ41" s="45">
        <f t="shared" si="32"/>
        <v>0.9372401223877953</v>
      </c>
      <c r="AK41" s="45">
        <f t="shared" si="32"/>
        <v>0.82952583508495503</v>
      </c>
      <c r="AL41" s="45">
        <f t="shared" si="32"/>
        <v>0.55652604712563458</v>
      </c>
      <c r="AM41" s="45">
        <f t="shared" si="32"/>
        <v>1</v>
      </c>
      <c r="AN41" s="45">
        <f t="shared" si="32"/>
        <v>0.46245800100615742</v>
      </c>
      <c r="AO41" s="45">
        <f t="shared" si="32"/>
        <v>0.64902514812338363</v>
      </c>
      <c r="AP41" s="45">
        <f t="shared" si="32"/>
        <v>1.087987106165949</v>
      </c>
      <c r="AQ41" s="45">
        <f t="shared" si="32"/>
        <v>0.66758903019507554</v>
      </c>
      <c r="AR41" s="45">
        <f t="shared" si="32"/>
        <v>0.79248926614879811</v>
      </c>
      <c r="AS41" s="46">
        <f t="shared" si="32"/>
        <v>0.45011740497890129</v>
      </c>
      <c r="AT41" s="44">
        <f t="shared" si="32"/>
        <v>0.86755766888295494</v>
      </c>
      <c r="AU41" s="45">
        <f t="shared" si="32"/>
        <v>0.89044858453011622</v>
      </c>
      <c r="AV41" s="45">
        <f t="shared" si="32"/>
        <v>0.77684326182376184</v>
      </c>
      <c r="AW41" s="45">
        <f t="shared" si="32"/>
        <v>0.55263957113545437</v>
      </c>
      <c r="AX41" s="45">
        <f t="shared" si="32"/>
        <v>1.152287879444414</v>
      </c>
      <c r="AY41" s="45">
        <f t="shared" si="32"/>
        <v>0.9726104093725495</v>
      </c>
      <c r="AZ41" s="45">
        <f t="shared" si="32"/>
        <v>0.69011756066898511</v>
      </c>
      <c r="BA41" s="45">
        <f t="shared" si="32"/>
        <v>1.228003314423693</v>
      </c>
      <c r="BB41" s="45">
        <f t="shared" si="32"/>
        <v>0.55263957113545437</v>
      </c>
      <c r="BC41" s="45">
        <f t="shared" si="32"/>
        <v>0.79056442733746579</v>
      </c>
      <c r="BD41" s="45">
        <f t="shared" si="32"/>
        <v>1.3087629377418735</v>
      </c>
      <c r="BE41" s="45">
        <f t="shared" si="32"/>
        <v>0.844416885125718</v>
      </c>
      <c r="BF41" s="45">
        <f t="shared" si="32"/>
        <v>1</v>
      </c>
      <c r="BG41" s="46">
        <f t="shared" si="32"/>
        <v>0.53864692711139583</v>
      </c>
      <c r="BH41" s="44">
        <f t="shared" si="32"/>
        <v>1</v>
      </c>
      <c r="BI41" s="45">
        <f t="shared" si="32"/>
        <v>0.9813589815039705</v>
      </c>
      <c r="BJ41" s="45">
        <f t="shared" si="32"/>
        <v>0.83933740440339943</v>
      </c>
      <c r="BK41" s="45">
        <f t="shared" si="32"/>
        <v>0.6184633152717226</v>
      </c>
      <c r="BL41" s="45">
        <f t="shared" si="32"/>
        <v>1.2971788738394359</v>
      </c>
      <c r="BM41" s="45">
        <f t="shared" si="32"/>
        <v>1.1102408061958993</v>
      </c>
      <c r="BN41" s="45">
        <f t="shared" si="32"/>
        <v>0.73906557939580186</v>
      </c>
      <c r="BO41" s="45">
        <f t="shared" si="32"/>
        <v>1.329689394509912</v>
      </c>
      <c r="BP41" s="45">
        <f t="shared" si="32"/>
        <v>0.6184633152717226</v>
      </c>
      <c r="BQ41" s="45">
        <f t="shared" si="32"/>
        <v>0.86265609022836587</v>
      </c>
      <c r="BR41" s="45">
        <f t="shared" si="32"/>
        <v>1.4594882323039833</v>
      </c>
      <c r="BS41" s="45">
        <f t="shared" si="32"/>
        <v>0.85652528573844566</v>
      </c>
      <c r="BT41" s="45">
        <f t="shared" si="32"/>
        <v>1.0475156365222138</v>
      </c>
      <c r="BU41" s="46">
        <f t="shared" si="32"/>
        <v>0.59702611210474443</v>
      </c>
    </row>
    <row r="42" spans="3:73" x14ac:dyDescent="0.25">
      <c r="C42" s="1" t="s">
        <v>125</v>
      </c>
      <c r="D42" s="44">
        <f t="shared" si="30"/>
        <v>1.0268746030018143</v>
      </c>
      <c r="E42" s="45">
        <f t="shared" si="30"/>
        <v>1.266547204786189</v>
      </c>
      <c r="F42" s="45">
        <f t="shared" si="30"/>
        <v>1.0151349554527993</v>
      </c>
      <c r="G42" s="45">
        <f t="shared" si="30"/>
        <v>0.66969528766687125</v>
      </c>
      <c r="H42" s="45">
        <f t="shared" si="30"/>
        <v>1.9971484442967138</v>
      </c>
      <c r="I42" s="45">
        <f t="shared" si="30"/>
        <v>1.2901306500916128</v>
      </c>
      <c r="J42" s="45">
        <f t="shared" si="30"/>
        <v>0.67116180072153775</v>
      </c>
      <c r="K42" s="45">
        <f t="shared" si="30"/>
        <v>1.4593210340397496</v>
      </c>
      <c r="L42" s="45">
        <f t="shared" si="30"/>
        <v>0.66969528766687125</v>
      </c>
      <c r="M42" s="45">
        <f t="shared" si="30"/>
        <v>1.9247371444879511</v>
      </c>
      <c r="N42" s="45">
        <f t="shared" si="30"/>
        <v>1.8620941433492844</v>
      </c>
      <c r="O42" s="45">
        <f t="shared" si="30"/>
        <v>0.69432887890983919</v>
      </c>
      <c r="P42" s="45">
        <f t="shared" si="30"/>
        <v>1.5187153083635097</v>
      </c>
      <c r="Q42" s="46">
        <f t="shared" si="30"/>
        <v>1.98669087856773</v>
      </c>
      <c r="R42" s="44">
        <f t="shared" si="30"/>
        <v>0.95430729767398625</v>
      </c>
      <c r="S42" s="45">
        <f t="shared" si="30"/>
        <v>1.2294276160468929</v>
      </c>
      <c r="T42" s="45">
        <f t="shared" si="32"/>
        <v>1</v>
      </c>
      <c r="U42" s="45">
        <f t="shared" si="32"/>
        <v>0.63865162158298139</v>
      </c>
      <c r="V42" s="45">
        <f t="shared" si="32"/>
        <v>1.8645439782728825</v>
      </c>
      <c r="W42" s="45">
        <f t="shared" si="32"/>
        <v>1.2034725150365722</v>
      </c>
      <c r="X42" s="45">
        <f t="shared" si="32"/>
        <v>0.64433866064741452</v>
      </c>
      <c r="Y42" s="45">
        <f t="shared" si="32"/>
        <v>1.417195571793912</v>
      </c>
      <c r="Z42" s="45">
        <f t="shared" si="32"/>
        <v>0.63865162158298139</v>
      </c>
      <c r="AA42" s="45">
        <f t="shared" si="32"/>
        <v>1.8829008477751024</v>
      </c>
      <c r="AB42" s="45">
        <f t="shared" si="32"/>
        <v>1.7809277336499028</v>
      </c>
      <c r="AC42" s="45">
        <f t="shared" si="32"/>
        <v>0.67249214865885254</v>
      </c>
      <c r="AD42" s="45">
        <f t="shared" si="32"/>
        <v>1.4988535733514798</v>
      </c>
      <c r="AE42" s="46">
        <f t="shared" si="32"/>
        <v>1.9259069109797289</v>
      </c>
      <c r="AF42" s="44">
        <f t="shared" si="32"/>
        <v>0.67352107449051279</v>
      </c>
      <c r="AG42" s="45">
        <f t="shared" si="32"/>
        <v>0.85862635976298263</v>
      </c>
      <c r="AH42" s="45">
        <f t="shared" si="32"/>
        <v>0.69787574480482728</v>
      </c>
      <c r="AI42" s="45">
        <f t="shared" si="32"/>
        <v>0.45275018597041028</v>
      </c>
      <c r="AJ42" s="45">
        <f t="shared" si="32"/>
        <v>1.3271202146977805</v>
      </c>
      <c r="AK42" s="45">
        <f t="shared" si="32"/>
        <v>0.84584946262504457</v>
      </c>
      <c r="AL42" s="45">
        <f t="shared" si="32"/>
        <v>0.46281943159227462</v>
      </c>
      <c r="AM42" s="45">
        <f t="shared" si="32"/>
        <v>1</v>
      </c>
      <c r="AN42" s="45">
        <f t="shared" si="32"/>
        <v>0.45275018597041028</v>
      </c>
      <c r="AO42" s="45">
        <f t="shared" si="32"/>
        <v>1.3084256497130753</v>
      </c>
      <c r="AP42" s="45">
        <f t="shared" si="32"/>
        <v>1.2586914867630112</v>
      </c>
      <c r="AQ42" s="45">
        <f t="shared" si="32"/>
        <v>0.49577296016635475</v>
      </c>
      <c r="AR42" s="45">
        <f t="shared" si="32"/>
        <v>1.0586128818720151</v>
      </c>
      <c r="AS42" s="46">
        <f t="shared" si="32"/>
        <v>1.3448535057462014</v>
      </c>
      <c r="AT42" s="44">
        <f t="shared" si="32"/>
        <v>0.61836663642996348</v>
      </c>
      <c r="AU42" s="45">
        <f t="shared" si="32"/>
        <v>0.79131061264028191</v>
      </c>
      <c r="AV42" s="45">
        <f t="shared" si="32"/>
        <v>0.64087806573575146</v>
      </c>
      <c r="AW42" s="45">
        <f t="shared" si="32"/>
        <v>0.40502752003146691</v>
      </c>
      <c r="AX42" s="45">
        <f t="shared" si="32"/>
        <v>1.2214525491376669</v>
      </c>
      <c r="AY42" s="45">
        <f t="shared" si="32"/>
        <v>0.7424347461716313</v>
      </c>
      <c r="AZ42" s="45">
        <f t="shared" si="32"/>
        <v>0.42964066677860319</v>
      </c>
      <c r="BA42" s="45">
        <f t="shared" si="32"/>
        <v>0.91929681013798614</v>
      </c>
      <c r="BB42" s="45">
        <f t="shared" si="32"/>
        <v>0.40502752003146691</v>
      </c>
      <c r="BC42" s="45">
        <f t="shared" si="32"/>
        <v>1.1931114324022996</v>
      </c>
      <c r="BD42" s="45">
        <f t="shared" si="32"/>
        <v>1.1334770948719977</v>
      </c>
      <c r="BE42" s="45">
        <f t="shared" si="32"/>
        <v>0.46944721583266319</v>
      </c>
      <c r="BF42" s="45">
        <f t="shared" si="32"/>
        <v>1</v>
      </c>
      <c r="BG42" s="46">
        <f t="shared" si="32"/>
        <v>1.2047850611421467</v>
      </c>
      <c r="BH42" s="44">
        <f t="shared" si="32"/>
        <v>1</v>
      </c>
      <c r="BI42" s="45">
        <f t="shared" si="32"/>
        <v>1.2235404950939965</v>
      </c>
      <c r="BJ42" s="45">
        <f t="shared" si="32"/>
        <v>0.97147333830594418</v>
      </c>
      <c r="BK42" s="45">
        <f t="shared" si="32"/>
        <v>0.6359292509796387</v>
      </c>
      <c r="BL42" s="45">
        <f t="shared" si="32"/>
        <v>1.9291579065393261</v>
      </c>
      <c r="BM42" s="45">
        <f t="shared" si="32"/>
        <v>1.1890191921264979</v>
      </c>
      <c r="BN42" s="45">
        <f t="shared" si="32"/>
        <v>0.64553171393382136</v>
      </c>
      <c r="BO42" s="45">
        <f t="shared" si="32"/>
        <v>1.3965571824860021</v>
      </c>
      <c r="BP42" s="45">
        <f t="shared" si="32"/>
        <v>0.6359292509796387</v>
      </c>
      <c r="BQ42" s="45">
        <f t="shared" si="32"/>
        <v>1.8265591254996203</v>
      </c>
      <c r="BR42" s="45">
        <f t="shared" si="32"/>
        <v>1.7733916604655826</v>
      </c>
      <c r="BS42" s="45">
        <f t="shared" si="32"/>
        <v>0.66807058588443979</v>
      </c>
      <c r="BT42" s="45">
        <f t="shared" si="32"/>
        <v>1.4696462748804615</v>
      </c>
      <c r="BU42" s="46">
        <f t="shared" si="32"/>
        <v>1.8734884375311176</v>
      </c>
    </row>
    <row r="43" spans="3:73" x14ac:dyDescent="0.25">
      <c r="C43" s="1" t="s">
        <v>125</v>
      </c>
      <c r="D43" s="44">
        <f t="shared" si="30"/>
        <v>1.016485255421204</v>
      </c>
      <c r="E43" s="45">
        <f t="shared" si="30"/>
        <v>1.6737138340710278</v>
      </c>
      <c r="F43" s="45">
        <f t="shared" si="30"/>
        <v>1.052658866477977</v>
      </c>
      <c r="G43" s="45">
        <f t="shared" si="30"/>
        <v>1.4237313234298852</v>
      </c>
      <c r="H43" s="45">
        <f t="shared" si="30"/>
        <v>1.3875377581830803</v>
      </c>
      <c r="I43" s="45">
        <f t="shared" si="30"/>
        <v>1.4309939510240164</v>
      </c>
      <c r="J43" s="45">
        <f t="shared" si="30"/>
        <v>1.0067835096898141</v>
      </c>
      <c r="K43" s="45">
        <f t="shared" si="30"/>
        <v>1.5406888460991601</v>
      </c>
      <c r="L43" s="45">
        <f t="shared" si="30"/>
        <v>1.4237313234298852</v>
      </c>
      <c r="M43" s="45">
        <f t="shared" si="30"/>
        <v>1.7080469853594606</v>
      </c>
      <c r="N43" s="45">
        <f t="shared" si="30"/>
        <v>1.6713595879196919</v>
      </c>
      <c r="O43" s="45">
        <f t="shared" si="30"/>
        <v>0.94080437050704613</v>
      </c>
      <c r="P43" s="45">
        <f t="shared" si="30"/>
        <v>1.4632010245737017</v>
      </c>
      <c r="Q43" s="46">
        <f t="shared" si="30"/>
        <v>1.3369156322274953</v>
      </c>
      <c r="R43" s="44">
        <f t="shared" si="30"/>
        <v>0.91097832784751476</v>
      </c>
      <c r="S43" s="45">
        <f t="shared" si="30"/>
        <v>1.5667471705937694</v>
      </c>
      <c r="T43" s="45">
        <f t="shared" si="32"/>
        <v>1</v>
      </c>
      <c r="U43" s="45">
        <f t="shared" si="32"/>
        <v>1.3093355089775076</v>
      </c>
      <c r="V43" s="45">
        <f t="shared" si="32"/>
        <v>1.2492323579954876</v>
      </c>
      <c r="W43" s="45">
        <f t="shared" si="32"/>
        <v>1.2872900457841403</v>
      </c>
      <c r="X43" s="45">
        <f t="shared" si="32"/>
        <v>0.93209286335698183</v>
      </c>
      <c r="Y43" s="45">
        <f t="shared" si="32"/>
        <v>1.4428793324181122</v>
      </c>
      <c r="Z43" s="45">
        <f t="shared" si="32"/>
        <v>1.3093355089775076</v>
      </c>
      <c r="AA43" s="45">
        <f t="shared" si="32"/>
        <v>1.6113577283407308</v>
      </c>
      <c r="AB43" s="45">
        <f t="shared" si="32"/>
        <v>1.5415254166878103</v>
      </c>
      <c r="AC43" s="45">
        <f t="shared" si="32"/>
        <v>0.87873403008761175</v>
      </c>
      <c r="AD43" s="45">
        <f t="shared" si="32"/>
        <v>1.3925890098229476</v>
      </c>
      <c r="AE43" s="46">
        <f t="shared" si="32"/>
        <v>1.2498132512678513</v>
      </c>
      <c r="AF43" s="44">
        <f t="shared" si="32"/>
        <v>0.63149623210869232</v>
      </c>
      <c r="AG43" s="45">
        <f t="shared" si="32"/>
        <v>1.0747314204902068</v>
      </c>
      <c r="AH43" s="45">
        <f t="shared" si="32"/>
        <v>0.68545331059824421</v>
      </c>
      <c r="AI43" s="45">
        <f t="shared" si="32"/>
        <v>0.91168611001305766</v>
      </c>
      <c r="AJ43" s="45">
        <f t="shared" si="32"/>
        <v>0.87333453052134369</v>
      </c>
      <c r="AK43" s="45">
        <f t="shared" si="32"/>
        <v>0.88865479053611607</v>
      </c>
      <c r="AL43" s="45">
        <f t="shared" si="32"/>
        <v>0.65759174295615586</v>
      </c>
      <c r="AM43" s="45">
        <f t="shared" si="32"/>
        <v>1</v>
      </c>
      <c r="AN43" s="45">
        <f t="shared" si="32"/>
        <v>0.91168611001305766</v>
      </c>
      <c r="AO43" s="45">
        <f t="shared" si="32"/>
        <v>1.0997990458752414</v>
      </c>
      <c r="AP43" s="45">
        <f t="shared" si="32"/>
        <v>1.0700977761428656</v>
      </c>
      <c r="AQ43" s="45">
        <f t="shared" si="32"/>
        <v>0.63628668802269317</v>
      </c>
      <c r="AR43" s="45">
        <f t="shared" si="32"/>
        <v>0.96605244548892122</v>
      </c>
      <c r="AS43" s="46">
        <f t="shared" si="32"/>
        <v>0.85720478527979138</v>
      </c>
      <c r="AT43" s="44">
        <f t="shared" si="32"/>
        <v>0.63533399513736921</v>
      </c>
      <c r="AU43" s="45">
        <f t="shared" si="32"/>
        <v>1.0853734387431853</v>
      </c>
      <c r="AV43" s="45">
        <f t="shared" si="32"/>
        <v>0.68978167437408033</v>
      </c>
      <c r="AW43" s="45">
        <f t="shared" si="32"/>
        <v>0.89373281440231855</v>
      </c>
      <c r="AX43" s="45">
        <f t="shared" si="32"/>
        <v>0.88081243653828833</v>
      </c>
      <c r="AY43" s="45">
        <f t="shared" si="32"/>
        <v>0.85474145487402631</v>
      </c>
      <c r="AZ43" s="45">
        <f t="shared" si="32"/>
        <v>0.66893915749657507</v>
      </c>
      <c r="BA43" s="45">
        <f t="shared" si="32"/>
        <v>1.0073774462455773</v>
      </c>
      <c r="BB43" s="45">
        <f t="shared" si="32"/>
        <v>0.89373281440231855</v>
      </c>
      <c r="BC43" s="45">
        <f t="shared" si="32"/>
        <v>1.0989597000872995</v>
      </c>
      <c r="BD43" s="45">
        <f t="shared" si="32"/>
        <v>1.0559743892827047</v>
      </c>
      <c r="BE43" s="45">
        <f t="shared" si="32"/>
        <v>0.66022693627417961</v>
      </c>
      <c r="BF43" s="45">
        <f t="shared" si="32"/>
        <v>1</v>
      </c>
      <c r="BG43" s="46">
        <f t="shared" si="32"/>
        <v>0.84150296669538804</v>
      </c>
      <c r="BH43" s="44">
        <f t="shared" si="32"/>
        <v>1</v>
      </c>
      <c r="BI43" s="45">
        <f t="shared" si="32"/>
        <v>1.633407337380459</v>
      </c>
      <c r="BJ43" s="45">
        <f t="shared" si="32"/>
        <v>1.0176796394614702</v>
      </c>
      <c r="BK43" s="45">
        <f t="shared" si="32"/>
        <v>1.3657648405071134</v>
      </c>
      <c r="BL43" s="45">
        <f t="shared" si="32"/>
        <v>1.3539997073637708</v>
      </c>
      <c r="BM43" s="45">
        <f t="shared" si="32"/>
        <v>1.3323223062736798</v>
      </c>
      <c r="BN43" s="45">
        <f t="shared" si="32"/>
        <v>0.97823405057797452</v>
      </c>
      <c r="BO43" s="45">
        <f t="shared" si="32"/>
        <v>1.4894953387045997</v>
      </c>
      <c r="BP43" s="45">
        <f t="shared" si="32"/>
        <v>1.3657648405071134</v>
      </c>
      <c r="BQ43" s="45">
        <f t="shared" si="32"/>
        <v>1.637489221150304</v>
      </c>
      <c r="BR43" s="45">
        <f t="shared" si="32"/>
        <v>1.6080118845908395</v>
      </c>
      <c r="BS43" s="45">
        <f t="shared" si="32"/>
        <v>0.91447698009059097</v>
      </c>
      <c r="BT43" s="45">
        <f t="shared" si="32"/>
        <v>1.4303976029854406</v>
      </c>
      <c r="BU43" s="46">
        <f t="shared" si="32"/>
        <v>1.2736234603063421</v>
      </c>
    </row>
    <row r="44" spans="3:73" x14ac:dyDescent="0.25">
      <c r="C44" s="1" t="s">
        <v>125</v>
      </c>
      <c r="D44" s="44">
        <f t="shared" si="30"/>
        <v>1.2114844500055084</v>
      </c>
      <c r="E44" s="45">
        <f t="shared" si="30"/>
        <v>2.0937669259978398</v>
      </c>
      <c r="F44" s="45">
        <f t="shared" si="30"/>
        <v>0.9372237128770049</v>
      </c>
      <c r="G44" s="45">
        <f t="shared" si="30"/>
        <v>1.1400333005724559</v>
      </c>
      <c r="H44" s="45">
        <f t="shared" si="30"/>
        <v>0.84982531753374613</v>
      </c>
      <c r="I44" s="45">
        <f t="shared" si="30"/>
        <v>1.5168848260876397</v>
      </c>
      <c r="J44" s="45">
        <f t="shared" si="30"/>
        <v>1.3790254472349703</v>
      </c>
      <c r="K44" s="45">
        <f t="shared" si="30"/>
        <v>1.4299284472210276</v>
      </c>
      <c r="L44" s="45">
        <f t="shared" si="30"/>
        <v>1.1400333005724559</v>
      </c>
      <c r="M44" s="45">
        <f t="shared" si="30"/>
        <v>3.3192171701766231</v>
      </c>
      <c r="N44" s="45">
        <f t="shared" si="30"/>
        <v>1.5777552621018933</v>
      </c>
      <c r="O44" s="45">
        <f t="shared" si="30"/>
        <v>3.0704368725015883</v>
      </c>
      <c r="P44" s="45">
        <f t="shared" si="30"/>
        <v>1.0701780891208539</v>
      </c>
      <c r="Q44" s="46">
        <f t="shared" si="30"/>
        <v>2.3967152443412716</v>
      </c>
      <c r="R44" s="44">
        <f t="shared" si="30"/>
        <v>1.2194645802380284</v>
      </c>
      <c r="S44" s="45">
        <f t="shared" si="30"/>
        <v>2.2013567675703989</v>
      </c>
      <c r="T44" s="45">
        <f t="shared" si="32"/>
        <v>1</v>
      </c>
      <c r="U44" s="45">
        <f t="shared" si="32"/>
        <v>1.1775648346829732</v>
      </c>
      <c r="V44" s="45">
        <f t="shared" si="32"/>
        <v>0.85935471594756774</v>
      </c>
      <c r="W44" s="45">
        <f t="shared" si="32"/>
        <v>1.5326239384324052</v>
      </c>
      <c r="X44" s="45">
        <f t="shared" si="32"/>
        <v>1.4339689717683943</v>
      </c>
      <c r="Y44" s="45">
        <f t="shared" si="32"/>
        <v>1.5040897961820843</v>
      </c>
      <c r="Z44" s="45">
        <f t="shared" si="32"/>
        <v>1.1775648346829732</v>
      </c>
      <c r="AA44" s="45">
        <f t="shared" si="32"/>
        <v>3.5169986871685404</v>
      </c>
      <c r="AB44" s="45">
        <f t="shared" si="32"/>
        <v>1.6344243151010087</v>
      </c>
      <c r="AC44" s="45">
        <f t="shared" si="32"/>
        <v>3.2210886424194287</v>
      </c>
      <c r="AD44" s="45">
        <f t="shared" si="32"/>
        <v>1.1439825672568846</v>
      </c>
      <c r="AE44" s="46">
        <f t="shared" si="32"/>
        <v>2.5165290402073315</v>
      </c>
      <c r="AF44" s="44">
        <f t="shared" si="32"/>
        <v>0.81093894306474323</v>
      </c>
      <c r="AG44" s="45">
        <f t="shared" si="32"/>
        <v>1.4485974210572079</v>
      </c>
      <c r="AH44" s="45">
        <f t="shared" si="32"/>
        <v>0.65755809108623753</v>
      </c>
      <c r="AI44" s="45">
        <f t="shared" si="32"/>
        <v>0.7865665398247994</v>
      </c>
      <c r="AJ44" s="45">
        <f t="shared" si="32"/>
        <v>0.57632322228080635</v>
      </c>
      <c r="AK44" s="45">
        <f t="shared" si="32"/>
        <v>1.0149590672375497</v>
      </c>
      <c r="AL44" s="45">
        <f t="shared" si="32"/>
        <v>0.97049470546603278</v>
      </c>
      <c r="AM44" s="45">
        <f t="shared" si="32"/>
        <v>1</v>
      </c>
      <c r="AN44" s="45">
        <f t="shared" si="32"/>
        <v>0.7865665398247994</v>
      </c>
      <c r="AO44" s="45">
        <f t="shared" si="32"/>
        <v>2.3027660931833642</v>
      </c>
      <c r="AP44" s="45">
        <f t="shared" si="32"/>
        <v>1.088413284948927</v>
      </c>
      <c r="AQ44" s="45">
        <f t="shared" si="32"/>
        <v>2.2374550344682596</v>
      </c>
      <c r="AR44" s="45">
        <f t="shared" si="32"/>
        <v>0.76129573179998145</v>
      </c>
      <c r="AS44" s="46">
        <f t="shared" si="32"/>
        <v>1.6557610265310354</v>
      </c>
      <c r="AT44" s="44">
        <f t="shared" si="32"/>
        <v>1.0353013881669977</v>
      </c>
      <c r="AU44" s="45">
        <f t="shared" si="32"/>
        <v>1.856411543841517</v>
      </c>
      <c r="AV44" s="45">
        <f t="shared" si="32"/>
        <v>0.83968270706603698</v>
      </c>
      <c r="AW44" s="45">
        <f t="shared" si="32"/>
        <v>0.97846465604465682</v>
      </c>
      <c r="AX44" s="45">
        <f t="shared" si="32"/>
        <v>0.73759206284189061</v>
      </c>
      <c r="AY44" s="45">
        <f t="shared" si="32"/>
        <v>1.2387895077475894</v>
      </c>
      <c r="AZ44" s="45">
        <f t="shared" si="32"/>
        <v>1.2527682762531513</v>
      </c>
      <c r="BA44" s="45">
        <f t="shared" si="32"/>
        <v>1.2783198497316832</v>
      </c>
      <c r="BB44" s="45">
        <f t="shared" si="32"/>
        <v>0.97846465604465682</v>
      </c>
      <c r="BC44" s="45">
        <f t="shared" si="32"/>
        <v>2.9198837662960799</v>
      </c>
      <c r="BD44" s="45">
        <f t="shared" si="32"/>
        <v>1.3629222048081253</v>
      </c>
      <c r="BE44" s="45">
        <f t="shared" si="32"/>
        <v>2.9460629818882142</v>
      </c>
      <c r="BF44" s="45">
        <f t="shared" si="32"/>
        <v>1</v>
      </c>
      <c r="BG44" s="46">
        <f t="shared" ref="BG44:BU44" si="33">BG29/BG$18</f>
        <v>2.0626048272573532</v>
      </c>
      <c r="BH44" s="44">
        <f t="shared" si="33"/>
        <v>1</v>
      </c>
      <c r="BI44" s="45">
        <f t="shared" si="33"/>
        <v>1.7144501851096816</v>
      </c>
      <c r="BJ44" s="45">
        <f t="shared" si="33"/>
        <v>0.76023864183092027</v>
      </c>
      <c r="BK44" s="45">
        <f t="shared" si="33"/>
        <v>0.91758998505145439</v>
      </c>
      <c r="BL44" s="45">
        <f t="shared" si="33"/>
        <v>0.69580358944863574</v>
      </c>
      <c r="BM44" s="45">
        <f t="shared" si="33"/>
        <v>1.1849699780102887</v>
      </c>
      <c r="BN44" s="45">
        <f t="shared" si="33"/>
        <v>1.1242482022909321</v>
      </c>
      <c r="BO44" s="45">
        <f t="shared" si="33"/>
        <v>1.1599032235159525</v>
      </c>
      <c r="BP44" s="45">
        <f t="shared" si="33"/>
        <v>0.91758998505145439</v>
      </c>
      <c r="BQ44" s="45">
        <f t="shared" si="33"/>
        <v>2.6699156706873568</v>
      </c>
      <c r="BR44" s="45">
        <f t="shared" si="33"/>
        <v>1.2736269310215054</v>
      </c>
      <c r="BS44" s="45">
        <f t="shared" si="33"/>
        <v>2.504129954927778</v>
      </c>
      <c r="BT44" s="45">
        <f t="shared" si="33"/>
        <v>0.87779291530619197</v>
      </c>
      <c r="BU44" s="46">
        <f t="shared" si="33"/>
        <v>1.9157407015171344</v>
      </c>
    </row>
    <row r="45" spans="3:73" ht="15.75" thickBot="1" x14ac:dyDescent="0.3">
      <c r="C45" s="1" t="s">
        <v>125</v>
      </c>
      <c r="D45" s="57">
        <f t="shared" si="30"/>
        <v>0.83777128854859673</v>
      </c>
      <c r="E45" s="58">
        <f t="shared" si="30"/>
        <v>1.0675929507441744</v>
      </c>
      <c r="F45" s="58">
        <f t="shared" si="30"/>
        <v>0.54769400773524513</v>
      </c>
      <c r="G45" s="58">
        <f t="shared" si="30"/>
        <v>0.70676287468265142</v>
      </c>
      <c r="H45" s="58">
        <f t="shared" si="30"/>
        <v>0.36161712084233932</v>
      </c>
      <c r="I45" s="58">
        <f t="shared" si="30"/>
        <v>0.66209417600873488</v>
      </c>
      <c r="J45" s="58">
        <f t="shared" si="30"/>
        <v>1.0353365175448976</v>
      </c>
      <c r="K45" s="58">
        <f t="shared" si="30"/>
        <v>0.65997264492942986</v>
      </c>
      <c r="L45" s="58">
        <f t="shared" si="30"/>
        <v>0.70676287468265142</v>
      </c>
      <c r="M45" s="58">
        <f t="shared" si="30"/>
        <v>1.720845137849913</v>
      </c>
      <c r="N45" s="58">
        <f t="shared" si="30"/>
        <v>0.6694444155829844</v>
      </c>
      <c r="O45" s="58">
        <f t="shared" si="30"/>
        <v>1.5575922780178697</v>
      </c>
      <c r="P45" s="58">
        <f t="shared" si="30"/>
        <v>0.56401573756089218</v>
      </c>
      <c r="Q45" s="59">
        <f t="shared" si="30"/>
        <v>0.64448595204237791</v>
      </c>
      <c r="R45" s="57">
        <f t="shared" si="30"/>
        <v>1.4430523878839365</v>
      </c>
      <c r="S45" s="58">
        <f t="shared" si="30"/>
        <v>1.9207598731528848</v>
      </c>
      <c r="T45" s="58">
        <f t="shared" ref="T45:BU45" si="34">T30/T$18</f>
        <v>1</v>
      </c>
      <c r="U45" s="58">
        <f t="shared" si="34"/>
        <v>1.2492411975744513</v>
      </c>
      <c r="V45" s="58">
        <f t="shared" si="34"/>
        <v>0.62574453064171054</v>
      </c>
      <c r="W45" s="58">
        <f t="shared" si="34"/>
        <v>1.1447431256883636</v>
      </c>
      <c r="X45" s="58">
        <f t="shared" si="34"/>
        <v>1.8422742634979992</v>
      </c>
      <c r="Y45" s="58">
        <f t="shared" si="34"/>
        <v>1.1879295143675686</v>
      </c>
      <c r="Z45" s="58">
        <f t="shared" si="34"/>
        <v>1.2492411975744513</v>
      </c>
      <c r="AA45" s="58">
        <f t="shared" si="34"/>
        <v>3.1202084290055763</v>
      </c>
      <c r="AB45" s="58">
        <f t="shared" si="34"/>
        <v>1.1867110307304756</v>
      </c>
      <c r="AC45" s="58">
        <f t="shared" si="34"/>
        <v>2.7961570981637482</v>
      </c>
      <c r="AD45" s="58">
        <f t="shared" si="34"/>
        <v>1.0317152559109004</v>
      </c>
      <c r="AE45" s="59">
        <f t="shared" si="34"/>
        <v>1.1579884894290495</v>
      </c>
      <c r="AF45" s="57">
        <f t="shared" si="34"/>
        <v>1.2150220409676042</v>
      </c>
      <c r="AG45" s="58">
        <f t="shared" si="34"/>
        <v>1.6003443510499087</v>
      </c>
      <c r="AH45" s="58">
        <f t="shared" si="34"/>
        <v>0.83256321459974725</v>
      </c>
      <c r="AI45" s="58">
        <f t="shared" si="34"/>
        <v>1.0565256135465428</v>
      </c>
      <c r="AJ45" s="58">
        <f t="shared" si="34"/>
        <v>0.53134158803734954</v>
      </c>
      <c r="AK45" s="58">
        <f t="shared" si="34"/>
        <v>0.95985152608105673</v>
      </c>
      <c r="AL45" s="58">
        <f t="shared" si="34"/>
        <v>1.5786679561137458</v>
      </c>
      <c r="AM45" s="58">
        <f t="shared" si="34"/>
        <v>1</v>
      </c>
      <c r="AN45" s="58">
        <f t="shared" si="34"/>
        <v>1.0565256135465428</v>
      </c>
      <c r="AO45" s="58">
        <f t="shared" si="34"/>
        <v>2.5866896063040952</v>
      </c>
      <c r="AP45" s="58">
        <f t="shared" si="34"/>
        <v>1.0005921493135768</v>
      </c>
      <c r="AQ45" s="58">
        <f t="shared" si="34"/>
        <v>2.4592138725611554</v>
      </c>
      <c r="AR45" s="58">
        <f t="shared" si="34"/>
        <v>0.86931451943566895</v>
      </c>
      <c r="AS45" s="59">
        <f t="shared" si="34"/>
        <v>0.96467948827378436</v>
      </c>
      <c r="AT45" s="57">
        <f t="shared" si="34"/>
        <v>1.3584362351542938</v>
      </c>
      <c r="AU45" s="58">
        <f t="shared" si="34"/>
        <v>1.7960418640782827</v>
      </c>
      <c r="AV45" s="58">
        <f t="shared" si="34"/>
        <v>0.93105377031816627</v>
      </c>
      <c r="AW45" s="58">
        <f t="shared" si="34"/>
        <v>1.1509757320266301</v>
      </c>
      <c r="AX45" s="58">
        <f t="shared" si="34"/>
        <v>0.59552553280661824</v>
      </c>
      <c r="AY45" s="58">
        <f t="shared" si="34"/>
        <v>1.0259578337395157</v>
      </c>
      <c r="AZ45" s="58">
        <f t="shared" si="34"/>
        <v>1.7846162045697056</v>
      </c>
      <c r="BA45" s="58">
        <f t="shared" si="34"/>
        <v>1.1194791110905189</v>
      </c>
      <c r="BB45" s="58">
        <f t="shared" si="34"/>
        <v>1.1509757320266301</v>
      </c>
      <c r="BC45" s="58">
        <f t="shared" si="34"/>
        <v>2.8723444367632078</v>
      </c>
      <c r="BD45" s="58">
        <f t="shared" si="34"/>
        <v>1.0972631284175782</v>
      </c>
      <c r="BE45" s="58">
        <f t="shared" si="34"/>
        <v>2.8357012363350282</v>
      </c>
      <c r="BF45" s="58">
        <f t="shared" si="34"/>
        <v>1</v>
      </c>
      <c r="BG45" s="59">
        <f t="shared" si="34"/>
        <v>1.0523928282500561</v>
      </c>
      <c r="BH45" s="57">
        <f t="shared" si="34"/>
        <v>1</v>
      </c>
      <c r="BI45" s="58">
        <f t="shared" si="34"/>
        <v>1.2641383444178282</v>
      </c>
      <c r="BJ45" s="58">
        <f t="shared" si="34"/>
        <v>0.6424465972441441</v>
      </c>
      <c r="BK45" s="58">
        <f t="shared" si="34"/>
        <v>0.82261614270652939</v>
      </c>
      <c r="BL45" s="58">
        <f t="shared" si="34"/>
        <v>0.42815237291077984</v>
      </c>
      <c r="BM45" s="58">
        <f t="shared" si="34"/>
        <v>0.74794020620961621</v>
      </c>
      <c r="BN45" s="58">
        <f t="shared" si="34"/>
        <v>1.2205731874309707</v>
      </c>
      <c r="BO45" s="58">
        <f t="shared" si="34"/>
        <v>0.77415113670394264</v>
      </c>
      <c r="BP45" s="58">
        <f t="shared" si="34"/>
        <v>0.82261614270652939</v>
      </c>
      <c r="BQ45" s="58">
        <f t="shared" si="34"/>
        <v>2.0016863919275565</v>
      </c>
      <c r="BR45" s="58">
        <f t="shared" si="34"/>
        <v>0.78146492693437131</v>
      </c>
      <c r="BS45" s="58">
        <f t="shared" si="34"/>
        <v>1.8369733155583536</v>
      </c>
      <c r="BT45" s="58">
        <f t="shared" si="34"/>
        <v>0.6689899755481975</v>
      </c>
      <c r="BU45" s="59">
        <f t="shared" si="34"/>
        <v>0.74494826863101682</v>
      </c>
    </row>
    <row r="47" spans="3:73" x14ac:dyDescent="0.25">
      <c r="C47" s="103" t="s">
        <v>120</v>
      </c>
      <c r="D47" s="89">
        <f>AVERAGE(D20:D25)</f>
        <v>35.723072313683595</v>
      </c>
      <c r="E47" s="89">
        <f t="shared" ref="E47:BP47" si="35">AVERAGE(E20:E25)</f>
        <v>20.955363691010593</v>
      </c>
      <c r="F47" s="89">
        <f t="shared" si="35"/>
        <v>68.641682522107899</v>
      </c>
      <c r="G47" s="89">
        <f t="shared" si="35"/>
        <v>57.908740931976219</v>
      </c>
      <c r="H47" s="89">
        <f t="shared" si="35"/>
        <v>23.743022752153124</v>
      </c>
      <c r="I47" s="89">
        <f t="shared" si="35"/>
        <v>21.217045485015969</v>
      </c>
      <c r="J47" s="89">
        <f t="shared" si="35"/>
        <v>72.574072468086058</v>
      </c>
      <c r="K47" s="89">
        <f t="shared" si="35"/>
        <v>22.901138920679113</v>
      </c>
      <c r="L47" s="89">
        <f t="shared" si="35"/>
        <v>57.908740931976219</v>
      </c>
      <c r="M47" s="89">
        <f t="shared" si="35"/>
        <v>13.82933122924871</v>
      </c>
      <c r="N47" s="89">
        <f t="shared" si="35"/>
        <v>24.20319950933126</v>
      </c>
      <c r="O47" s="89">
        <f t="shared" si="35"/>
        <v>42.138695341907386</v>
      </c>
      <c r="P47" s="89">
        <f t="shared" si="35"/>
        <v>35.821420782348838</v>
      </c>
      <c r="Q47" s="89">
        <f t="shared" si="35"/>
        <v>24.048489069557984</v>
      </c>
      <c r="R47" s="89">
        <f t="shared" si="35"/>
        <v>0.55165336005922427</v>
      </c>
      <c r="S47" s="89">
        <f t="shared" si="35"/>
        <v>0.30981462585921821</v>
      </c>
      <c r="T47" s="89">
        <f t="shared" si="35"/>
        <v>1</v>
      </c>
      <c r="U47" s="89">
        <f t="shared" si="35"/>
        <v>0.87145635917827491</v>
      </c>
      <c r="V47" s="89">
        <f t="shared" si="35"/>
        <v>0.36497407855341052</v>
      </c>
      <c r="W47" s="89">
        <f t="shared" si="35"/>
        <v>0.32641546092679563</v>
      </c>
      <c r="X47" s="89">
        <f t="shared" si="35"/>
        <v>1.0848828196415352</v>
      </c>
      <c r="Y47" s="89">
        <f t="shared" si="35"/>
        <v>0.33842811417000013</v>
      </c>
      <c r="Z47" s="89">
        <f t="shared" si="35"/>
        <v>0.87145635917827491</v>
      </c>
      <c r="AA47" s="89">
        <f t="shared" si="35"/>
        <v>0.20287729810337049</v>
      </c>
      <c r="AB47" s="89">
        <f t="shared" si="35"/>
        <v>0.36317539282617556</v>
      </c>
      <c r="AC47" s="89">
        <f t="shared" si="35"/>
        <v>0.62437771364773775</v>
      </c>
      <c r="AD47" s="89">
        <f t="shared" si="35"/>
        <v>0.52089269541324523</v>
      </c>
      <c r="AE47" s="89">
        <f t="shared" si="35"/>
        <v>0.3560172972027042</v>
      </c>
      <c r="AF47" s="89">
        <f t="shared" si="35"/>
        <v>1.629697888113478</v>
      </c>
      <c r="AG47" s="89">
        <f t="shared" si="35"/>
        <v>0.92492057984246723</v>
      </c>
      <c r="AH47" s="89">
        <f t="shared" si="35"/>
        <v>2.987622180678954</v>
      </c>
      <c r="AI47" s="89">
        <f t="shared" si="35"/>
        <v>2.5630365806108268</v>
      </c>
      <c r="AJ47" s="89">
        <f t="shared" si="35"/>
        <v>1.0691242174634268</v>
      </c>
      <c r="AK47" s="89">
        <f t="shared" si="35"/>
        <v>0.96831709531565113</v>
      </c>
      <c r="AL47" s="89">
        <f t="shared" si="35"/>
        <v>3.1491200463298186</v>
      </c>
      <c r="AM47" s="89">
        <f t="shared" si="35"/>
        <v>1</v>
      </c>
      <c r="AN47" s="89">
        <f t="shared" si="35"/>
        <v>2.5630365806108268</v>
      </c>
      <c r="AO47" s="89">
        <f t="shared" si="35"/>
        <v>0.60871728426304428</v>
      </c>
      <c r="AP47" s="89">
        <f t="shared" si="35"/>
        <v>1.0713890332058089</v>
      </c>
      <c r="AQ47" s="89">
        <f t="shared" si="35"/>
        <v>1.7658570944368062</v>
      </c>
      <c r="AR47" s="89">
        <f t="shared" si="35"/>
        <v>1.5377087296188909</v>
      </c>
      <c r="AS47" s="89">
        <f t="shared" si="35"/>
        <v>1.0630047138991527</v>
      </c>
      <c r="AT47" s="89">
        <f t="shared" si="35"/>
        <v>1.0904380270270537</v>
      </c>
      <c r="AU47" s="89">
        <f t="shared" si="35"/>
        <v>0.61652460738849713</v>
      </c>
      <c r="AV47" s="89">
        <f t="shared" si="35"/>
        <v>1.9985596599683955</v>
      </c>
      <c r="AW47" s="89">
        <f t="shared" si="35"/>
        <v>1.7600202103691407</v>
      </c>
      <c r="AX47" s="89">
        <f t="shared" si="35"/>
        <v>0.71359299317049008</v>
      </c>
      <c r="AY47" s="89">
        <f t="shared" si="35"/>
        <v>0.6777056929110522</v>
      </c>
      <c r="AZ47" s="89">
        <f t="shared" si="35"/>
        <v>2.0839349814550272</v>
      </c>
      <c r="BA47" s="89">
        <f t="shared" si="35"/>
        <v>0.66824080643213468</v>
      </c>
      <c r="BB47" s="89">
        <f t="shared" si="35"/>
        <v>1.7600202103691407</v>
      </c>
      <c r="BC47" s="89">
        <f t="shared" si="35"/>
        <v>0.41008361878035876</v>
      </c>
      <c r="BD47" s="89">
        <f t="shared" si="35"/>
        <v>0.73087395972236358</v>
      </c>
      <c r="BE47" s="89">
        <f t="shared" si="35"/>
        <v>1.1456194247446749</v>
      </c>
      <c r="BF47" s="89">
        <f t="shared" si="35"/>
        <v>1</v>
      </c>
      <c r="BG47" s="89">
        <f t="shared" si="35"/>
        <v>0.72893590333328839</v>
      </c>
      <c r="BH47" s="89">
        <f t="shared" si="35"/>
        <v>1</v>
      </c>
      <c r="BI47" s="89">
        <f t="shared" si="35"/>
        <v>0.59133286960453968</v>
      </c>
      <c r="BJ47" s="89">
        <f t="shared" si="35"/>
        <v>1.9553054070822224</v>
      </c>
      <c r="BK47" s="89">
        <f t="shared" si="35"/>
        <v>1.6624414094914626</v>
      </c>
      <c r="BL47" s="89">
        <f t="shared" si="35"/>
        <v>0.67005794678579589</v>
      </c>
      <c r="BM47" s="89">
        <f t="shared" si="35"/>
        <v>0.62757194435046371</v>
      </c>
      <c r="BN47" s="89">
        <f t="shared" si="35"/>
        <v>2.0569556392917145</v>
      </c>
      <c r="BO47" s="89">
        <f t="shared" si="35"/>
        <v>0.65235348251385439</v>
      </c>
      <c r="BP47" s="89">
        <f t="shared" si="35"/>
        <v>1.6624414094914626</v>
      </c>
      <c r="BQ47" s="89">
        <f t="shared" ref="BQ47:BU47" si="36">AVERAGE(BQ20:BQ25)</f>
        <v>0.39725800365752045</v>
      </c>
      <c r="BR47" s="89">
        <f t="shared" si="36"/>
        <v>0.69279307431034898</v>
      </c>
      <c r="BS47" s="89">
        <f t="shared" si="36"/>
        <v>1.1938719480227926</v>
      </c>
      <c r="BT47" s="89">
        <f t="shared" si="36"/>
        <v>1.0091137969521013</v>
      </c>
      <c r="BU47" s="89">
        <f t="shared" si="36"/>
        <v>0.69518574883429929</v>
      </c>
    </row>
    <row r="48" spans="3:73" x14ac:dyDescent="0.25">
      <c r="C48" s="103" t="s">
        <v>138</v>
      </c>
      <c r="D48" s="89">
        <f>AVERAGE(D26:D30)</f>
        <v>35.922814596544214</v>
      </c>
      <c r="E48" s="89">
        <f t="shared" ref="E48:BP48" si="37">AVERAGE(E26:E30)</f>
        <v>29.450346842689491</v>
      </c>
      <c r="F48" s="89">
        <f t="shared" si="37"/>
        <v>59.740130467514021</v>
      </c>
      <c r="G48" s="89">
        <f t="shared" si="37"/>
        <v>52.505499146908804</v>
      </c>
      <c r="H48" s="89">
        <f t="shared" si="37"/>
        <v>27.633660091381206</v>
      </c>
      <c r="I48" s="89">
        <f t="shared" si="37"/>
        <v>25.449323360865403</v>
      </c>
      <c r="J48" s="89">
        <f t="shared" si="37"/>
        <v>69.558219389689327</v>
      </c>
      <c r="K48" s="89">
        <f t="shared" si="37"/>
        <v>29.109669564933114</v>
      </c>
      <c r="L48" s="89">
        <f t="shared" si="37"/>
        <v>52.505499146908804</v>
      </c>
      <c r="M48" s="104">
        <f t="shared" si="37"/>
        <v>26.278058942117219</v>
      </c>
      <c r="N48" s="89">
        <f t="shared" si="37"/>
        <v>34.739048990719247</v>
      </c>
      <c r="O48" s="89">
        <f t="shared" si="37"/>
        <v>59.617856889376824</v>
      </c>
      <c r="P48" s="89">
        <f t="shared" si="37"/>
        <v>40.135107712880085</v>
      </c>
      <c r="Q48" s="89">
        <f t="shared" si="37"/>
        <v>33.38639746642329</v>
      </c>
      <c r="R48" s="89">
        <f t="shared" si="37"/>
        <v>0.62142045352394204</v>
      </c>
      <c r="S48" s="104">
        <f t="shared" si="37"/>
        <v>0.49939700191765313</v>
      </c>
      <c r="T48" s="89">
        <f t="shared" si="37"/>
        <v>1</v>
      </c>
      <c r="U48" s="89">
        <f t="shared" si="37"/>
        <v>0.88778481325530101</v>
      </c>
      <c r="V48" s="89">
        <f t="shared" si="37"/>
        <v>0.44161726432279147</v>
      </c>
      <c r="W48" s="89">
        <f t="shared" si="37"/>
        <v>0.42230161601067451</v>
      </c>
      <c r="X48" s="89">
        <f t="shared" si="37"/>
        <v>1.238178853269128</v>
      </c>
      <c r="Y48" s="104">
        <f t="shared" si="37"/>
        <v>0.48150596529584916</v>
      </c>
      <c r="Z48" s="89">
        <f t="shared" si="37"/>
        <v>0.88778481325530101</v>
      </c>
      <c r="AA48" s="104">
        <f t="shared" si="37"/>
        <v>0.45285163449915622</v>
      </c>
      <c r="AB48" s="104">
        <f t="shared" si="37"/>
        <v>0.56946052892611032</v>
      </c>
      <c r="AC48" s="89">
        <f t="shared" si="37"/>
        <v>1.0697338839637012</v>
      </c>
      <c r="AD48" s="89">
        <f t="shared" si="37"/>
        <v>0.65670615196072835</v>
      </c>
      <c r="AE48" s="89">
        <f t="shared" si="37"/>
        <v>0.53833994368316129</v>
      </c>
      <c r="AF48" s="89">
        <f t="shared" si="37"/>
        <v>1.3162644749183119</v>
      </c>
      <c r="AG48" s="89">
        <f t="shared" si="37"/>
        <v>1.055446467328623</v>
      </c>
      <c r="AH48" s="105">
        <f t="shared" si="37"/>
        <v>2.095354068015987</v>
      </c>
      <c r="AI48" s="89">
        <f t="shared" si="37"/>
        <v>1.8812619045242478</v>
      </c>
      <c r="AJ48" s="89">
        <f t="shared" si="37"/>
        <v>0.90776336870248642</v>
      </c>
      <c r="AK48" s="89">
        <f t="shared" si="37"/>
        <v>0.87900740497465235</v>
      </c>
      <c r="AL48" s="89">
        <f t="shared" si="37"/>
        <v>2.661699172029357</v>
      </c>
      <c r="AM48" s="89">
        <f t="shared" si="37"/>
        <v>1</v>
      </c>
      <c r="AN48" s="89">
        <f t="shared" si="37"/>
        <v>1.8812619045242478</v>
      </c>
      <c r="AO48" s="89">
        <f t="shared" si="37"/>
        <v>0.96745940341885439</v>
      </c>
      <c r="AP48" s="89">
        <f t="shared" si="37"/>
        <v>1.1797668486633004</v>
      </c>
      <c r="AQ48" s="89">
        <f t="shared" si="37"/>
        <v>2.2943136991834159</v>
      </c>
      <c r="AR48" s="89">
        <f t="shared" si="37"/>
        <v>1.367873365811398</v>
      </c>
      <c r="AS48" s="89">
        <f t="shared" si="37"/>
        <v>1.1209631773343629</v>
      </c>
      <c r="AT48" s="89">
        <f t="shared" si="37"/>
        <v>0.98466464943053411</v>
      </c>
      <c r="AU48" s="89">
        <f t="shared" si="37"/>
        <v>0.79156655305421042</v>
      </c>
      <c r="AV48" s="89">
        <f t="shared" si="37"/>
        <v>1.5501785950122766</v>
      </c>
      <c r="AW48" s="89">
        <f t="shared" si="37"/>
        <v>1.4012718742118304</v>
      </c>
      <c r="AX48" s="89">
        <f t="shared" si="37"/>
        <v>0.65474589915598103</v>
      </c>
      <c r="AY48" s="89">
        <f t="shared" si="37"/>
        <v>0.65527823635559945</v>
      </c>
      <c r="AZ48" s="89">
        <f t="shared" si="37"/>
        <v>2.0114481646875277</v>
      </c>
      <c r="BA48" s="89">
        <f t="shared" si="37"/>
        <v>0.74207827903831425</v>
      </c>
      <c r="BB48" s="89">
        <f t="shared" si="37"/>
        <v>1.4012718742118304</v>
      </c>
      <c r="BC48" s="89">
        <f t="shared" si="37"/>
        <v>0.72788724961342144</v>
      </c>
      <c r="BD48" s="89">
        <f t="shared" si="37"/>
        <v>0.87096784452699638</v>
      </c>
      <c r="BE48" s="89">
        <f t="shared" si="37"/>
        <v>1.7770516872316484</v>
      </c>
      <c r="BF48" s="89">
        <f t="shared" si="37"/>
        <v>1</v>
      </c>
      <c r="BG48" s="89">
        <f t="shared" si="37"/>
        <v>0.83097710526837221</v>
      </c>
      <c r="BH48" s="89">
        <f t="shared" si="37"/>
        <v>1</v>
      </c>
      <c r="BI48" s="89">
        <f t="shared" si="37"/>
        <v>0.80621085705383777</v>
      </c>
      <c r="BJ48" s="89">
        <f t="shared" si="37"/>
        <v>1.6546481141073095</v>
      </c>
      <c r="BK48" s="89">
        <f t="shared" si="37"/>
        <v>1.4497697800433436</v>
      </c>
      <c r="BL48" s="89">
        <f t="shared" si="37"/>
        <v>0.76444129739620581</v>
      </c>
      <c r="BM48" s="89">
        <f t="shared" si="37"/>
        <v>0.69842387410595941</v>
      </c>
      <c r="BN48" s="89">
        <f t="shared" si="37"/>
        <v>1.9366865676532516</v>
      </c>
      <c r="BO48" s="89">
        <f t="shared" si="37"/>
        <v>0.80236820346948223</v>
      </c>
      <c r="BP48" s="89">
        <f t="shared" si="37"/>
        <v>1.4497697800433436</v>
      </c>
      <c r="BQ48" s="104">
        <f t="shared" ref="BQ48:BU48" si="38">AVERAGE(BQ26:BQ30)</f>
        <v>0.71492985525743225</v>
      </c>
      <c r="BR48" s="89">
        <f t="shared" si="38"/>
        <v>0.95549794062092475</v>
      </c>
      <c r="BS48" s="89">
        <f t="shared" si="38"/>
        <v>1.6189324149896138</v>
      </c>
      <c r="BT48" s="89">
        <f t="shared" si="38"/>
        <v>1.1088833452618412</v>
      </c>
      <c r="BU48" s="89">
        <f t="shared" si="38"/>
        <v>0.89050888806164752</v>
      </c>
    </row>
  </sheetData>
  <conditionalFormatting sqref="D32:BU32">
    <cfRule type="cellIs" dxfId="4" priority="1" operator="lessThan">
      <formula>0.051</formula>
    </cfRule>
  </conditionalFormatting>
  <pageMargins left="0.7" right="0.7" top="0.75" bottom="0.75" header="0.3" footer="0.3"/>
  <pageSetup paperSize="9" scale="28" orientation="landscape" horizontalDpi="1200" verticalDpi="1200" r:id="rId1"/>
  <colBreaks count="1" manualBreakCount="1"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48"/>
  <sheetViews>
    <sheetView topLeftCell="AJ1" zoomScale="60" zoomScaleNormal="60" workbookViewId="0">
      <selection activeCell="O67" sqref="O67"/>
    </sheetView>
  </sheetViews>
  <sheetFormatPr defaultColWidth="11" defaultRowHeight="15" x14ac:dyDescent="0.25"/>
  <cols>
    <col min="1" max="2" width="11" style="70"/>
    <col min="18" max="59" width="11" customWidth="1"/>
    <col min="74" max="16384" width="11" style="70"/>
  </cols>
  <sheetData>
    <row r="1" spans="2:78" ht="15.75" thickBot="1" x14ac:dyDescent="0.3"/>
    <row r="2" spans="2:78" x14ac:dyDescent="0.25">
      <c r="C2" t="s">
        <v>0</v>
      </c>
      <c r="D2" s="32">
        <v>2</v>
      </c>
      <c r="E2" s="34">
        <v>3</v>
      </c>
      <c r="F2" s="32">
        <v>2</v>
      </c>
      <c r="G2" s="34">
        <v>3</v>
      </c>
      <c r="H2" s="32">
        <v>2</v>
      </c>
      <c r="I2" s="33">
        <v>3</v>
      </c>
      <c r="J2" s="34">
        <v>1</v>
      </c>
      <c r="K2" s="32">
        <v>2</v>
      </c>
      <c r="L2" s="33">
        <v>3</v>
      </c>
      <c r="M2" s="34">
        <v>1</v>
      </c>
      <c r="N2" s="32">
        <v>2</v>
      </c>
      <c r="O2" s="33">
        <v>3</v>
      </c>
      <c r="P2" s="34">
        <v>1</v>
      </c>
      <c r="Q2" s="32">
        <v>2</v>
      </c>
      <c r="R2" s="33">
        <v>2</v>
      </c>
      <c r="S2" s="33">
        <v>3</v>
      </c>
      <c r="T2" s="34">
        <v>1</v>
      </c>
      <c r="U2" s="32">
        <v>2</v>
      </c>
      <c r="V2" s="33">
        <v>3</v>
      </c>
      <c r="W2" s="34">
        <v>1</v>
      </c>
      <c r="X2" s="32">
        <v>2</v>
      </c>
      <c r="Y2" s="33">
        <v>3</v>
      </c>
      <c r="Z2" s="33">
        <v>1</v>
      </c>
      <c r="AA2" s="34">
        <v>1</v>
      </c>
      <c r="AB2" s="32">
        <v>2</v>
      </c>
      <c r="AC2" s="33">
        <v>3</v>
      </c>
      <c r="AD2" s="34">
        <v>1</v>
      </c>
      <c r="AE2" s="32">
        <v>2</v>
      </c>
      <c r="AF2" s="33">
        <v>2</v>
      </c>
      <c r="AG2" s="33">
        <v>3</v>
      </c>
      <c r="AH2" s="34">
        <v>1</v>
      </c>
      <c r="AI2" s="32">
        <v>2</v>
      </c>
      <c r="AJ2" s="33">
        <v>3</v>
      </c>
      <c r="AK2" s="34">
        <v>1</v>
      </c>
      <c r="AL2" s="32">
        <v>2</v>
      </c>
      <c r="AM2" s="33">
        <v>3</v>
      </c>
      <c r="AN2" s="34">
        <v>1</v>
      </c>
      <c r="AO2">
        <v>3</v>
      </c>
      <c r="AP2">
        <v>3</v>
      </c>
      <c r="AQ2">
        <v>3</v>
      </c>
      <c r="AR2">
        <v>3</v>
      </c>
      <c r="BV2"/>
      <c r="BW2"/>
      <c r="BX2"/>
      <c r="BY2"/>
      <c r="BZ2"/>
    </row>
    <row r="3" spans="2:78" x14ac:dyDescent="0.25">
      <c r="D3" s="41" t="s">
        <v>18</v>
      </c>
      <c r="E3" s="43" t="s">
        <v>18</v>
      </c>
      <c r="F3" s="41" t="s">
        <v>18</v>
      </c>
      <c r="G3" s="43" t="s">
        <v>18</v>
      </c>
      <c r="H3" s="41" t="s">
        <v>20</v>
      </c>
      <c r="I3" s="42" t="s">
        <v>18</v>
      </c>
      <c r="J3" s="43" t="s">
        <v>19</v>
      </c>
      <c r="K3" s="41" t="s">
        <v>20</v>
      </c>
      <c r="L3" s="42" t="s">
        <v>18</v>
      </c>
      <c r="M3" s="43" t="s">
        <v>19</v>
      </c>
      <c r="N3" s="41" t="s">
        <v>20</v>
      </c>
      <c r="O3" s="42" t="s">
        <v>18</v>
      </c>
      <c r="P3" s="43" t="s">
        <v>19</v>
      </c>
      <c r="Q3" s="41" t="s">
        <v>20</v>
      </c>
      <c r="R3" s="42" t="s">
        <v>20</v>
      </c>
      <c r="S3" s="42" t="s">
        <v>18</v>
      </c>
      <c r="T3" s="43" t="s">
        <v>19</v>
      </c>
      <c r="U3" s="41" t="s">
        <v>20</v>
      </c>
      <c r="V3" s="42" t="s">
        <v>18</v>
      </c>
      <c r="W3" s="43" t="s">
        <v>19</v>
      </c>
      <c r="X3" s="41" t="s">
        <v>20</v>
      </c>
      <c r="Y3" s="42" t="s">
        <v>18</v>
      </c>
      <c r="Z3" s="42" t="s">
        <v>19</v>
      </c>
      <c r="AA3" s="43" t="s">
        <v>17</v>
      </c>
      <c r="AB3" s="41" t="s">
        <v>20</v>
      </c>
      <c r="AC3" s="42" t="s">
        <v>18</v>
      </c>
      <c r="AD3" s="43" t="s">
        <v>17</v>
      </c>
      <c r="AE3" s="41" t="s">
        <v>20</v>
      </c>
      <c r="AF3" s="42" t="s">
        <v>20</v>
      </c>
      <c r="AG3" s="42" t="s">
        <v>18</v>
      </c>
      <c r="AH3" s="43" t="s">
        <v>17</v>
      </c>
      <c r="AI3" s="41" t="s">
        <v>20</v>
      </c>
      <c r="AJ3" s="42" t="s">
        <v>18</v>
      </c>
      <c r="AK3" s="43" t="s">
        <v>17</v>
      </c>
      <c r="AL3" s="41" t="s">
        <v>20</v>
      </c>
      <c r="AM3" s="42" t="s">
        <v>18</v>
      </c>
      <c r="AN3" s="43" t="s">
        <v>17</v>
      </c>
      <c r="AO3" s="42" t="s">
        <v>18</v>
      </c>
      <c r="AP3" s="42" t="s">
        <v>18</v>
      </c>
      <c r="AQ3" s="42" t="s">
        <v>18</v>
      </c>
      <c r="AR3" s="42" t="s">
        <v>18</v>
      </c>
      <c r="BV3"/>
      <c r="BW3"/>
      <c r="BX3"/>
      <c r="BY3"/>
      <c r="BZ3"/>
    </row>
    <row r="4" spans="2:78" x14ac:dyDescent="0.25">
      <c r="D4" s="71">
        <v>43494</v>
      </c>
      <c r="E4" s="72">
        <v>43492</v>
      </c>
      <c r="F4" s="71">
        <v>43494</v>
      </c>
      <c r="G4" s="72">
        <v>43492</v>
      </c>
      <c r="H4" s="71">
        <v>43172</v>
      </c>
      <c r="I4" s="75">
        <v>43493</v>
      </c>
      <c r="J4" s="72">
        <v>43151</v>
      </c>
      <c r="K4" s="71">
        <v>43173</v>
      </c>
      <c r="L4" s="75">
        <v>43492</v>
      </c>
      <c r="M4" s="72">
        <v>43153</v>
      </c>
      <c r="N4" s="71">
        <v>43173</v>
      </c>
      <c r="O4" s="75">
        <v>43492</v>
      </c>
      <c r="P4" s="72">
        <v>43151</v>
      </c>
      <c r="Q4" s="71">
        <v>43174</v>
      </c>
      <c r="R4" s="75">
        <v>43179</v>
      </c>
      <c r="S4" s="75">
        <v>43492</v>
      </c>
      <c r="T4" s="72">
        <v>43152</v>
      </c>
      <c r="U4" s="71">
        <v>43174</v>
      </c>
      <c r="V4" s="75">
        <v>43492</v>
      </c>
      <c r="W4" s="72">
        <v>43153</v>
      </c>
      <c r="X4" s="71">
        <v>43174</v>
      </c>
      <c r="Y4" s="75">
        <v>43492</v>
      </c>
      <c r="Z4" s="75">
        <v>43152</v>
      </c>
      <c r="AA4" s="72">
        <v>43153</v>
      </c>
      <c r="AB4" s="71">
        <v>43174</v>
      </c>
      <c r="AC4" s="75">
        <v>43492</v>
      </c>
      <c r="AD4" s="72">
        <v>43153</v>
      </c>
      <c r="AE4" s="71">
        <v>43174</v>
      </c>
      <c r="AF4" s="75">
        <v>43179</v>
      </c>
      <c r="AG4" s="75">
        <v>43492</v>
      </c>
      <c r="AH4" s="72">
        <v>43153</v>
      </c>
      <c r="AI4" s="71">
        <v>43174</v>
      </c>
      <c r="AJ4" s="75">
        <v>43492</v>
      </c>
      <c r="AK4" s="72">
        <v>43152</v>
      </c>
      <c r="AL4" s="71">
        <v>43175</v>
      </c>
      <c r="AM4" s="75">
        <v>43492</v>
      </c>
      <c r="AN4" s="72">
        <v>43153</v>
      </c>
      <c r="AO4" s="75">
        <v>43492</v>
      </c>
      <c r="AP4" s="75">
        <v>43492</v>
      </c>
      <c r="AQ4" s="75">
        <v>43492</v>
      </c>
      <c r="AR4" s="75">
        <v>43493</v>
      </c>
      <c r="BV4"/>
      <c r="BW4"/>
      <c r="BX4"/>
      <c r="BY4"/>
      <c r="BZ4"/>
    </row>
    <row r="5" spans="2:78" x14ac:dyDescent="0.25">
      <c r="D5" s="41" t="s">
        <v>1</v>
      </c>
      <c r="E5" s="43" t="s">
        <v>130</v>
      </c>
      <c r="F5" s="41" t="s">
        <v>6</v>
      </c>
      <c r="G5" s="43" t="s">
        <v>6</v>
      </c>
      <c r="H5" s="41" t="s">
        <v>14</v>
      </c>
      <c r="I5" s="42" t="s">
        <v>14</v>
      </c>
      <c r="J5" s="43" t="s">
        <v>14</v>
      </c>
      <c r="K5" s="41" t="s">
        <v>2</v>
      </c>
      <c r="L5" s="42" t="s">
        <v>2</v>
      </c>
      <c r="M5" s="43" t="s">
        <v>2</v>
      </c>
      <c r="N5" s="41" t="s">
        <v>10</v>
      </c>
      <c r="O5" s="42" t="s">
        <v>10</v>
      </c>
      <c r="P5" s="43" t="s">
        <v>10</v>
      </c>
      <c r="Q5" s="41" t="s">
        <v>11</v>
      </c>
      <c r="R5" s="42" t="s">
        <v>11</v>
      </c>
      <c r="S5" s="42" t="s">
        <v>11</v>
      </c>
      <c r="T5" s="43" t="s">
        <v>11</v>
      </c>
      <c r="U5" s="41" t="s">
        <v>4</v>
      </c>
      <c r="V5" s="42" t="s">
        <v>4</v>
      </c>
      <c r="W5" s="43" t="s">
        <v>4</v>
      </c>
      <c r="X5" s="41" t="s">
        <v>12</v>
      </c>
      <c r="Y5" s="42" t="s">
        <v>12</v>
      </c>
      <c r="Z5" s="42" t="s">
        <v>12</v>
      </c>
      <c r="AA5" s="43" t="s">
        <v>12</v>
      </c>
      <c r="AB5" s="41" t="s">
        <v>3</v>
      </c>
      <c r="AC5" s="42" t="s">
        <v>3</v>
      </c>
      <c r="AD5" s="43" t="s">
        <v>3</v>
      </c>
      <c r="AE5" s="41" t="s">
        <v>127</v>
      </c>
      <c r="AF5" s="42" t="s">
        <v>127</v>
      </c>
      <c r="AG5" s="42" t="s">
        <v>131</v>
      </c>
      <c r="AH5" s="43" t="s">
        <v>127</v>
      </c>
      <c r="AI5" s="41" t="s">
        <v>7</v>
      </c>
      <c r="AJ5" s="42" t="s">
        <v>7</v>
      </c>
      <c r="AK5" s="43" t="s">
        <v>7</v>
      </c>
      <c r="AL5" s="41" t="s">
        <v>128</v>
      </c>
      <c r="AM5" s="42" t="s">
        <v>8</v>
      </c>
      <c r="AN5" s="43" t="s">
        <v>8</v>
      </c>
      <c r="AO5" s="42" t="s">
        <v>5</v>
      </c>
      <c r="AP5" s="42" t="s">
        <v>9</v>
      </c>
      <c r="AQ5" s="42" t="s">
        <v>129</v>
      </c>
      <c r="AR5" s="42" t="s">
        <v>13</v>
      </c>
      <c r="BV5"/>
      <c r="BW5"/>
      <c r="BX5"/>
      <c r="BY5"/>
      <c r="BZ5"/>
    </row>
    <row r="6" spans="2:78" x14ac:dyDescent="0.25">
      <c r="B6" s="78"/>
      <c r="C6" s="1" t="s">
        <v>112</v>
      </c>
      <c r="D6" s="93">
        <v>25.846854205773106</v>
      </c>
      <c r="E6" s="94">
        <v>42.922619277243854</v>
      </c>
      <c r="F6" s="93">
        <v>23.292497225916435</v>
      </c>
      <c r="G6" s="94">
        <v>22.270048166809651</v>
      </c>
      <c r="H6" s="93">
        <v>29.627160564404385</v>
      </c>
      <c r="I6" s="95">
        <v>78.833146586936536</v>
      </c>
      <c r="J6" s="91">
        <v>22.11027682183251</v>
      </c>
      <c r="K6" s="93">
        <v>50.245803586417018</v>
      </c>
      <c r="L6" s="95">
        <v>76.046185442639839</v>
      </c>
      <c r="M6" s="91">
        <v>23.258872761307298</v>
      </c>
      <c r="N6" s="93">
        <v>12.638631101727816</v>
      </c>
      <c r="O6" s="95">
        <v>20.177421849559487</v>
      </c>
      <c r="P6" s="91">
        <v>11.851410632405848</v>
      </c>
      <c r="Q6" s="93">
        <v>21.679362718171475</v>
      </c>
      <c r="R6" s="95">
        <v>18.54220742132696</v>
      </c>
      <c r="S6" s="95">
        <v>24.047142077695028</v>
      </c>
      <c r="T6" s="91">
        <v>37.763021010288881</v>
      </c>
      <c r="U6" s="93">
        <v>20.397742367554638</v>
      </c>
      <c r="V6" s="95">
        <v>61.779580448488666</v>
      </c>
      <c r="W6" s="91">
        <v>22.414793635312275</v>
      </c>
      <c r="X6" s="93">
        <v>18.403388689111871</v>
      </c>
      <c r="Y6" s="95">
        <v>23.647585808492973</v>
      </c>
      <c r="Z6" s="92">
        <v>29.017463946841886</v>
      </c>
      <c r="AA6" s="91">
        <v>26.362664825932026</v>
      </c>
      <c r="AB6" s="93">
        <v>17.866832096419401</v>
      </c>
      <c r="AC6" s="95">
        <v>76.046185442639839</v>
      </c>
      <c r="AD6" s="91">
        <v>25.262455530020024</v>
      </c>
      <c r="AE6" s="93">
        <v>14.33909490316314</v>
      </c>
      <c r="AF6" s="95">
        <v>15.944211141258922</v>
      </c>
      <c r="AG6" s="95">
        <v>15.20633008931212</v>
      </c>
      <c r="AH6" s="91">
        <v>25.000000000000028</v>
      </c>
      <c r="AI6" s="93">
        <v>19.415044285428202</v>
      </c>
      <c r="AJ6" s="95">
        <v>30.106661277687138</v>
      </c>
      <c r="AK6" s="91">
        <v>26.350093808567326</v>
      </c>
      <c r="AL6" s="93">
        <v>14.836563966142293</v>
      </c>
      <c r="AM6" s="95">
        <v>26.55459533192014</v>
      </c>
      <c r="AN6" s="91">
        <v>47.325418064446396</v>
      </c>
      <c r="AO6" s="95">
        <v>28.6717594921451</v>
      </c>
      <c r="AP6" s="95">
        <v>30.837826857563094</v>
      </c>
      <c r="AQ6" s="95">
        <v>17.961803822612509</v>
      </c>
      <c r="AR6" s="95">
        <v>46.853556903318726</v>
      </c>
      <c r="BV6"/>
      <c r="BW6"/>
      <c r="BX6"/>
      <c r="BY6"/>
      <c r="BZ6"/>
    </row>
    <row r="7" spans="2:78" x14ac:dyDescent="0.25">
      <c r="B7" s="78"/>
      <c r="C7" s="1" t="s">
        <v>112</v>
      </c>
      <c r="D7" s="93">
        <v>30.958101310578641</v>
      </c>
      <c r="E7" s="94">
        <v>62.183014218306361</v>
      </c>
      <c r="F7" s="93">
        <v>27.215026162614151</v>
      </c>
      <c r="G7" s="94">
        <v>17.985621555745823</v>
      </c>
      <c r="H7" s="93">
        <v>41.580173085598688</v>
      </c>
      <c r="I7" s="95">
        <v>60.263759623300814</v>
      </c>
      <c r="J7" s="91">
        <v>13.234719744979975</v>
      </c>
      <c r="K7" s="93">
        <v>58.820886862798403</v>
      </c>
      <c r="L7" s="95">
        <v>39.572642127690933</v>
      </c>
      <c r="M7" s="91">
        <v>25.047537996252895</v>
      </c>
      <c r="N7" s="93">
        <v>22.538647059311586</v>
      </c>
      <c r="O7" s="95">
        <v>25.782394323942814</v>
      </c>
      <c r="P7" s="91">
        <v>29.558186962150604</v>
      </c>
      <c r="Q7" s="93">
        <v>32.177932737947025</v>
      </c>
      <c r="R7" s="95">
        <v>21.895695480626763</v>
      </c>
      <c r="S7" s="95">
        <v>12.583104799062944</v>
      </c>
      <c r="T7" s="91">
        <v>49.310046687488324</v>
      </c>
      <c r="U7" s="93">
        <v>43.704225426731334</v>
      </c>
      <c r="V7" s="95">
        <v>54.856341440911116</v>
      </c>
      <c r="W7" s="91">
        <v>28.417748489311375</v>
      </c>
      <c r="X7" s="93">
        <v>22.115328575571041</v>
      </c>
      <c r="Y7" s="95">
        <v>19.034015784686375</v>
      </c>
      <c r="Z7" s="92">
        <v>26.596568197854477</v>
      </c>
      <c r="AA7" s="91">
        <v>24.670484795568541</v>
      </c>
      <c r="AB7" s="93">
        <v>12.352809443263693</v>
      </c>
      <c r="AC7" s="95">
        <v>39.572642127690933</v>
      </c>
      <c r="AD7" s="91">
        <v>23.795739778478424</v>
      </c>
      <c r="AE7" s="93">
        <v>11.418490519680853</v>
      </c>
      <c r="AF7" s="95">
        <v>10.33514806393304</v>
      </c>
      <c r="AG7" s="95">
        <v>12.155284736219881</v>
      </c>
      <c r="AH7" s="91">
        <v>22.67392888924897</v>
      </c>
      <c r="AI7" s="93">
        <v>18.656930670660309</v>
      </c>
      <c r="AJ7" s="95">
        <v>18.579506351170203</v>
      </c>
      <c r="AK7" s="91">
        <v>12.453213344670656</v>
      </c>
      <c r="AL7" s="93">
        <v>14.1818645562482</v>
      </c>
      <c r="AM7" s="95">
        <v>18.135113956884609</v>
      </c>
      <c r="AN7" s="91">
        <v>30.228065690976845</v>
      </c>
      <c r="AO7" s="95">
        <v>33.525735612778476</v>
      </c>
      <c r="AP7" s="95">
        <v>17.44244407965083</v>
      </c>
      <c r="AQ7" s="95">
        <v>16.647182458653106</v>
      </c>
      <c r="AR7" s="95">
        <v>20.126796657331806</v>
      </c>
      <c r="BV7"/>
      <c r="BW7"/>
      <c r="BX7"/>
      <c r="BY7"/>
      <c r="BZ7"/>
    </row>
    <row r="8" spans="2:78" x14ac:dyDescent="0.25">
      <c r="B8" s="78"/>
      <c r="C8" s="1" t="s">
        <v>112</v>
      </c>
      <c r="D8" s="93">
        <v>29.286097893723923</v>
      </c>
      <c r="E8" s="94">
        <v>34.132482311429577</v>
      </c>
      <c r="F8" s="93">
        <v>27.996151734208915</v>
      </c>
      <c r="G8" s="94">
        <v>21.445957630106534</v>
      </c>
      <c r="H8" s="93">
        <v>44.273602324310204</v>
      </c>
      <c r="I8" s="95">
        <v>89.837735072511819</v>
      </c>
      <c r="J8" s="91">
        <v>17.693656227933509</v>
      </c>
      <c r="K8" s="93">
        <v>74.016390477424736</v>
      </c>
      <c r="L8" s="95">
        <v>52.508135397611177</v>
      </c>
      <c r="M8" s="91">
        <v>40.658286811455859</v>
      </c>
      <c r="N8" s="93">
        <v>16.222757242173778</v>
      </c>
      <c r="O8" s="95">
        <v>21.946507259362487</v>
      </c>
      <c r="P8" s="91">
        <v>22.253372643572341</v>
      </c>
      <c r="Q8" s="93">
        <v>53.516582491841206</v>
      </c>
      <c r="R8" s="95">
        <v>24.40304080910051</v>
      </c>
      <c r="S8" s="95">
        <v>33.459084500195452</v>
      </c>
      <c r="T8" s="91">
        <v>1.8943425888010892</v>
      </c>
      <c r="U8" s="93">
        <v>37.373370181315188</v>
      </c>
      <c r="V8" s="95">
        <v>63.089056673760986</v>
      </c>
      <c r="W8" s="91">
        <v>22.953041239199401</v>
      </c>
      <c r="X8" s="93">
        <v>23.862297952705156</v>
      </c>
      <c r="Y8" s="95">
        <v>26.537531001429109</v>
      </c>
      <c r="Z8" s="92">
        <v>19.281081180754366</v>
      </c>
      <c r="AA8" s="91">
        <v>19.558565506351773</v>
      </c>
      <c r="AB8" s="93">
        <v>16.64271324555661</v>
      </c>
      <c r="AC8" s="95">
        <v>52.508135397611177</v>
      </c>
      <c r="AD8" s="91">
        <v>20.42279616568154</v>
      </c>
      <c r="AE8" s="93">
        <v>12.034686530266917</v>
      </c>
      <c r="AF8" s="95">
        <v>16.861571471347947</v>
      </c>
      <c r="AG8" s="95">
        <v>20.961838825831109</v>
      </c>
      <c r="AH8" s="91">
        <v>19.393920668626432</v>
      </c>
      <c r="AI8" s="93">
        <v>21.734513206372782</v>
      </c>
      <c r="AJ8" s="95">
        <v>23.907906975325012</v>
      </c>
      <c r="AK8" s="91">
        <v>13.299463583477998</v>
      </c>
      <c r="AL8" s="93">
        <v>17.097528381851024</v>
      </c>
      <c r="AM8" s="95">
        <v>25.216384613119548</v>
      </c>
      <c r="AN8" s="91">
        <v>58.84811607319692</v>
      </c>
      <c r="AO8" s="95">
        <v>43.186743673089303</v>
      </c>
      <c r="AP8" s="95">
        <v>32.150800968544125</v>
      </c>
      <c r="AQ8" s="95">
        <v>32.78482386181031</v>
      </c>
      <c r="AR8" s="95">
        <v>36.016195931423162</v>
      </c>
      <c r="BV8"/>
      <c r="BW8"/>
      <c r="BX8"/>
      <c r="BY8"/>
      <c r="BZ8"/>
    </row>
    <row r="9" spans="2:78" x14ac:dyDescent="0.25">
      <c r="B9" s="78"/>
      <c r="C9" s="1" t="s">
        <v>112</v>
      </c>
      <c r="D9" s="93">
        <v>28.882401964827814</v>
      </c>
      <c r="E9" s="94">
        <v>45.606769097236658</v>
      </c>
      <c r="F9" s="93">
        <v>22.010853714190901</v>
      </c>
      <c r="G9" s="94">
        <v>32.06414860054749</v>
      </c>
      <c r="H9" s="93">
        <v>28.176249062905921</v>
      </c>
      <c r="I9" s="95">
        <v>79.407520539322519</v>
      </c>
      <c r="J9" s="91">
        <v>16.65037304925848</v>
      </c>
      <c r="K9" s="93">
        <v>84.95827828112337</v>
      </c>
      <c r="L9" s="95">
        <v>78.12241802835976</v>
      </c>
      <c r="M9" s="91">
        <v>33.68763857106206</v>
      </c>
      <c r="N9" s="93">
        <v>24.845051094465401</v>
      </c>
      <c r="O9" s="95">
        <v>28.042904014841245</v>
      </c>
      <c r="P9" s="91">
        <v>20.909033031347551</v>
      </c>
      <c r="Q9" s="93">
        <v>33.947981238377459</v>
      </c>
      <c r="R9" s="95">
        <v>25.118864315095845</v>
      </c>
      <c r="S9" s="95">
        <v>15.480893519019352</v>
      </c>
      <c r="T9" s="91">
        <v>49.66689379828329</v>
      </c>
      <c r="U9" s="93">
        <v>58.557328874458896</v>
      </c>
      <c r="V9" s="95">
        <v>112.71244982640609</v>
      </c>
      <c r="W9" s="91">
        <v>31.808321613442583</v>
      </c>
      <c r="X9" s="93">
        <v>21.022328471672409</v>
      </c>
      <c r="Y9" s="95">
        <v>29.379418452513008</v>
      </c>
      <c r="Z9" s="92">
        <v>27.136666113335611</v>
      </c>
      <c r="AA9" s="91">
        <v>43.64732700964413</v>
      </c>
      <c r="AB9" s="93">
        <v>13.450977707483565</v>
      </c>
      <c r="AC9" s="95">
        <v>78.12241802835976</v>
      </c>
      <c r="AD9" s="91">
        <v>23.638120910736102</v>
      </c>
      <c r="AE9" s="93">
        <v>11.964610106464473</v>
      </c>
      <c r="AF9" s="95">
        <v>9.8414381703318785</v>
      </c>
      <c r="AG9" s="95">
        <v>15.902897839840502</v>
      </c>
      <c r="AH9" s="91">
        <v>21.80527101756817</v>
      </c>
      <c r="AI9" s="93">
        <v>14.986498161345683</v>
      </c>
      <c r="AJ9" s="95">
        <v>31.66387582917627</v>
      </c>
      <c r="AK9" s="91">
        <v>15.268444217684618</v>
      </c>
      <c r="AL9" s="93">
        <v>64.111115483200393</v>
      </c>
      <c r="AM9" s="95">
        <v>72.317182488196948</v>
      </c>
      <c r="AN9" s="91">
        <v>87.656696426041748</v>
      </c>
      <c r="AO9" s="95">
        <v>54.402540109483951</v>
      </c>
      <c r="AP9" s="95">
        <v>31.707046279396586</v>
      </c>
      <c r="AQ9" s="95">
        <v>21.997559777724046</v>
      </c>
      <c r="AR9" s="95">
        <v>56.73220184835332</v>
      </c>
      <c r="BV9"/>
      <c r="BW9"/>
      <c r="BX9"/>
      <c r="BY9"/>
      <c r="BZ9"/>
    </row>
    <row r="10" spans="2:78" x14ac:dyDescent="0.25">
      <c r="B10" s="78"/>
      <c r="C10" s="1" t="s">
        <v>112</v>
      </c>
      <c r="D10" s="93">
        <v>18.523832648050529</v>
      </c>
      <c r="E10" s="94">
        <v>40.669621971651054</v>
      </c>
      <c r="F10" s="93">
        <v>16.237676157830339</v>
      </c>
      <c r="G10" s="94">
        <v>12.809849771321026</v>
      </c>
      <c r="H10" s="93">
        <v>49.569014015244051</v>
      </c>
      <c r="I10" s="95">
        <v>41.016556618233395</v>
      </c>
      <c r="J10" s="91">
        <v>24.967865353705452</v>
      </c>
      <c r="K10" s="93">
        <v>46.135219004949874</v>
      </c>
      <c r="L10" s="95">
        <v>50.090419819962008</v>
      </c>
      <c r="M10" s="91">
        <v>34.268562556120756</v>
      </c>
      <c r="N10" s="93">
        <v>19.954358873562153</v>
      </c>
      <c r="O10" s="95">
        <v>19.620004117277134</v>
      </c>
      <c r="P10" s="91">
        <v>34.660590682840187</v>
      </c>
      <c r="Q10" s="93">
        <v>27.402532258321081</v>
      </c>
      <c r="R10" s="95">
        <v>17.00173620740442</v>
      </c>
      <c r="S10" s="95">
        <v>25.000000000000117</v>
      </c>
      <c r="T10" s="91">
        <v>74.376513791830732</v>
      </c>
      <c r="U10" s="93">
        <v>52.161382368384317</v>
      </c>
      <c r="V10" s="95">
        <v>48.369585408480482</v>
      </c>
      <c r="W10" s="91">
        <v>27.261833119453815</v>
      </c>
      <c r="X10" s="93">
        <v>17.164474158055871</v>
      </c>
      <c r="Y10" s="95">
        <v>15.320538841710141</v>
      </c>
      <c r="Z10" s="92">
        <v>25.208281072663407</v>
      </c>
      <c r="AA10" s="91">
        <v>43.358723705741916</v>
      </c>
      <c r="AB10" s="93">
        <v>10.49232809743064</v>
      </c>
      <c r="AC10" s="95">
        <v>50.090419819962008</v>
      </c>
      <c r="AD10" s="91">
        <v>46.559852393551303</v>
      </c>
      <c r="AE10" s="93">
        <v>9.8099471272687744</v>
      </c>
      <c r="AF10" s="95">
        <v>10.407671575578545</v>
      </c>
      <c r="AG10" s="95">
        <v>10.626972833816247</v>
      </c>
      <c r="AH10" s="91">
        <v>47.012377967545966</v>
      </c>
      <c r="AI10" s="93">
        <v>10.265199179345428</v>
      </c>
      <c r="AJ10" s="95">
        <v>20.111792425895853</v>
      </c>
      <c r="AK10" s="91">
        <v>28.326318338593428</v>
      </c>
      <c r="AL10" s="93">
        <v>20.348543707016855</v>
      </c>
      <c r="AM10" s="95">
        <v>17.558392243963141</v>
      </c>
      <c r="AN10" s="91">
        <v>111.74780146929564</v>
      </c>
      <c r="AO10" s="95">
        <v>18.753800052731879</v>
      </c>
      <c r="AP10" s="95">
        <v>21.938226241947341</v>
      </c>
      <c r="AQ10" s="95">
        <v>22.4195457443262</v>
      </c>
      <c r="AR10" s="95">
        <v>29.508613598912699</v>
      </c>
      <c r="BV10"/>
      <c r="BW10"/>
      <c r="BX10"/>
      <c r="BY10"/>
      <c r="BZ10"/>
    </row>
    <row r="11" spans="2:78" x14ac:dyDescent="0.25">
      <c r="B11" s="78"/>
      <c r="C11" s="1" t="s">
        <v>112</v>
      </c>
      <c r="D11" s="93">
        <v>13.461151318151868</v>
      </c>
      <c r="E11" s="94">
        <v>56.203921547229776</v>
      </c>
      <c r="F11" s="93">
        <v>13.702076272229975</v>
      </c>
      <c r="G11" s="94">
        <v>14.434457300605912</v>
      </c>
      <c r="H11" s="93">
        <v>32.75697115775521</v>
      </c>
      <c r="I11" s="95">
        <v>62.491376692342357</v>
      </c>
      <c r="J11" s="91">
        <v>22.715624258422153</v>
      </c>
      <c r="K11" s="93">
        <v>22.55476410149868</v>
      </c>
      <c r="L11" s="95">
        <v>51.112644775593587</v>
      </c>
      <c r="M11" s="91">
        <v>44.286939495086379</v>
      </c>
      <c r="N11" s="93">
        <v>9.0969721340043979</v>
      </c>
      <c r="O11" s="95">
        <v>26.888904947935572</v>
      </c>
      <c r="P11" s="91">
        <v>13.331743601892832</v>
      </c>
      <c r="Q11" s="93">
        <v>8.8412084055183584</v>
      </c>
      <c r="R11" s="95">
        <v>10.325268294353487</v>
      </c>
      <c r="S11" s="95">
        <v>16.732048014122942</v>
      </c>
      <c r="T11" s="91">
        <v>125.00000000000016</v>
      </c>
      <c r="U11" s="93">
        <v>47.42217040429631</v>
      </c>
      <c r="V11" s="95">
        <v>94.637421010469012</v>
      </c>
      <c r="W11" s="91">
        <v>55.885120563102873</v>
      </c>
      <c r="X11" s="93">
        <v>13.838118460061454</v>
      </c>
      <c r="Y11" s="95">
        <v>23.487743635243064</v>
      </c>
      <c r="Z11" s="92">
        <v>15.664343564234301</v>
      </c>
      <c r="AA11" s="91">
        <v>32.168008942570168</v>
      </c>
      <c r="AB11" s="93">
        <v>5.862998337349258</v>
      </c>
      <c r="AC11" s="95">
        <v>51.112644775593587</v>
      </c>
      <c r="AD11" s="91">
        <v>25.771182456998734</v>
      </c>
      <c r="AE11" s="93">
        <v>3.9910480503868131</v>
      </c>
      <c r="AF11" s="95">
        <v>7.6512258112726776</v>
      </c>
      <c r="AG11" s="95">
        <v>8.1226630504724078</v>
      </c>
      <c r="AH11" s="91">
        <v>23.731195668214678</v>
      </c>
      <c r="AI11" s="93">
        <v>7.7160855584549681</v>
      </c>
      <c r="AJ11" s="95">
        <v>20.849454196733102</v>
      </c>
      <c r="AK11" s="91">
        <v>26.523903263120179</v>
      </c>
      <c r="AL11" s="93">
        <v>66.211485751361224</v>
      </c>
      <c r="AM11" s="95">
        <v>93.050503417359934</v>
      </c>
      <c r="AN11" s="91">
        <v>238.84732529985899</v>
      </c>
      <c r="AO11" s="95">
        <v>36.387945753864315</v>
      </c>
      <c r="AP11" s="95">
        <v>10.2145899902459</v>
      </c>
      <c r="AQ11" s="95">
        <v>9.5945359184537278</v>
      </c>
      <c r="AR11" s="95">
        <v>34.608918911089702</v>
      </c>
      <c r="BV11"/>
      <c r="BW11"/>
      <c r="BX11"/>
      <c r="BY11"/>
      <c r="BZ11"/>
    </row>
    <row r="12" spans="2:78" x14ac:dyDescent="0.25">
      <c r="B12" s="78"/>
      <c r="C12" s="1" t="s">
        <v>125</v>
      </c>
      <c r="D12" s="93">
        <v>17.043611952167133</v>
      </c>
      <c r="E12" s="94">
        <v>49.782928167428736</v>
      </c>
      <c r="F12" s="93">
        <v>14.916094569234991</v>
      </c>
      <c r="G12" s="94">
        <v>23.864003075542072</v>
      </c>
      <c r="H12" s="93">
        <v>27.82476237824299</v>
      </c>
      <c r="I12" s="95">
        <v>54.836554541703443</v>
      </c>
      <c r="J12" s="91">
        <v>13.875323514734401</v>
      </c>
      <c r="K12" s="93">
        <v>24.24392050614555</v>
      </c>
      <c r="L12" s="95">
        <v>34.35415518542441</v>
      </c>
      <c r="M12" s="91">
        <v>23.258872761307298</v>
      </c>
      <c r="N12" s="93">
        <v>7.0441359558053902</v>
      </c>
      <c r="O12" s="95">
        <v>29.042313565242274</v>
      </c>
      <c r="P12" s="91">
        <v>16.072100074815015</v>
      </c>
      <c r="Q12" s="93">
        <v>9.3901908386234574</v>
      </c>
      <c r="R12" s="95">
        <v>9.7451659179126722</v>
      </c>
      <c r="S12" s="95">
        <v>23.280895773687302</v>
      </c>
      <c r="T12" s="91">
        <v>25.955192611016585</v>
      </c>
      <c r="U12" s="93">
        <v>23.530632476679362</v>
      </c>
      <c r="V12" s="95">
        <v>50.79569219704328</v>
      </c>
      <c r="W12" s="91">
        <v>25.388589785274057</v>
      </c>
      <c r="X12" s="93">
        <v>16.524223832758388</v>
      </c>
      <c r="Y12" s="95">
        <v>28.983589554377861</v>
      </c>
      <c r="Z12" s="92">
        <v>9.2877195606069112</v>
      </c>
      <c r="AA12" s="91">
        <v>40.845670362558494</v>
      </c>
      <c r="AB12" s="93">
        <v>12.618646370704653</v>
      </c>
      <c r="AC12" s="95">
        <v>34.35415518542441</v>
      </c>
      <c r="AD12" s="91">
        <v>42.990892386485392</v>
      </c>
      <c r="AE12" s="93">
        <v>7.5428632106468676</v>
      </c>
      <c r="AF12" s="95">
        <v>9.2411640750974033</v>
      </c>
      <c r="AG12" s="95">
        <v>11.450628620817465</v>
      </c>
      <c r="AH12" s="91"/>
      <c r="AI12" s="93">
        <v>11.415524786955199</v>
      </c>
      <c r="AJ12" s="95">
        <v>33.784937202390253</v>
      </c>
      <c r="AK12" s="91">
        <v>22.064286383044195</v>
      </c>
      <c r="AL12" s="93">
        <v>23.907454247954256</v>
      </c>
      <c r="AM12" s="95">
        <v>34.167792199077006</v>
      </c>
      <c r="AN12" s="91">
        <v>102.41975804932385</v>
      </c>
      <c r="AO12" s="95">
        <v>35.319914159014296</v>
      </c>
      <c r="AP12" s="95">
        <v>13.867978756186881</v>
      </c>
      <c r="AQ12" s="95">
        <v>21.043556219747103</v>
      </c>
      <c r="AR12" s="95">
        <v>37.780665927930933</v>
      </c>
      <c r="BV12"/>
      <c r="BW12"/>
      <c r="BX12"/>
      <c r="BY12"/>
      <c r="BZ12"/>
    </row>
    <row r="13" spans="2:78" x14ac:dyDescent="0.25">
      <c r="B13" s="78"/>
      <c r="C13" s="1" t="s">
        <v>125</v>
      </c>
      <c r="D13" s="93">
        <v>17.162309853008114</v>
      </c>
      <c r="E13" s="94">
        <v>56.203921547229776</v>
      </c>
      <c r="F13" s="93">
        <v>15.562863269810252</v>
      </c>
      <c r="G13" s="94">
        <v>37.519051346444677</v>
      </c>
      <c r="H13" s="93">
        <v>24.388690001283599</v>
      </c>
      <c r="I13" s="95">
        <v>69.6805713292852</v>
      </c>
      <c r="J13" s="91">
        <v>13.875323514734401</v>
      </c>
      <c r="K13" s="93">
        <v>29.136670223572199</v>
      </c>
      <c r="L13" s="95">
        <v>38.781210916866137</v>
      </c>
      <c r="M13" s="91">
        <v>15.082751926421363</v>
      </c>
      <c r="N13" s="93">
        <v>21.467022780162814</v>
      </c>
      <c r="O13" s="95">
        <v>47.41834095236409</v>
      </c>
      <c r="P13" s="91">
        <v>27.965512129013074</v>
      </c>
      <c r="Q13" s="93">
        <v>31.327824165808774</v>
      </c>
      <c r="R13" s="95">
        <v>13.588886038574357</v>
      </c>
      <c r="S13" s="95">
        <v>27.37276068460697</v>
      </c>
      <c r="T13" s="91">
        <v>12.173283093466772</v>
      </c>
      <c r="U13" s="93">
        <v>26.058901219487755</v>
      </c>
      <c r="V13" s="95">
        <v>48.708945163376015</v>
      </c>
      <c r="W13" s="91">
        <v>21.249435020065523</v>
      </c>
      <c r="X13" s="93">
        <v>26.408116144722744</v>
      </c>
      <c r="Y13" s="95">
        <v>33.420113730413398</v>
      </c>
      <c r="Z13" s="92">
        <v>13.517167103825722</v>
      </c>
      <c r="AA13" s="91">
        <v>26.015188870353029</v>
      </c>
      <c r="AB13" s="93">
        <v>22.582127820753456</v>
      </c>
      <c r="AC13" s="95">
        <v>38.781210916866137</v>
      </c>
      <c r="AD13" s="91">
        <v>46.870313248042848</v>
      </c>
      <c r="AE13" s="93">
        <v>15.112900605371751</v>
      </c>
      <c r="AF13" s="95">
        <v>15.504420248567582</v>
      </c>
      <c r="AG13" s="95">
        <v>26.61782750036221</v>
      </c>
      <c r="AH13" s="91">
        <v>63.842076094374335</v>
      </c>
      <c r="AI13" s="93">
        <v>15.803905173154611</v>
      </c>
      <c r="AJ13" s="95">
        <v>45.06863605664001</v>
      </c>
      <c r="AK13" s="91">
        <v>23.255840640492391</v>
      </c>
      <c r="AL13" s="93">
        <v>12.874587800368444</v>
      </c>
      <c r="AM13" s="95">
        <v>29.25811309546982</v>
      </c>
      <c r="AN13" s="91">
        <v>61.853478876288619</v>
      </c>
      <c r="AO13" s="95">
        <v>54.402540109483951</v>
      </c>
      <c r="AP13" s="95">
        <v>47.776913877826601</v>
      </c>
      <c r="AQ13" s="95">
        <v>29.252234142512663</v>
      </c>
      <c r="AR13" s="95">
        <v>33.79108596249187</v>
      </c>
      <c r="BV13"/>
      <c r="BW13"/>
      <c r="BX13"/>
      <c r="BY13"/>
      <c r="BZ13"/>
    </row>
    <row r="14" spans="2:78" x14ac:dyDescent="0.25">
      <c r="B14" s="78"/>
      <c r="C14" s="1" t="s">
        <v>125</v>
      </c>
      <c r="D14" s="93">
        <v>21.134830360824953</v>
      </c>
      <c r="E14" s="94">
        <v>51.489122209584679</v>
      </c>
      <c r="F14" s="93">
        <v>30.693010061515935</v>
      </c>
      <c r="G14" s="94">
        <v>39.453554153752343</v>
      </c>
      <c r="H14" s="93">
        <v>36.445448762478001</v>
      </c>
      <c r="I14" s="95">
        <v>72.256275716863271</v>
      </c>
      <c r="J14" s="91">
        <v>13.4146701198837</v>
      </c>
      <c r="K14" s="93">
        <v>34.109212321219886</v>
      </c>
      <c r="L14" s="95">
        <v>82.446488365240867</v>
      </c>
      <c r="M14" s="91">
        <v>21.475197936278182</v>
      </c>
      <c r="N14" s="93">
        <v>11.05403835451934</v>
      </c>
      <c r="O14" s="95">
        <v>32.944340562012414</v>
      </c>
      <c r="P14" s="91">
        <v>17.831003319984674</v>
      </c>
      <c r="Q14" s="93">
        <v>17.382661740991015</v>
      </c>
      <c r="R14" s="95">
        <v>18.676713141062312</v>
      </c>
      <c r="S14" s="95">
        <v>30.361463747659268</v>
      </c>
      <c r="T14" s="91">
        <v>20.906275773759354</v>
      </c>
      <c r="U14" s="93">
        <v>27.330018927250233</v>
      </c>
      <c r="V14" s="95">
        <v>73.066379391902586</v>
      </c>
      <c r="W14" s="91">
        <v>23.644062688688201</v>
      </c>
      <c r="X14" s="93">
        <v>33.810278033935447</v>
      </c>
      <c r="Y14" s="95">
        <v>35.283529298057665</v>
      </c>
      <c r="Z14" s="92">
        <v>9.2877195606069112</v>
      </c>
      <c r="AA14" s="91">
        <v>29.314865563661225</v>
      </c>
      <c r="AB14" s="93">
        <v>40.990351080492474</v>
      </c>
      <c r="AC14" s="95">
        <v>82.446488365240867</v>
      </c>
      <c r="AD14" s="91">
        <v>39.432568295530729</v>
      </c>
      <c r="AE14" s="93">
        <v>14.763961314245263</v>
      </c>
      <c r="AF14" s="95">
        <v>21.688304225110905</v>
      </c>
      <c r="AG14" s="95">
        <v>23.621147515655704</v>
      </c>
      <c r="AH14" s="91">
        <v>31.809680383598177</v>
      </c>
      <c r="AI14" s="93">
        <v>16.888641938242298</v>
      </c>
      <c r="AJ14" s="95">
        <v>40.452249558253982</v>
      </c>
      <c r="AK14" s="91">
        <v>20.933783522120105</v>
      </c>
      <c r="AL14" s="93">
        <v>30.544522014857112</v>
      </c>
      <c r="AM14" s="95">
        <v>39.644268745131377</v>
      </c>
      <c r="AN14" s="91">
        <v>124.22415954477188</v>
      </c>
      <c r="AO14" s="95">
        <v>52.413939590418515</v>
      </c>
      <c r="AP14" s="95">
        <v>32.150800968544125</v>
      </c>
      <c r="AQ14" s="95">
        <v>24.190008336356939</v>
      </c>
      <c r="AR14" s="95">
        <v>59.511570002276137</v>
      </c>
      <c r="BV14"/>
      <c r="BW14"/>
      <c r="BX14"/>
      <c r="BY14"/>
      <c r="BZ14"/>
    </row>
    <row r="15" spans="2:78" x14ac:dyDescent="0.25">
      <c r="B15" s="78"/>
      <c r="C15" s="1" t="s">
        <v>125</v>
      </c>
      <c r="D15" s="93">
        <v>26.026861081438742</v>
      </c>
      <c r="E15" s="94">
        <v>60.529032147461201</v>
      </c>
      <c r="F15" s="93">
        <v>46.263493853166779</v>
      </c>
      <c r="G15" s="94">
        <v>41.487800983821217</v>
      </c>
      <c r="H15" s="93">
        <v>41.841972483479445</v>
      </c>
      <c r="I15" s="95">
        <v>64.332612551494577</v>
      </c>
      <c r="J15" s="91">
        <v>14.449035642732643</v>
      </c>
      <c r="K15" s="93">
        <v>47.674835774079185</v>
      </c>
      <c r="L15" s="95">
        <v>66.01789305667613</v>
      </c>
      <c r="M15" s="91">
        <v>24.905194504908085</v>
      </c>
      <c r="N15" s="93">
        <v>13.514176077849369</v>
      </c>
      <c r="O15" s="95">
        <v>20.177421849559487</v>
      </c>
      <c r="P15" s="91">
        <v>22.87827878995602</v>
      </c>
      <c r="Q15" s="93">
        <v>25.45739454918612</v>
      </c>
      <c r="R15" s="95">
        <v>31.427469750099412</v>
      </c>
      <c r="S15" s="95">
        <v>32.183814350631991</v>
      </c>
      <c r="T15" s="91">
        <v>29.129272126270457</v>
      </c>
      <c r="U15" s="93">
        <v>40.277771005974607</v>
      </c>
      <c r="V15" s="95">
        <v>100.08149274296552</v>
      </c>
      <c r="W15" s="91">
        <v>32.187963483169774</v>
      </c>
      <c r="X15" s="93">
        <v>26.075597982168212</v>
      </c>
      <c r="Y15" s="95">
        <v>32.746990016439725</v>
      </c>
      <c r="Z15" s="92">
        <v>10.065437311998943</v>
      </c>
      <c r="AA15" s="91">
        <v>31.118479514805028</v>
      </c>
      <c r="AB15" s="93">
        <v>36.850764266477974</v>
      </c>
      <c r="AC15" s="95">
        <v>66.01789305667613</v>
      </c>
      <c r="AD15" s="91">
        <v>41.863102903036534</v>
      </c>
      <c r="AE15" s="93">
        <v>27.418486512244201</v>
      </c>
      <c r="AF15" s="95">
        <v>38.213127322010031</v>
      </c>
      <c r="AG15" s="95">
        <v>45.902553668182108</v>
      </c>
      <c r="AH15" s="91">
        <v>44.336793596070734</v>
      </c>
      <c r="AI15" s="93">
        <v>24.985818159152139</v>
      </c>
      <c r="AJ15" s="95">
        <v>38.186725385549359</v>
      </c>
      <c r="AK15" s="91">
        <v>18.59742755082938</v>
      </c>
      <c r="AL15" s="93">
        <v>103.30785239073468</v>
      </c>
      <c r="AM15" s="95">
        <v>129.38420393690336</v>
      </c>
      <c r="AN15" s="91">
        <v>275.62025932146486</v>
      </c>
      <c r="AO15" s="95">
        <v>38.33529964244812</v>
      </c>
      <c r="AP15" s="95">
        <v>57.637380356384064</v>
      </c>
      <c r="AQ15" s="95">
        <v>23.734698306156456</v>
      </c>
      <c r="AR15" s="95">
        <v>87.950338597709575</v>
      </c>
      <c r="BV15"/>
      <c r="BW15"/>
      <c r="BX15"/>
      <c r="BY15"/>
      <c r="BZ15"/>
    </row>
    <row r="16" spans="2:78" ht="15.75" thickBot="1" x14ac:dyDescent="0.3">
      <c r="B16" s="78"/>
      <c r="C16" s="1" t="s">
        <v>125</v>
      </c>
      <c r="D16" s="97">
        <v>21.579484660004251</v>
      </c>
      <c r="E16" s="98">
        <v>38.27604398629456</v>
      </c>
      <c r="F16" s="97">
        <v>23.961038387727218</v>
      </c>
      <c r="G16" s="98">
        <v>20.782558725879447</v>
      </c>
      <c r="H16" s="97">
        <v>44.832873289054355</v>
      </c>
      <c r="I16" s="99">
        <v>37.594638198223606</v>
      </c>
      <c r="J16" s="101">
        <v>21.961477559090554</v>
      </c>
      <c r="K16" s="97">
        <v>29.328593916997995</v>
      </c>
      <c r="L16" s="99">
        <v>40.927748210336432</v>
      </c>
      <c r="M16" s="101">
        <v>32.555167297389623</v>
      </c>
      <c r="N16" s="97">
        <v>10.788050090731369</v>
      </c>
      <c r="O16" s="99">
        <v>8.5858835277277681</v>
      </c>
      <c r="P16" s="101">
        <v>12.526364960591662</v>
      </c>
      <c r="Q16" s="97">
        <v>21.971538337413151</v>
      </c>
      <c r="R16" s="99">
        <v>20.815442622704992</v>
      </c>
      <c r="S16" s="99">
        <v>14.047682247741497</v>
      </c>
      <c r="T16" s="101">
        <v>54.547847579448643</v>
      </c>
      <c r="U16" s="97">
        <v>51.107494745161837</v>
      </c>
      <c r="V16" s="99">
        <v>75.138587453159246</v>
      </c>
      <c r="W16" s="101">
        <v>29.273289746247521</v>
      </c>
      <c r="X16" s="97">
        <v>27.431329405646533</v>
      </c>
      <c r="Y16" s="99">
        <v>15.114125225376903</v>
      </c>
      <c r="Z16" s="102">
        <v>7.9079148427665755</v>
      </c>
      <c r="AA16" s="101">
        <v>42.50431316072553</v>
      </c>
      <c r="AB16" s="97">
        <v>26.211631605422895</v>
      </c>
      <c r="AC16" s="99">
        <v>40.927748210336432</v>
      </c>
      <c r="AD16" s="101">
        <v>53.178590154783549</v>
      </c>
      <c r="AE16" s="97">
        <v>14.592524622461177</v>
      </c>
      <c r="AF16" s="99">
        <v>16.861571471347947</v>
      </c>
      <c r="AG16" s="99">
        <v>23.798137405568603</v>
      </c>
      <c r="AH16" s="101">
        <v>71.779904401384414</v>
      </c>
      <c r="AI16" s="97">
        <v>13.566090040368682</v>
      </c>
      <c r="AJ16" s="99">
        <v>16.202696750762641</v>
      </c>
      <c r="AK16" s="101">
        <v>31.884894534907385</v>
      </c>
      <c r="AL16" s="97">
        <v>44.682075013515849</v>
      </c>
      <c r="AM16" s="99">
        <v>65.634906470302525</v>
      </c>
      <c r="AN16" s="101">
        <v>295.15798813737007</v>
      </c>
      <c r="AO16" s="95">
        <v>20.203845063035551</v>
      </c>
      <c r="AP16" s="95">
        <v>15.498913373174796</v>
      </c>
      <c r="AQ16" s="95">
        <v>14.759653375420747</v>
      </c>
      <c r="AR16" s="95">
        <v>56.281761052494858</v>
      </c>
      <c r="BV16"/>
      <c r="BW16"/>
      <c r="BX16"/>
      <c r="BY16"/>
      <c r="BZ16"/>
    </row>
    <row r="17" spans="2:73" x14ac:dyDescent="0.25">
      <c r="R17" t="s">
        <v>118</v>
      </c>
      <c r="AF17" t="s">
        <v>105</v>
      </c>
      <c r="AT17" t="s">
        <v>116</v>
      </c>
      <c r="BH17" t="s">
        <v>117</v>
      </c>
    </row>
    <row r="18" spans="2:73" ht="15.75" thickBot="1" x14ac:dyDescent="0.3">
      <c r="B18" s="78" t="s">
        <v>119</v>
      </c>
      <c r="D18" s="30">
        <f>AVERAGE(D20:D25)</f>
        <v>35.723072313683595</v>
      </c>
      <c r="E18" s="30">
        <f t="shared" ref="E18:Q18" si="0">AVERAGE(E20:E25)</f>
        <v>20.955363691010593</v>
      </c>
      <c r="F18" s="30">
        <f t="shared" si="0"/>
        <v>41.955876711055446</v>
      </c>
      <c r="G18" s="30">
        <f t="shared" si="0"/>
        <v>49.188423672075253</v>
      </c>
      <c r="H18" s="30">
        <f t="shared" si="0"/>
        <v>21.128827309576291</v>
      </c>
      <c r="I18" s="30">
        <f t="shared" si="0"/>
        <v>31.673562631869704</v>
      </c>
      <c r="J18" s="30">
        <f t="shared" si="0"/>
        <v>49.100084060615522</v>
      </c>
      <c r="K18" s="30">
        <f t="shared" si="0"/>
        <v>24.436789528864377</v>
      </c>
      <c r="L18" s="30">
        <f t="shared" si="0"/>
        <v>32.753958430823694</v>
      </c>
      <c r="M18" s="30">
        <f t="shared" si="0"/>
        <v>15.71632604406877</v>
      </c>
      <c r="N18" s="30">
        <f t="shared" si="0"/>
        <v>20.011939148539398</v>
      </c>
      <c r="O18" s="30">
        <f t="shared" si="0"/>
        <v>56.904038717837828</v>
      </c>
      <c r="P18" s="30">
        <f t="shared" si="0"/>
        <v>35.821420782348838</v>
      </c>
      <c r="Q18" s="30">
        <f t="shared" si="0"/>
        <v>24.048489069557984</v>
      </c>
      <c r="R18" s="30">
        <f>AVERAGE(R20:R25)</f>
        <v>0.8640566532641113</v>
      </c>
      <c r="S18" s="30">
        <f t="shared" ref="S18:AE18" si="1">AVERAGE(S20:S25)</f>
        <v>0.49814679745461388</v>
      </c>
      <c r="T18" s="30">
        <f t="shared" si="1"/>
        <v>1</v>
      </c>
      <c r="U18" s="30">
        <f t="shared" si="1"/>
        <v>1.1720662456597997</v>
      </c>
      <c r="V18" s="30">
        <f t="shared" si="1"/>
        <v>0.51189813320860089</v>
      </c>
      <c r="W18" s="30">
        <f t="shared" si="1"/>
        <v>0.76792597813331309</v>
      </c>
      <c r="X18" s="30">
        <f t="shared" si="1"/>
        <v>1.1893333015421421</v>
      </c>
      <c r="Y18" s="30">
        <f t="shared" si="1"/>
        <v>0.58862372279253339</v>
      </c>
      <c r="Z18" s="30">
        <f t="shared" si="1"/>
        <v>0.7861376379005055</v>
      </c>
      <c r="AA18" s="30">
        <f t="shared" si="1"/>
        <v>0.37616061286476149</v>
      </c>
      <c r="AB18" s="30">
        <f t="shared" si="1"/>
        <v>0.47909438211749628</v>
      </c>
      <c r="AC18" s="30">
        <f t="shared" si="1"/>
        <v>1.3938380012234302</v>
      </c>
      <c r="AD18" s="30">
        <f t="shared" si="1"/>
        <v>0.85203537638957216</v>
      </c>
      <c r="AE18" s="30">
        <f t="shared" si="1"/>
        <v>0.5656008464893838</v>
      </c>
      <c r="AF18" s="30">
        <f>AVERAGE(AF20:AF25)</f>
        <v>1.4809442154484078</v>
      </c>
      <c r="AG18" s="30">
        <f t="shared" ref="AG18:AS18" si="2">AVERAGE(AG20:AG25)</f>
        <v>0.85828167019276791</v>
      </c>
      <c r="AH18" s="30">
        <f t="shared" si="2"/>
        <v>1.7422979210155487</v>
      </c>
      <c r="AI18" s="30">
        <f t="shared" si="2"/>
        <v>2.0098292138139739</v>
      </c>
      <c r="AJ18" s="30">
        <f t="shared" si="2"/>
        <v>0.86687631880337357</v>
      </c>
      <c r="AK18" s="30">
        <f t="shared" si="2"/>
        <v>1.3181006584454054</v>
      </c>
      <c r="AL18" s="30">
        <f t="shared" si="2"/>
        <v>2.0211701683948879</v>
      </c>
      <c r="AM18" s="30">
        <f t="shared" si="2"/>
        <v>1</v>
      </c>
      <c r="AN18" s="30">
        <f t="shared" si="2"/>
        <v>1.339761474213369</v>
      </c>
      <c r="AO18" s="30">
        <f t="shared" si="2"/>
        <v>0.64734969312961632</v>
      </c>
      <c r="AP18" s="30">
        <f t="shared" si="2"/>
        <v>0.82570115851425163</v>
      </c>
      <c r="AQ18" s="30">
        <f t="shared" si="2"/>
        <v>2.3835425424490464</v>
      </c>
      <c r="AR18" s="30">
        <f t="shared" si="2"/>
        <v>1.4685267197845118</v>
      </c>
      <c r="AS18" s="30">
        <f t="shared" si="2"/>
        <v>0.97613930690083761</v>
      </c>
      <c r="AT18" s="30">
        <f>AVERAGE(AT20:AT25)</f>
        <v>1.0904380270270537</v>
      </c>
      <c r="AU18" s="30">
        <f t="shared" ref="AU18:BG18" si="3">AVERAGE(AU20:AU25)</f>
        <v>0.61652460738849713</v>
      </c>
      <c r="AV18" s="30">
        <f t="shared" si="3"/>
        <v>1.2882589433513916</v>
      </c>
      <c r="AW18" s="30">
        <f t="shared" si="3"/>
        <v>1.4769921017016971</v>
      </c>
      <c r="AX18" s="30">
        <f t="shared" si="3"/>
        <v>0.66389907289277061</v>
      </c>
      <c r="AY18" s="30">
        <f t="shared" si="3"/>
        <v>1.0005115299719101</v>
      </c>
      <c r="AZ18" s="30">
        <f t="shared" si="3"/>
        <v>1.4600041904619825</v>
      </c>
      <c r="BA18" s="30">
        <f t="shared" si="3"/>
        <v>0.75738789468758938</v>
      </c>
      <c r="BB18" s="30">
        <f t="shared" si="3"/>
        <v>1.0330075799910028</v>
      </c>
      <c r="BC18" s="30">
        <f t="shared" si="3"/>
        <v>0.50794295726158067</v>
      </c>
      <c r="BD18" s="30">
        <f t="shared" si="3"/>
        <v>0.62641589839843281</v>
      </c>
      <c r="BE18" s="30">
        <f t="shared" si="3"/>
        <v>1.6856615630900726</v>
      </c>
      <c r="BF18" s="30">
        <f t="shared" si="3"/>
        <v>1</v>
      </c>
      <c r="BG18" s="30">
        <f t="shared" si="3"/>
        <v>0.72893590333328839</v>
      </c>
      <c r="BH18" s="30">
        <f>AVERAGE(BH20:BH25)</f>
        <v>1</v>
      </c>
      <c r="BI18" s="30">
        <f t="shared" ref="BI18:BU18" si="4">AVERAGE(BI20:BI25)</f>
        <v>0.59133286960453968</v>
      </c>
      <c r="BJ18" s="30">
        <f t="shared" si="4"/>
        <v>1.2045720129231039</v>
      </c>
      <c r="BK18" s="30">
        <f t="shared" si="4"/>
        <v>1.4083814017600709</v>
      </c>
      <c r="BL18" s="30">
        <f t="shared" si="4"/>
        <v>0.59901842500558866</v>
      </c>
      <c r="BM18" s="30">
        <f t="shared" si="4"/>
        <v>0.91008439429033083</v>
      </c>
      <c r="BN18" s="30">
        <f t="shared" si="4"/>
        <v>1.3951998825810585</v>
      </c>
      <c r="BO18" s="30">
        <f t="shared" si="4"/>
        <v>0.69771514482575947</v>
      </c>
      <c r="BP18" s="30">
        <f t="shared" si="4"/>
        <v>0.94476367235110548</v>
      </c>
      <c r="BQ18" s="30">
        <f t="shared" si="4"/>
        <v>0.45525956938496215</v>
      </c>
      <c r="BR18" s="30">
        <f t="shared" si="4"/>
        <v>0.57554629079305764</v>
      </c>
      <c r="BS18" s="30">
        <f t="shared" si="4"/>
        <v>1.6453170342546184</v>
      </c>
      <c r="BT18" s="30">
        <f t="shared" si="4"/>
        <v>1.0091137969521013</v>
      </c>
      <c r="BU18" s="30">
        <f t="shared" si="4"/>
        <v>0.69518574883429929</v>
      </c>
    </row>
    <row r="19" spans="2:73" x14ac:dyDescent="0.25">
      <c r="D19" s="32" t="s">
        <v>1</v>
      </c>
      <c r="E19" s="33" t="s">
        <v>6</v>
      </c>
      <c r="F19" s="33" t="s">
        <v>14</v>
      </c>
      <c r="G19" s="33" t="s">
        <v>2</v>
      </c>
      <c r="H19" s="33" t="s">
        <v>10</v>
      </c>
      <c r="I19" s="33" t="s">
        <v>11</v>
      </c>
      <c r="J19" s="33" t="s">
        <v>4</v>
      </c>
      <c r="K19" s="33" t="s">
        <v>12</v>
      </c>
      <c r="L19" s="33" t="s">
        <v>3</v>
      </c>
      <c r="M19" s="33" t="s">
        <v>127</v>
      </c>
      <c r="N19" s="33" t="s">
        <v>7</v>
      </c>
      <c r="O19" s="33" t="s">
        <v>128</v>
      </c>
      <c r="P19" s="33" t="s">
        <v>5</v>
      </c>
      <c r="Q19" s="34" t="s">
        <v>9</v>
      </c>
      <c r="R19" s="32" t="s">
        <v>1</v>
      </c>
      <c r="S19" s="33" t="s">
        <v>6</v>
      </c>
      <c r="T19" s="33" t="s">
        <v>14</v>
      </c>
      <c r="U19" s="33" t="s">
        <v>2</v>
      </c>
      <c r="V19" s="33" t="s">
        <v>10</v>
      </c>
      <c r="W19" s="33" t="s">
        <v>11</v>
      </c>
      <c r="X19" s="33" t="s">
        <v>4</v>
      </c>
      <c r="Y19" s="33" t="s">
        <v>12</v>
      </c>
      <c r="Z19" s="33" t="s">
        <v>3</v>
      </c>
      <c r="AA19" s="33" t="s">
        <v>127</v>
      </c>
      <c r="AB19" s="33" t="s">
        <v>7</v>
      </c>
      <c r="AC19" s="33" t="s">
        <v>128</v>
      </c>
      <c r="AD19" s="33" t="s">
        <v>5</v>
      </c>
      <c r="AE19" s="34" t="s">
        <v>9</v>
      </c>
      <c r="AF19" s="32" t="s">
        <v>1</v>
      </c>
      <c r="AG19" s="33" t="s">
        <v>6</v>
      </c>
      <c r="AH19" s="33" t="s">
        <v>14</v>
      </c>
      <c r="AI19" s="33" t="s">
        <v>2</v>
      </c>
      <c r="AJ19" s="33" t="s">
        <v>10</v>
      </c>
      <c r="AK19" s="33" t="s">
        <v>11</v>
      </c>
      <c r="AL19" s="33" t="s">
        <v>4</v>
      </c>
      <c r="AM19" s="33" t="s">
        <v>12</v>
      </c>
      <c r="AN19" s="33" t="s">
        <v>3</v>
      </c>
      <c r="AO19" s="33" t="s">
        <v>127</v>
      </c>
      <c r="AP19" s="33" t="s">
        <v>7</v>
      </c>
      <c r="AQ19" s="33" t="s">
        <v>128</v>
      </c>
      <c r="AR19" s="33" t="s">
        <v>5</v>
      </c>
      <c r="AS19" s="34" t="s">
        <v>9</v>
      </c>
      <c r="AT19" s="32" t="s">
        <v>1</v>
      </c>
      <c r="AU19" s="33" t="s">
        <v>6</v>
      </c>
      <c r="AV19" s="33" t="s">
        <v>14</v>
      </c>
      <c r="AW19" s="33" t="s">
        <v>2</v>
      </c>
      <c r="AX19" s="33" t="s">
        <v>10</v>
      </c>
      <c r="AY19" s="33" t="s">
        <v>11</v>
      </c>
      <c r="AZ19" s="33" t="s">
        <v>4</v>
      </c>
      <c r="BA19" s="33" t="s">
        <v>12</v>
      </c>
      <c r="BB19" s="33" t="s">
        <v>3</v>
      </c>
      <c r="BC19" s="33" t="s">
        <v>127</v>
      </c>
      <c r="BD19" s="33" t="s">
        <v>7</v>
      </c>
      <c r="BE19" s="33" t="s">
        <v>128</v>
      </c>
      <c r="BF19" s="33" t="s">
        <v>5</v>
      </c>
      <c r="BG19" s="34" t="s">
        <v>9</v>
      </c>
      <c r="BH19" s="32" t="s">
        <v>1</v>
      </c>
      <c r="BI19" s="33" t="s">
        <v>6</v>
      </c>
      <c r="BJ19" s="33" t="s">
        <v>14</v>
      </c>
      <c r="BK19" s="33" t="s">
        <v>2</v>
      </c>
      <c r="BL19" s="33" t="s">
        <v>10</v>
      </c>
      <c r="BM19" s="33" t="s">
        <v>11</v>
      </c>
      <c r="BN19" s="33" t="s">
        <v>4</v>
      </c>
      <c r="BO19" s="33" t="s">
        <v>12</v>
      </c>
      <c r="BP19" s="33" t="s">
        <v>3</v>
      </c>
      <c r="BQ19" s="33" t="s">
        <v>127</v>
      </c>
      <c r="BR19" s="33" t="s">
        <v>7</v>
      </c>
      <c r="BS19" s="33" t="s">
        <v>128</v>
      </c>
      <c r="BT19" s="33" t="s">
        <v>5</v>
      </c>
      <c r="BU19" s="34" t="s">
        <v>9</v>
      </c>
    </row>
    <row r="20" spans="2:73" x14ac:dyDescent="0.25">
      <c r="B20" s="78"/>
      <c r="C20" s="77" t="s">
        <v>112</v>
      </c>
      <c r="D20" s="79">
        <f>AVERAGE(D6:E6)</f>
        <v>34.384736741508476</v>
      </c>
      <c r="E20" s="80">
        <f>AVERAGE(F6:G6)</f>
        <v>22.781272696363043</v>
      </c>
      <c r="F20" s="80">
        <f>AVERAGE(H6:J6)</f>
        <v>43.523527991057811</v>
      </c>
      <c r="G20" s="80">
        <f>AVERAGE(K6:M6)</f>
        <v>49.85028726345471</v>
      </c>
      <c r="H20" s="80">
        <f>AVERAGE(N6:P6)</f>
        <v>14.889154527897716</v>
      </c>
      <c r="I20" s="80">
        <f>AVERAGE(Q6:T6)</f>
        <v>25.507933306870587</v>
      </c>
      <c r="J20" s="80">
        <f>AVERAGE(U6:W6)</f>
        <v>34.864038817118526</v>
      </c>
      <c r="K20" s="80">
        <f>AVERAGE(X6:AA6)</f>
        <v>24.357775817594689</v>
      </c>
      <c r="L20" s="80">
        <f>AVERAGE(AB6:AD6)</f>
        <v>39.725157689693084</v>
      </c>
      <c r="M20" s="80">
        <f>AVERAGE(AE6:AH6)</f>
        <v>17.622409033433552</v>
      </c>
      <c r="N20" s="80">
        <f>AVERAGE(AI6:AK6)</f>
        <v>25.29059979056089</v>
      </c>
      <c r="O20" s="80">
        <f>AVERAGE(AL6:AN6)</f>
        <v>29.57219245416961</v>
      </c>
      <c r="P20" s="81">
        <f t="shared" ref="P20:P30" si="5">AO6</f>
        <v>28.6717594921451</v>
      </c>
      <c r="Q20" s="82">
        <f t="shared" ref="Q20:Q30" si="6">AP6</f>
        <v>30.837826857563094</v>
      </c>
      <c r="R20" s="83">
        <f>D20/$F20</f>
        <v>0.79002641395644768</v>
      </c>
      <c r="S20" s="84">
        <f t="shared" ref="S20:AE30" si="7">E20/$F20</f>
        <v>0.52342431204206608</v>
      </c>
      <c r="T20" s="84">
        <f t="shared" si="7"/>
        <v>1</v>
      </c>
      <c r="U20" s="84">
        <f t="shared" si="7"/>
        <v>1.1453641183154264</v>
      </c>
      <c r="V20" s="84">
        <f t="shared" si="7"/>
        <v>0.34209438469594627</v>
      </c>
      <c r="W20" s="84">
        <f t="shared" si="7"/>
        <v>0.58607228054011051</v>
      </c>
      <c r="X20" s="84">
        <f t="shared" si="7"/>
        <v>0.80103889611801615</v>
      </c>
      <c r="Y20" s="84">
        <f t="shared" si="7"/>
        <v>0.55964617166602737</v>
      </c>
      <c r="Z20" s="84">
        <f t="shared" si="7"/>
        <v>0.91272834541020831</v>
      </c>
      <c r="AA20" s="84">
        <f t="shared" si="7"/>
        <v>0.40489385504442998</v>
      </c>
      <c r="AB20" s="84">
        <f t="shared" si="7"/>
        <v>0.5810788085873233</v>
      </c>
      <c r="AC20" s="84">
        <f t="shared" si="7"/>
        <v>0.67945301815251302</v>
      </c>
      <c r="AD20" s="84">
        <f t="shared" si="7"/>
        <v>0.65876459964449341</v>
      </c>
      <c r="AE20" s="85">
        <f t="shared" si="7"/>
        <v>0.70853233368165658</v>
      </c>
      <c r="AF20" s="83">
        <f>D20/$K20</f>
        <v>1.4116533873618655</v>
      </c>
      <c r="AG20" s="84">
        <f t="shared" ref="AG20:AS30" si="8">E20/$K20</f>
        <v>0.93527721360778482</v>
      </c>
      <c r="AH20" s="84">
        <f t="shared" si="8"/>
        <v>1.7868432781789074</v>
      </c>
      <c r="AI20" s="84">
        <f t="shared" si="8"/>
        <v>2.0465861758792303</v>
      </c>
      <c r="AJ20" s="84">
        <f t="shared" si="8"/>
        <v>0.61126905179670088</v>
      </c>
      <c r="AK20" s="84">
        <f t="shared" si="8"/>
        <v>1.0472193150100795</v>
      </c>
      <c r="AL20" s="84">
        <f t="shared" si="8"/>
        <v>1.4313309670883292</v>
      </c>
      <c r="AM20" s="84">
        <f t="shared" si="8"/>
        <v>1</v>
      </c>
      <c r="AN20" s="84">
        <f t="shared" si="8"/>
        <v>1.6309025087995868</v>
      </c>
      <c r="AO20" s="84">
        <f t="shared" si="8"/>
        <v>0.72348186326208463</v>
      </c>
      <c r="AP20" s="84">
        <f t="shared" si="8"/>
        <v>1.0382967632164666</v>
      </c>
      <c r="AQ20" s="84">
        <f t="shared" si="8"/>
        <v>1.214076058324189</v>
      </c>
      <c r="AR20" s="84">
        <f t="shared" si="8"/>
        <v>1.1771090967769819</v>
      </c>
      <c r="AS20" s="85">
        <f t="shared" si="8"/>
        <v>1.2660362378114827</v>
      </c>
      <c r="AT20" s="83">
        <f>D20/$P20</f>
        <v>1.1992545051491696</v>
      </c>
      <c r="AU20" s="84">
        <f t="shared" ref="AU20:BG30" si="9">E20/$P20</f>
        <v>0.79455440126038268</v>
      </c>
      <c r="AV20" s="84">
        <f t="shared" si="9"/>
        <v>1.5179929227217985</v>
      </c>
      <c r="AW20" s="84">
        <f t="shared" si="9"/>
        <v>1.7386546255423101</v>
      </c>
      <c r="AX20" s="84">
        <f t="shared" si="9"/>
        <v>0.51929685487131483</v>
      </c>
      <c r="AY20" s="84">
        <f t="shared" si="9"/>
        <v>0.88965357406331225</v>
      </c>
      <c r="AZ20" s="84">
        <f t="shared" si="9"/>
        <v>1.2159713751320305</v>
      </c>
      <c r="BA20" s="84">
        <f t="shared" si="9"/>
        <v>0.84953892781737839</v>
      </c>
      <c r="BB20" s="84">
        <f t="shared" si="9"/>
        <v>1.3855151687002734</v>
      </c>
      <c r="BC20" s="84">
        <f t="shared" si="9"/>
        <v>0.61462600641099052</v>
      </c>
      <c r="BD20" s="84">
        <f t="shared" si="9"/>
        <v>0.88207351897917141</v>
      </c>
      <c r="BE20" s="84">
        <f t="shared" si="9"/>
        <v>1.0314048728774805</v>
      </c>
      <c r="BF20" s="84">
        <f t="shared" si="9"/>
        <v>1</v>
      </c>
      <c r="BG20" s="85">
        <f t="shared" si="9"/>
        <v>1.0755470680483146</v>
      </c>
      <c r="BH20" s="83">
        <f>D20/$D20</f>
        <v>1</v>
      </c>
      <c r="BI20" s="84">
        <f>E20/$D20</f>
        <v>0.66254026801554677</v>
      </c>
      <c r="BJ20" s="84">
        <f t="shared" ref="BI20:BU30" si="10">F20/$D20</f>
        <v>1.265780462949341</v>
      </c>
      <c r="BK20" s="84">
        <f t="shared" si="10"/>
        <v>1.449779523926864</v>
      </c>
      <c r="BL20" s="84">
        <f t="shared" si="10"/>
        <v>0.43301638863280478</v>
      </c>
      <c r="BM20" s="84">
        <f t="shared" si="10"/>
        <v>0.74183884258383714</v>
      </c>
      <c r="BN20" s="84">
        <f t="shared" si="10"/>
        <v>1.0139393847686915</v>
      </c>
      <c r="BO20" s="84">
        <f t="shared" si="10"/>
        <v>0.70838919025925051</v>
      </c>
      <c r="BP20" s="84">
        <f t="shared" si="10"/>
        <v>1.1553137076003195</v>
      </c>
      <c r="BQ20" s="84">
        <f t="shared" si="10"/>
        <v>0.5125067312834819</v>
      </c>
      <c r="BR20" s="84">
        <f t="shared" si="10"/>
        <v>0.73551820334371354</v>
      </c>
      <c r="BS20" s="84">
        <f t="shared" si="10"/>
        <v>0.86003835586941479</v>
      </c>
      <c r="BT20" s="84">
        <f t="shared" si="10"/>
        <v>0.83385135991264403</v>
      </c>
      <c r="BU20" s="85">
        <f t="shared" si="10"/>
        <v>0.89684638534214423</v>
      </c>
    </row>
    <row r="21" spans="2:73" x14ac:dyDescent="0.25">
      <c r="B21" s="78"/>
      <c r="C21" s="77" t="s">
        <v>112</v>
      </c>
      <c r="D21" s="79">
        <f t="shared" ref="D21:D30" si="11">AVERAGE(D7:E7)</f>
        <v>46.570557764442498</v>
      </c>
      <c r="E21" s="80">
        <f t="shared" ref="E21:E30" si="12">AVERAGE(F7:G7)</f>
        <v>22.600323859179987</v>
      </c>
      <c r="F21" s="80">
        <f t="shared" ref="F21:F30" si="13">AVERAGE(H7:J7)</f>
        <v>38.359550817959821</v>
      </c>
      <c r="G21" s="80">
        <f t="shared" ref="G21:G29" si="14">AVERAGE(K7:M7)</f>
        <v>41.147022328914076</v>
      </c>
      <c r="H21" s="80">
        <f t="shared" ref="H21:H30" si="15">AVERAGE(N7:P7)</f>
        <v>25.959742781801666</v>
      </c>
      <c r="I21" s="80">
        <f t="shared" ref="I21:I30" si="16">AVERAGE(Q7:T7)</f>
        <v>28.991694926281262</v>
      </c>
      <c r="J21" s="80">
        <f t="shared" ref="J21:J30" si="17">AVERAGE(U7:W7)</f>
        <v>42.326105118984607</v>
      </c>
      <c r="K21" s="80">
        <f t="shared" ref="K21:K30" si="18">AVERAGE(X7:AA7)</f>
        <v>23.104099338420109</v>
      </c>
      <c r="L21" s="80">
        <f t="shared" ref="L21:L30" si="19">AVERAGE(AB7:AD7)</f>
        <v>25.240397116477684</v>
      </c>
      <c r="M21" s="80">
        <f t="shared" ref="M21:M30" si="20">AVERAGE(AE7:AH7)</f>
        <v>14.145713052270686</v>
      </c>
      <c r="N21" s="80">
        <f t="shared" ref="N21:N30" si="21">AVERAGE(AI7:AK7)</f>
        <v>16.563216788833724</v>
      </c>
      <c r="O21" s="80">
        <f t="shared" ref="O21:O30" si="22">AVERAGE(AL7:AN7)</f>
        <v>20.848348068036554</v>
      </c>
      <c r="P21" s="81">
        <f t="shared" si="5"/>
        <v>33.525735612778476</v>
      </c>
      <c r="Q21" s="82">
        <f t="shared" si="6"/>
        <v>17.44244407965083</v>
      </c>
      <c r="R21" s="83">
        <f t="shared" ref="R21:R30" si="23">D21/$F21</f>
        <v>1.2140537824712563</v>
      </c>
      <c r="S21" s="84">
        <f t="shared" si="7"/>
        <v>0.58917071178525338</v>
      </c>
      <c r="T21" s="84">
        <f t="shared" si="7"/>
        <v>1</v>
      </c>
      <c r="U21" s="84">
        <f t="shared" si="7"/>
        <v>1.0726669486872398</v>
      </c>
      <c r="V21" s="84">
        <f t="shared" si="7"/>
        <v>0.67674783015570128</v>
      </c>
      <c r="W21" s="84">
        <f t="shared" si="7"/>
        <v>0.75578817551501254</v>
      </c>
      <c r="X21" s="84">
        <f t="shared" si="7"/>
        <v>1.1034046076255841</v>
      </c>
      <c r="Y21" s="84">
        <f t="shared" si="7"/>
        <v>0.60230369870762002</v>
      </c>
      <c r="Z21" s="84">
        <f t="shared" si="7"/>
        <v>0.6579951166857827</v>
      </c>
      <c r="AA21" s="84">
        <f t="shared" si="7"/>
        <v>0.36876638935114192</v>
      </c>
      <c r="AB21" s="84">
        <f t="shared" si="7"/>
        <v>0.43178860116054535</v>
      </c>
      <c r="AC21" s="84">
        <f t="shared" si="7"/>
        <v>0.54349823247344764</v>
      </c>
      <c r="AD21" s="84">
        <f t="shared" si="7"/>
        <v>0.87398665776560225</v>
      </c>
      <c r="AE21" s="85">
        <f t="shared" si="7"/>
        <v>0.45470928902233998</v>
      </c>
      <c r="AF21" s="83">
        <f t="shared" ref="AF21:AF30" si="24">D21/$K21</f>
        <v>2.0156837573408328</v>
      </c>
      <c r="AG21" s="84">
        <f t="shared" si="8"/>
        <v>0.97819540715000353</v>
      </c>
      <c r="AH21" s="84">
        <f t="shared" si="8"/>
        <v>1.6602919791887849</v>
      </c>
      <c r="AI21" s="84">
        <f t="shared" si="8"/>
        <v>1.7809403312463323</v>
      </c>
      <c r="AJ21" s="84">
        <f t="shared" si="8"/>
        <v>1.123598994340925</v>
      </c>
      <c r="AK21" s="84">
        <f t="shared" si="8"/>
        <v>1.2548290457733011</v>
      </c>
      <c r="AL21" s="84">
        <f t="shared" si="8"/>
        <v>1.8319738198407056</v>
      </c>
      <c r="AM21" s="84">
        <f t="shared" si="8"/>
        <v>1</v>
      </c>
      <c r="AN21" s="84">
        <f t="shared" si="8"/>
        <v>1.0924640145787936</v>
      </c>
      <c r="AO21" s="84">
        <f t="shared" si="8"/>
        <v>0.61225987843410956</v>
      </c>
      <c r="AP21" s="84">
        <f t="shared" si="8"/>
        <v>0.71689515121199876</v>
      </c>
      <c r="AQ21" s="84">
        <f t="shared" si="8"/>
        <v>0.90236575607894665</v>
      </c>
      <c r="AR21" s="84">
        <f t="shared" si="8"/>
        <v>1.4510730378062429</v>
      </c>
      <c r="AS21" s="85">
        <f t="shared" si="8"/>
        <v>0.75495018542642611</v>
      </c>
      <c r="AT21" s="83">
        <f t="shared" ref="AT21:AT30" si="25">D21/$P21</f>
        <v>1.3890987598999001</v>
      </c>
      <c r="AU21" s="84">
        <f t="shared" si="9"/>
        <v>0.67411865678991334</v>
      </c>
      <c r="AV21" s="84">
        <f t="shared" si="9"/>
        <v>1.1441822264845074</v>
      </c>
      <c r="AW21" s="84">
        <f t="shared" si="9"/>
        <v>1.2273264576253091</v>
      </c>
      <c r="AX21" s="84">
        <f t="shared" si="9"/>
        <v>0.77432283907610966</v>
      </c>
      <c r="AY21" s="84">
        <f t="shared" si="9"/>
        <v>0.86475939741143082</v>
      </c>
      <c r="AZ21" s="84">
        <f t="shared" si="9"/>
        <v>1.2624959406663052</v>
      </c>
      <c r="BA21" s="84">
        <f t="shared" si="9"/>
        <v>0.68914518700713856</v>
      </c>
      <c r="BB21" s="84">
        <f t="shared" si="9"/>
        <v>0.75286631762547218</v>
      </c>
      <c r="BC21" s="84">
        <f t="shared" si="9"/>
        <v>0.42193594842044235</v>
      </c>
      <c r="BD21" s="84">
        <f t="shared" si="9"/>
        <v>0.49404484304650376</v>
      </c>
      <c r="BE21" s="84">
        <f t="shared" si="9"/>
        <v>0.62186101772186375</v>
      </c>
      <c r="BF21" s="84">
        <f t="shared" si="9"/>
        <v>1</v>
      </c>
      <c r="BG21" s="85">
        <f t="shared" si="9"/>
        <v>0.52027028671676834</v>
      </c>
      <c r="BH21" s="83">
        <f t="shared" ref="BH21:BH30" si="26">D21/$D21</f>
        <v>1</v>
      </c>
      <c r="BI21" s="84">
        <f t="shared" si="10"/>
        <v>0.48529210179302945</v>
      </c>
      <c r="BJ21" s="84">
        <f t="shared" si="10"/>
        <v>0.82368673813153392</v>
      </c>
      <c r="BK21" s="84">
        <f t="shared" si="10"/>
        <v>0.88354154006569807</v>
      </c>
      <c r="BL21" s="84">
        <f t="shared" si="10"/>
        <v>0.55742821275854293</v>
      </c>
      <c r="BM21" s="84">
        <f t="shared" si="10"/>
        <v>0.62253269700834402</v>
      </c>
      <c r="BN21" s="84">
        <f t="shared" si="10"/>
        <v>0.90885974209442233</v>
      </c>
      <c r="BO21" s="84">
        <f t="shared" si="10"/>
        <v>0.49610956895303765</v>
      </c>
      <c r="BP21" s="84">
        <f t="shared" si="10"/>
        <v>0.54198185136939037</v>
      </c>
      <c r="BQ21" s="84">
        <f t="shared" si="10"/>
        <v>0.30374798437718531</v>
      </c>
      <c r="BR21" s="84">
        <f t="shared" si="10"/>
        <v>0.35565854445230743</v>
      </c>
      <c r="BS21" s="84">
        <f t="shared" si="10"/>
        <v>0.44767228628630817</v>
      </c>
      <c r="BT21" s="84">
        <f t="shared" si="10"/>
        <v>0.7198912193054301</v>
      </c>
      <c r="BU21" s="85">
        <f t="shared" si="10"/>
        <v>0.37453801107292012</v>
      </c>
    </row>
    <row r="22" spans="2:73" x14ac:dyDescent="0.25">
      <c r="B22" s="78"/>
      <c r="C22" s="77" t="s">
        <v>112</v>
      </c>
      <c r="D22" s="79">
        <f t="shared" si="11"/>
        <v>31.709290102576752</v>
      </c>
      <c r="E22" s="80">
        <f t="shared" si="12"/>
        <v>24.721054682157725</v>
      </c>
      <c r="F22" s="80">
        <f t="shared" si="13"/>
        <v>50.601664541585173</v>
      </c>
      <c r="G22" s="80">
        <f t="shared" si="14"/>
        <v>55.727604228830593</v>
      </c>
      <c r="H22" s="80">
        <f t="shared" si="15"/>
        <v>20.140879048369534</v>
      </c>
      <c r="I22" s="80">
        <f t="shared" si="16"/>
        <v>28.318262597484562</v>
      </c>
      <c r="J22" s="80">
        <f t="shared" si="17"/>
        <v>41.138489364758527</v>
      </c>
      <c r="K22" s="80">
        <f t="shared" si="18"/>
        <v>22.309868910310101</v>
      </c>
      <c r="L22" s="80">
        <f t="shared" si="19"/>
        <v>29.857881602949778</v>
      </c>
      <c r="M22" s="80">
        <f t="shared" si="20"/>
        <v>17.313004374018103</v>
      </c>
      <c r="N22" s="80">
        <f t="shared" si="21"/>
        <v>19.647294588391929</v>
      </c>
      <c r="O22" s="80">
        <f t="shared" si="22"/>
        <v>33.720676356055833</v>
      </c>
      <c r="P22" s="81">
        <f t="shared" si="5"/>
        <v>43.186743673089303</v>
      </c>
      <c r="Q22" s="82">
        <f t="shared" si="6"/>
        <v>32.150800968544125</v>
      </c>
      <c r="R22" s="83">
        <f t="shared" si="23"/>
        <v>0.62664519813409703</v>
      </c>
      <c r="S22" s="84">
        <f t="shared" si="7"/>
        <v>0.48854232180132351</v>
      </c>
      <c r="T22" s="84">
        <f t="shared" si="7"/>
        <v>1</v>
      </c>
      <c r="U22" s="84">
        <f t="shared" si="7"/>
        <v>1.1012998235074432</v>
      </c>
      <c r="V22" s="84">
        <f t="shared" si="7"/>
        <v>0.39802799435219116</v>
      </c>
      <c r="W22" s="84">
        <f t="shared" si="7"/>
        <v>0.55963104878125514</v>
      </c>
      <c r="X22" s="84">
        <f t="shared" si="7"/>
        <v>0.81298687972903194</v>
      </c>
      <c r="Y22" s="84">
        <f t="shared" si="7"/>
        <v>0.44089199658591333</v>
      </c>
      <c r="Z22" s="84">
        <f t="shared" si="7"/>
        <v>0.59005730094930264</v>
      </c>
      <c r="AA22" s="84">
        <f t="shared" si="7"/>
        <v>0.34214298147820865</v>
      </c>
      <c r="AB22" s="84">
        <f t="shared" si="7"/>
        <v>0.38827368163443521</v>
      </c>
      <c r="AC22" s="84">
        <f t="shared" si="7"/>
        <v>0.6663946070063308</v>
      </c>
      <c r="AD22" s="84">
        <f t="shared" si="7"/>
        <v>0.8534648823182055</v>
      </c>
      <c r="AE22" s="85">
        <f t="shared" si="7"/>
        <v>0.63537042229356189</v>
      </c>
      <c r="AF22" s="83">
        <f t="shared" si="24"/>
        <v>1.4213122555786457</v>
      </c>
      <c r="AG22" s="84">
        <f t="shared" si="8"/>
        <v>1.1080770927673778</v>
      </c>
      <c r="AH22" s="84">
        <f t="shared" si="8"/>
        <v>2.2681291739101406</v>
      </c>
      <c r="AI22" s="84">
        <f t="shared" si="8"/>
        <v>2.4978902589193201</v>
      </c>
      <c r="AJ22" s="84">
        <f t="shared" si="8"/>
        <v>0.90277890602314537</v>
      </c>
      <c r="AK22" s="84">
        <f t="shared" si="8"/>
        <v>1.2693155083666938</v>
      </c>
      <c r="AL22" s="84">
        <f t="shared" si="8"/>
        <v>1.843959259919592</v>
      </c>
      <c r="AM22" s="84">
        <f t="shared" si="8"/>
        <v>1</v>
      </c>
      <c r="AN22" s="84">
        <f t="shared" si="8"/>
        <v>1.3383261785617888</v>
      </c>
      <c r="AO22" s="84">
        <f t="shared" si="8"/>
        <v>0.77602447793932183</v>
      </c>
      <c r="AP22" s="84">
        <f t="shared" si="8"/>
        <v>0.8806548647765603</v>
      </c>
      <c r="AQ22" s="84">
        <f t="shared" si="8"/>
        <v>1.5114690494874417</v>
      </c>
      <c r="AR22" s="84">
        <f t="shared" si="8"/>
        <v>1.9357685984937067</v>
      </c>
      <c r="AS22" s="85">
        <f t="shared" si="8"/>
        <v>1.4411021910436335</v>
      </c>
      <c r="AT22" s="83">
        <f t="shared" si="25"/>
        <v>0.73423665239978653</v>
      </c>
      <c r="AU22" s="84">
        <f t="shared" si="9"/>
        <v>0.57242228933231676</v>
      </c>
      <c r="AV22" s="84">
        <f t="shared" si="9"/>
        <v>1.1716943728062619</v>
      </c>
      <c r="AW22" s="84">
        <f t="shared" si="9"/>
        <v>1.2903868059762005</v>
      </c>
      <c r="AX22" s="84">
        <f t="shared" si="9"/>
        <v>0.46636716120182498</v>
      </c>
      <c r="AY22" s="84">
        <f t="shared" si="9"/>
        <v>0.65571655070466339</v>
      </c>
      <c r="AZ22" s="84">
        <f t="shared" si="9"/>
        <v>0.95257215214382807</v>
      </c>
      <c r="BA22" s="84">
        <f t="shared" si="9"/>
        <v>0.51659067141503234</v>
      </c>
      <c r="BB22" s="84">
        <f t="shared" si="9"/>
        <v>0.69136681915554887</v>
      </c>
      <c r="BC22" s="84">
        <f t="shared" si="9"/>
        <v>0.40088700609317418</v>
      </c>
      <c r="BD22" s="84">
        <f t="shared" si="9"/>
        <v>0.45493808787983775</v>
      </c>
      <c r="BE22" s="84">
        <f t="shared" si="9"/>
        <v>0.78081081109775807</v>
      </c>
      <c r="BF22" s="84">
        <f t="shared" si="9"/>
        <v>1</v>
      </c>
      <c r="BG22" s="85">
        <f t="shared" si="9"/>
        <v>0.74445994844890473</v>
      </c>
      <c r="BH22" s="83">
        <f t="shared" si="26"/>
        <v>1</v>
      </c>
      <c r="BI22" s="84">
        <f t="shared" si="10"/>
        <v>0.77961551968483989</v>
      </c>
      <c r="BJ22" s="84">
        <f t="shared" si="10"/>
        <v>1.5957993502186034</v>
      </c>
      <c r="BK22" s="84">
        <f t="shared" si="10"/>
        <v>1.7574535427490403</v>
      </c>
      <c r="BL22" s="84">
        <f t="shared" si="10"/>
        <v>0.63517281475604059</v>
      </c>
      <c r="BM22" s="84">
        <f t="shared" si="10"/>
        <v>0.89305886400728252</v>
      </c>
      <c r="BN22" s="84">
        <f t="shared" si="10"/>
        <v>1.2973639344078391</v>
      </c>
      <c r="BO22" s="84">
        <f t="shared" si="10"/>
        <v>0.70357516166838319</v>
      </c>
      <c r="BP22" s="84">
        <f t="shared" si="10"/>
        <v>0.94161305744664003</v>
      </c>
      <c r="BQ22" s="84">
        <f t="shared" si="10"/>
        <v>0.54599154752478107</v>
      </c>
      <c r="BR22" s="84">
        <f t="shared" si="10"/>
        <v>0.61960688885921655</v>
      </c>
      <c r="BS22" s="84">
        <f t="shared" si="10"/>
        <v>1.0634320808498843</v>
      </c>
      <c r="BT22" s="84">
        <f t="shared" si="10"/>
        <v>1.3619587046377892</v>
      </c>
      <c r="BU22" s="85">
        <f t="shared" si="10"/>
        <v>1.0139237070441856</v>
      </c>
    </row>
    <row r="23" spans="2:73" x14ac:dyDescent="0.25">
      <c r="B23" s="78"/>
      <c r="C23" s="77" t="s">
        <v>112</v>
      </c>
      <c r="D23" s="79">
        <f t="shared" si="11"/>
        <v>37.244585531032236</v>
      </c>
      <c r="E23" s="80">
        <f t="shared" si="12"/>
        <v>27.037501157369196</v>
      </c>
      <c r="F23" s="80">
        <f t="shared" si="13"/>
        <v>41.411380883828976</v>
      </c>
      <c r="G23" s="80">
        <f t="shared" si="14"/>
        <v>65.589444960181723</v>
      </c>
      <c r="H23" s="80">
        <f t="shared" si="15"/>
        <v>24.598996046884732</v>
      </c>
      <c r="I23" s="80">
        <f t="shared" si="16"/>
        <v>31.053658217693986</v>
      </c>
      <c r="J23" s="80">
        <f t="shared" si="17"/>
        <v>67.692700104769187</v>
      </c>
      <c r="K23" s="80">
        <f t="shared" si="18"/>
        <v>30.296435011791289</v>
      </c>
      <c r="L23" s="80">
        <f t="shared" si="19"/>
        <v>38.403838882193142</v>
      </c>
      <c r="M23" s="80">
        <f t="shared" si="20"/>
        <v>14.878554283551257</v>
      </c>
      <c r="N23" s="80">
        <f t="shared" si="21"/>
        <v>20.639606069402191</v>
      </c>
      <c r="O23" s="80">
        <f t="shared" si="22"/>
        <v>74.694998132479697</v>
      </c>
      <c r="P23" s="81">
        <f t="shared" si="5"/>
        <v>54.402540109483951</v>
      </c>
      <c r="Q23" s="82">
        <f t="shared" si="6"/>
        <v>31.707046279396586</v>
      </c>
      <c r="R23" s="83">
        <f t="shared" si="23"/>
        <v>0.8993804296339255</v>
      </c>
      <c r="S23" s="84">
        <f t="shared" si="7"/>
        <v>0.65290025544468766</v>
      </c>
      <c r="T23" s="84">
        <f t="shared" si="7"/>
        <v>1</v>
      </c>
      <c r="U23" s="84">
        <f t="shared" si="7"/>
        <v>1.5838507086778699</v>
      </c>
      <c r="V23" s="84">
        <f t="shared" si="7"/>
        <v>0.59401535331294808</v>
      </c>
      <c r="W23" s="84">
        <f t="shared" si="7"/>
        <v>0.74988221969242153</v>
      </c>
      <c r="X23" s="84">
        <f t="shared" si="7"/>
        <v>1.6346400110314359</v>
      </c>
      <c r="Y23" s="84">
        <f t="shared" si="7"/>
        <v>0.73159683075485071</v>
      </c>
      <c r="Z23" s="84">
        <f t="shared" si="7"/>
        <v>0.92737402285442094</v>
      </c>
      <c r="AA23" s="84">
        <f t="shared" si="7"/>
        <v>0.35928660107447152</v>
      </c>
      <c r="AB23" s="84">
        <f t="shared" si="7"/>
        <v>0.49840419780500239</v>
      </c>
      <c r="AC23" s="84">
        <f t="shared" si="7"/>
        <v>1.8037311612964801</v>
      </c>
      <c r="AD23" s="84">
        <f t="shared" si="7"/>
        <v>1.3137098775358149</v>
      </c>
      <c r="AE23" s="85">
        <f t="shared" si="7"/>
        <v>0.76566020264680656</v>
      </c>
      <c r="AF23" s="83">
        <f t="shared" si="24"/>
        <v>1.2293388815065782</v>
      </c>
      <c r="AG23" s="84">
        <f t="shared" si="8"/>
        <v>0.89243177115876093</v>
      </c>
      <c r="AH23" s="84">
        <f t="shared" si="8"/>
        <v>1.3668730617220073</v>
      </c>
      <c r="AI23" s="84">
        <f t="shared" si="8"/>
        <v>2.1649228674810912</v>
      </c>
      <c r="AJ23" s="84">
        <f t="shared" si="8"/>
        <v>0.81194358469274919</v>
      </c>
      <c r="AK23" s="84">
        <f t="shared" si="8"/>
        <v>1.024993805561875</v>
      </c>
      <c r="AL23" s="84">
        <f t="shared" si="8"/>
        <v>2.2343453966918343</v>
      </c>
      <c r="AM23" s="84">
        <f t="shared" si="8"/>
        <v>1</v>
      </c>
      <c r="AN23" s="84">
        <f t="shared" si="8"/>
        <v>1.2676025699804772</v>
      </c>
      <c r="AO23" s="84">
        <f t="shared" si="8"/>
        <v>0.49109917644635631</v>
      </c>
      <c r="AP23" s="84">
        <f t="shared" si="8"/>
        <v>0.6812552718288245</v>
      </c>
      <c r="AQ23" s="84">
        <f t="shared" si="8"/>
        <v>2.4654715349647116</v>
      </c>
      <c r="AR23" s="84">
        <f t="shared" si="8"/>
        <v>1.7956746425218226</v>
      </c>
      <c r="AS23" s="85">
        <f t="shared" si="8"/>
        <v>1.046560305430533</v>
      </c>
      <c r="AT23" s="83">
        <f t="shared" si="25"/>
        <v>0.68461114970143488</v>
      </c>
      <c r="AU23" s="84">
        <f t="shared" si="9"/>
        <v>0.49698968288901219</v>
      </c>
      <c r="AV23" s="84">
        <f t="shared" si="9"/>
        <v>0.76120307618889582</v>
      </c>
      <c r="AW23" s="84">
        <f t="shared" si="9"/>
        <v>1.2056320316695575</v>
      </c>
      <c r="AX23" s="84">
        <f t="shared" si="9"/>
        <v>0.45216631424524989</v>
      </c>
      <c r="AY23" s="84">
        <f t="shared" si="9"/>
        <v>0.57081265240922874</v>
      </c>
      <c r="AZ23" s="84">
        <f t="shared" si="9"/>
        <v>1.2442930048585796</v>
      </c>
      <c r="BA23" s="84">
        <f t="shared" si="9"/>
        <v>0.55689375810063946</v>
      </c>
      <c r="BB23" s="84">
        <f t="shared" si="9"/>
        <v>0.70591995897445659</v>
      </c>
      <c r="BC23" s="84">
        <f t="shared" si="9"/>
        <v>0.2734900659713404</v>
      </c>
      <c r="BD23" s="84">
        <f t="shared" si="9"/>
        <v>0.37938680855462675</v>
      </c>
      <c r="BE23" s="84">
        <f t="shared" si="9"/>
        <v>1.3730057085966503</v>
      </c>
      <c r="BF23" s="84">
        <f t="shared" si="9"/>
        <v>1</v>
      </c>
      <c r="BG23" s="85">
        <f t="shared" si="9"/>
        <v>0.58282290157016259</v>
      </c>
      <c r="BH23" s="83">
        <f t="shared" si="26"/>
        <v>1</v>
      </c>
      <c r="BI23" s="84">
        <f t="shared" si="10"/>
        <v>0.72594447681103913</v>
      </c>
      <c r="BJ23" s="84">
        <f t="shared" si="10"/>
        <v>1.1118765397274983</v>
      </c>
      <c r="BK23" s="84">
        <f t="shared" si="10"/>
        <v>1.7610464454096963</v>
      </c>
      <c r="BL23" s="84">
        <f t="shared" si="10"/>
        <v>0.6604717355866081</v>
      </c>
      <c r="BM23" s="84">
        <f t="shared" si="10"/>
        <v>0.83377644763478542</v>
      </c>
      <c r="BN23" s="84">
        <f t="shared" si="10"/>
        <v>1.8175178791657527</v>
      </c>
      <c r="BO23" s="84">
        <f t="shared" si="10"/>
        <v>0.81344535265530771</v>
      </c>
      <c r="BP23" s="84">
        <f t="shared" si="10"/>
        <v>1.0311254195645436</v>
      </c>
      <c r="BQ23" s="84">
        <f t="shared" si="10"/>
        <v>0.39948234277313749</v>
      </c>
      <c r="BR23" s="84">
        <f t="shared" si="10"/>
        <v>0.55416393484108573</v>
      </c>
      <c r="BS23" s="84">
        <f t="shared" si="10"/>
        <v>2.0055263622209925</v>
      </c>
      <c r="BT23" s="84">
        <f t="shared" si="10"/>
        <v>1.4606831928403576</v>
      </c>
      <c r="BU23" s="85">
        <f t="shared" si="10"/>
        <v>0.85131961672598655</v>
      </c>
    </row>
    <row r="24" spans="2:73" x14ac:dyDescent="0.25">
      <c r="B24" s="78"/>
      <c r="C24" s="77" t="s">
        <v>112</v>
      </c>
      <c r="D24" s="79">
        <f t="shared" si="11"/>
        <v>29.596727309850792</v>
      </c>
      <c r="E24" s="80">
        <f t="shared" si="12"/>
        <v>14.523762964575683</v>
      </c>
      <c r="F24" s="80">
        <f t="shared" si="13"/>
        <v>38.517811995727634</v>
      </c>
      <c r="G24" s="80">
        <f t="shared" si="14"/>
        <v>43.498067127010877</v>
      </c>
      <c r="H24" s="80">
        <f t="shared" si="15"/>
        <v>24.744984557893162</v>
      </c>
      <c r="I24" s="80">
        <f t="shared" si="16"/>
        <v>35.945195564389088</v>
      </c>
      <c r="J24" s="80">
        <f t="shared" si="17"/>
        <v>42.597600298772868</v>
      </c>
      <c r="K24" s="80">
        <f t="shared" si="18"/>
        <v>25.263004444542837</v>
      </c>
      <c r="L24" s="80">
        <f t="shared" si="19"/>
        <v>35.714200103647983</v>
      </c>
      <c r="M24" s="80">
        <f t="shared" si="20"/>
        <v>19.464242376052383</v>
      </c>
      <c r="N24" s="80">
        <f t="shared" si="21"/>
        <v>19.567769981278236</v>
      </c>
      <c r="O24" s="80">
        <f t="shared" si="22"/>
        <v>49.88491247342521</v>
      </c>
      <c r="P24" s="81">
        <f t="shared" si="5"/>
        <v>18.753800052731879</v>
      </c>
      <c r="Q24" s="82">
        <f t="shared" si="6"/>
        <v>21.938226241947341</v>
      </c>
      <c r="R24" s="83">
        <f t="shared" si="23"/>
        <v>0.76839066853365501</v>
      </c>
      <c r="S24" s="84">
        <f t="shared" si="7"/>
        <v>0.37706614711621333</v>
      </c>
      <c r="T24" s="84">
        <f t="shared" si="7"/>
        <v>1</v>
      </c>
      <c r="U24" s="84">
        <f t="shared" si="7"/>
        <v>1.1292974567671614</v>
      </c>
      <c r="V24" s="84">
        <f t="shared" si="7"/>
        <v>0.64242965204352354</v>
      </c>
      <c r="W24" s="84">
        <f t="shared" si="7"/>
        <v>0.93320969447527558</v>
      </c>
      <c r="X24" s="84">
        <f t="shared" si="7"/>
        <v>1.1059195237646875</v>
      </c>
      <c r="Y24" s="84">
        <f t="shared" si="7"/>
        <v>0.65587849193887204</v>
      </c>
      <c r="Z24" s="84">
        <f t="shared" si="7"/>
        <v>0.92721258693534758</v>
      </c>
      <c r="AA24" s="84">
        <f t="shared" si="7"/>
        <v>0.50533094606233975</v>
      </c>
      <c r="AB24" s="84">
        <f t="shared" si="7"/>
        <v>0.50801873126772301</v>
      </c>
      <c r="AC24" s="84">
        <f t="shared" si="7"/>
        <v>1.2951128293309704</v>
      </c>
      <c r="AD24" s="84">
        <f t="shared" si="7"/>
        <v>0.48688643204375254</v>
      </c>
      <c r="AE24" s="85">
        <f t="shared" si="7"/>
        <v>0.56956055147630691</v>
      </c>
      <c r="AF24" s="83">
        <f t="shared" si="24"/>
        <v>1.171544238723518</v>
      </c>
      <c r="AG24" s="84">
        <f t="shared" si="8"/>
        <v>0.57490244267890389</v>
      </c>
      <c r="AH24" s="84">
        <f t="shared" si="8"/>
        <v>1.5246726524662437</v>
      </c>
      <c r="AI24" s="84">
        <f t="shared" si="8"/>
        <v>1.7218089488325712</v>
      </c>
      <c r="AJ24" s="84">
        <f t="shared" si="8"/>
        <v>0.97949492160416518</v>
      </c>
      <c r="AK24" s="84">
        <f t="shared" si="8"/>
        <v>1.4228393001828314</v>
      </c>
      <c r="AL24" s="84">
        <f t="shared" si="8"/>
        <v>1.6861652537125111</v>
      </c>
      <c r="AM24" s="84">
        <f t="shared" si="8"/>
        <v>1</v>
      </c>
      <c r="AN24" s="84">
        <f t="shared" si="8"/>
        <v>1.4136956743228042</v>
      </c>
      <c r="AO24" s="84">
        <f t="shared" si="8"/>
        <v>0.77046427390614391</v>
      </c>
      <c r="AP24" s="84">
        <f t="shared" si="8"/>
        <v>0.77456226650449522</v>
      </c>
      <c r="AQ24" s="84">
        <f t="shared" si="8"/>
        <v>1.9746231127391125</v>
      </c>
      <c r="AR24" s="84">
        <f t="shared" si="8"/>
        <v>0.74234242779397375</v>
      </c>
      <c r="AS24" s="85">
        <f t="shared" si="8"/>
        <v>0.86839339675951743</v>
      </c>
      <c r="AT24" s="83">
        <f t="shared" si="25"/>
        <v>1.5781722758390726</v>
      </c>
      <c r="AU24" s="84">
        <f t="shared" si="9"/>
        <v>0.77444373533565514</v>
      </c>
      <c r="AV24" s="84">
        <f t="shared" si="9"/>
        <v>2.0538670502737237</v>
      </c>
      <c r="AW24" s="84">
        <f t="shared" si="9"/>
        <v>2.3194268364119881</v>
      </c>
      <c r="AX24" s="84">
        <f t="shared" si="9"/>
        <v>1.3194650944510067</v>
      </c>
      <c r="AY24" s="84">
        <f t="shared" si="9"/>
        <v>1.9166886424787772</v>
      </c>
      <c r="AZ24" s="84">
        <f t="shared" si="9"/>
        <v>2.2714116701147002</v>
      </c>
      <c r="BA24" s="84">
        <f t="shared" si="9"/>
        <v>1.3470872235764697</v>
      </c>
      <c r="BB24" s="84">
        <f t="shared" si="9"/>
        <v>1.9043713809055711</v>
      </c>
      <c r="BC24" s="84">
        <f t="shared" si="9"/>
        <v>1.037882579601088</v>
      </c>
      <c r="BD24" s="84">
        <f t="shared" si="9"/>
        <v>1.043402933072638</v>
      </c>
      <c r="BE24" s="84">
        <f t="shared" si="9"/>
        <v>2.6599895665496573</v>
      </c>
      <c r="BF24" s="84">
        <f t="shared" si="9"/>
        <v>1</v>
      </c>
      <c r="BG24" s="85">
        <f t="shared" si="9"/>
        <v>1.169801649812918</v>
      </c>
      <c r="BH24" s="83">
        <f t="shared" si="26"/>
        <v>1</v>
      </c>
      <c r="BI24" s="84">
        <f t="shared" si="10"/>
        <v>0.49072192383046631</v>
      </c>
      <c r="BJ24" s="84">
        <f t="shared" si="10"/>
        <v>1.3014213224482967</v>
      </c>
      <c r="BK24" s="84">
        <f t="shared" si="10"/>
        <v>1.4696917896234172</v>
      </c>
      <c r="BL24" s="84">
        <f t="shared" si="10"/>
        <v>0.83607164734248152</v>
      </c>
      <c r="BM24" s="84">
        <f t="shared" si="10"/>
        <v>1.214498994705584</v>
      </c>
      <c r="BN24" s="84">
        <f t="shared" si="10"/>
        <v>1.4392672491392298</v>
      </c>
      <c r="BO24" s="84">
        <f t="shared" si="10"/>
        <v>0.85357425434448131</v>
      </c>
      <c r="BP24" s="84">
        <f t="shared" si="10"/>
        <v>1.2066942310801063</v>
      </c>
      <c r="BQ24" s="84">
        <f t="shared" si="10"/>
        <v>0.65764846809849897</v>
      </c>
      <c r="BR24" s="84">
        <f t="shared" si="10"/>
        <v>0.66114640907494593</v>
      </c>
      <c r="BS24" s="84">
        <f t="shared" si="10"/>
        <v>1.6854874510676667</v>
      </c>
      <c r="BT24" s="84">
        <f t="shared" si="10"/>
        <v>0.63364438427251313</v>
      </c>
      <c r="BU24" s="85">
        <f t="shared" si="10"/>
        <v>0.74123824611667644</v>
      </c>
    </row>
    <row r="25" spans="2:73" x14ac:dyDescent="0.25">
      <c r="B25" s="78"/>
      <c r="C25" s="77" t="s">
        <v>112</v>
      </c>
      <c r="D25" s="79">
        <f t="shared" si="11"/>
        <v>34.832536432690823</v>
      </c>
      <c r="E25" s="80">
        <f t="shared" si="12"/>
        <v>14.068266786417944</v>
      </c>
      <c r="F25" s="80">
        <f t="shared" si="13"/>
        <v>39.321324036173237</v>
      </c>
      <c r="G25" s="80">
        <f t="shared" si="14"/>
        <v>39.31811612405955</v>
      </c>
      <c r="H25" s="80">
        <f t="shared" si="15"/>
        <v>16.439206894610933</v>
      </c>
      <c r="I25" s="80">
        <f t="shared" si="16"/>
        <v>40.22463117849874</v>
      </c>
      <c r="J25" s="80">
        <f t="shared" si="17"/>
        <v>65.981570659289403</v>
      </c>
      <c r="K25" s="80">
        <f t="shared" si="18"/>
        <v>21.289553650527246</v>
      </c>
      <c r="L25" s="80">
        <f t="shared" si="19"/>
        <v>27.582275189980525</v>
      </c>
      <c r="M25" s="80">
        <f t="shared" si="20"/>
        <v>10.874033145086644</v>
      </c>
      <c r="N25" s="80">
        <f t="shared" si="21"/>
        <v>18.363147672769415</v>
      </c>
      <c r="O25" s="80">
        <f t="shared" si="22"/>
        <v>132.70310482286004</v>
      </c>
      <c r="P25" s="81">
        <f t="shared" si="5"/>
        <v>36.387945753864315</v>
      </c>
      <c r="Q25" s="82">
        <f t="shared" si="6"/>
        <v>10.2145899902459</v>
      </c>
      <c r="R25" s="83">
        <f t="shared" si="23"/>
        <v>0.88584342685528594</v>
      </c>
      <c r="S25" s="84">
        <f t="shared" si="7"/>
        <v>0.35777703653813869</v>
      </c>
      <c r="T25" s="84">
        <f t="shared" si="7"/>
        <v>1</v>
      </c>
      <c r="U25" s="84">
        <f t="shared" si="7"/>
        <v>0.99991841800365788</v>
      </c>
      <c r="V25" s="84">
        <f t="shared" si="7"/>
        <v>0.41807358469129519</v>
      </c>
      <c r="W25" s="84">
        <f t="shared" si="7"/>
        <v>1.0229724497958033</v>
      </c>
      <c r="X25" s="84">
        <f t="shared" si="7"/>
        <v>1.6780098909840968</v>
      </c>
      <c r="Y25" s="84">
        <f t="shared" si="7"/>
        <v>0.54142514710191714</v>
      </c>
      <c r="Z25" s="84">
        <f t="shared" si="7"/>
        <v>0.70145845456797185</v>
      </c>
      <c r="AA25" s="84">
        <f t="shared" si="7"/>
        <v>0.27654290417797711</v>
      </c>
      <c r="AB25" s="84">
        <f t="shared" si="7"/>
        <v>0.46700227224994845</v>
      </c>
      <c r="AC25" s="84">
        <f t="shared" si="7"/>
        <v>3.3748381590808392</v>
      </c>
      <c r="AD25" s="84">
        <f t="shared" si="7"/>
        <v>0.92539980902956387</v>
      </c>
      <c r="AE25" s="85">
        <f t="shared" si="7"/>
        <v>0.25977227981563122</v>
      </c>
      <c r="AF25" s="83">
        <f t="shared" si="24"/>
        <v>1.6361327721790062</v>
      </c>
      <c r="AG25" s="84">
        <f t="shared" si="8"/>
        <v>0.66080609379377642</v>
      </c>
      <c r="AH25" s="84">
        <f t="shared" si="8"/>
        <v>1.8469773806272085</v>
      </c>
      <c r="AI25" s="84">
        <f t="shared" si="8"/>
        <v>1.8468267005252981</v>
      </c>
      <c r="AJ25" s="84">
        <f t="shared" si="8"/>
        <v>0.77217245436255577</v>
      </c>
      <c r="AK25" s="84">
        <f t="shared" si="8"/>
        <v>1.8894069757776513</v>
      </c>
      <c r="AL25" s="84">
        <f t="shared" si="8"/>
        <v>3.099246313116355</v>
      </c>
      <c r="AM25" s="84">
        <f t="shared" si="8"/>
        <v>1</v>
      </c>
      <c r="AN25" s="84">
        <f t="shared" si="8"/>
        <v>1.2955778990367623</v>
      </c>
      <c r="AO25" s="84">
        <f t="shared" si="8"/>
        <v>0.51076848878968129</v>
      </c>
      <c r="AP25" s="84">
        <f t="shared" si="8"/>
        <v>0.86254263354716421</v>
      </c>
      <c r="AQ25" s="84">
        <f t="shared" si="8"/>
        <v>6.2332497430998783</v>
      </c>
      <c r="AR25" s="84">
        <f t="shared" si="8"/>
        <v>1.709192515314343</v>
      </c>
      <c r="AS25" s="85">
        <f t="shared" si="8"/>
        <v>0.4797935249334328</v>
      </c>
      <c r="AT25" s="83">
        <f t="shared" si="25"/>
        <v>0.95725481917295896</v>
      </c>
      <c r="AU25" s="84">
        <f t="shared" si="9"/>
        <v>0.38661887872370276</v>
      </c>
      <c r="AV25" s="84">
        <f t="shared" si="9"/>
        <v>1.0806140116331631</v>
      </c>
      <c r="AW25" s="84">
        <f t="shared" si="9"/>
        <v>1.0805258529848187</v>
      </c>
      <c r="AX25" s="84">
        <f t="shared" si="9"/>
        <v>0.45177617351111743</v>
      </c>
      <c r="AY25" s="84">
        <f t="shared" si="9"/>
        <v>1.1054383627640474</v>
      </c>
      <c r="AZ25" s="84">
        <f t="shared" si="9"/>
        <v>1.8132809998564514</v>
      </c>
      <c r="BA25" s="84">
        <f t="shared" si="9"/>
        <v>0.58507160020887805</v>
      </c>
      <c r="BB25" s="84">
        <f t="shared" si="9"/>
        <v>0.75800583458469484</v>
      </c>
      <c r="BC25" s="84">
        <f t="shared" si="9"/>
        <v>0.29883613707244921</v>
      </c>
      <c r="BD25" s="84">
        <f t="shared" si="9"/>
        <v>0.50464919885781934</v>
      </c>
      <c r="BE25" s="84">
        <f t="shared" si="9"/>
        <v>3.6468974016970241</v>
      </c>
      <c r="BF25" s="84">
        <f t="shared" si="9"/>
        <v>1</v>
      </c>
      <c r="BG25" s="85">
        <f t="shared" si="9"/>
        <v>0.28071356540266179</v>
      </c>
      <c r="BH25" s="83">
        <f t="shared" si="26"/>
        <v>1</v>
      </c>
      <c r="BI25" s="84">
        <f t="shared" si="10"/>
        <v>0.40388292749231658</v>
      </c>
      <c r="BJ25" s="84">
        <f t="shared" si="10"/>
        <v>1.1288676640633504</v>
      </c>
      <c r="BK25" s="84">
        <f t="shared" si="10"/>
        <v>1.1287755687857099</v>
      </c>
      <c r="BL25" s="84">
        <f t="shared" si="10"/>
        <v>0.47194975095705372</v>
      </c>
      <c r="BM25" s="84">
        <f t="shared" si="10"/>
        <v>1.1548005198021514</v>
      </c>
      <c r="BN25" s="84">
        <f t="shared" si="10"/>
        <v>1.8942511059104148</v>
      </c>
      <c r="BO25" s="84">
        <f t="shared" si="10"/>
        <v>0.61119734107409707</v>
      </c>
      <c r="BP25" s="84">
        <f t="shared" si="10"/>
        <v>0.79185376704563415</v>
      </c>
      <c r="BQ25" s="84">
        <f t="shared" si="10"/>
        <v>0.31218034225268798</v>
      </c>
      <c r="BR25" s="84">
        <f t="shared" si="10"/>
        <v>0.52718376418707613</v>
      </c>
      <c r="BS25" s="84">
        <f t="shared" si="10"/>
        <v>3.8097456692334446</v>
      </c>
      <c r="BT25" s="84">
        <f t="shared" si="10"/>
        <v>1.0446539207438743</v>
      </c>
      <c r="BU25" s="85">
        <f t="shared" si="10"/>
        <v>0.29324852670388263</v>
      </c>
    </row>
    <row r="26" spans="2:73" x14ac:dyDescent="0.25">
      <c r="B26" s="78"/>
      <c r="C26" s="1" t="s">
        <v>125</v>
      </c>
      <c r="D26" s="35">
        <f t="shared" si="11"/>
        <v>33.413270059797938</v>
      </c>
      <c r="E26" s="36">
        <f t="shared" si="12"/>
        <v>19.390048822388533</v>
      </c>
      <c r="F26" s="100">
        <f t="shared" si="13"/>
        <v>32.178880144893611</v>
      </c>
      <c r="G26" s="100">
        <f t="shared" si="14"/>
        <v>27.285649484292421</v>
      </c>
      <c r="H26" s="100">
        <f t="shared" si="15"/>
        <v>17.386183198620895</v>
      </c>
      <c r="I26" s="100">
        <f t="shared" si="16"/>
        <v>17.092861285310004</v>
      </c>
      <c r="J26" s="100">
        <f t="shared" si="17"/>
        <v>33.238304819665565</v>
      </c>
      <c r="K26" s="100">
        <f t="shared" si="18"/>
        <v>23.910300827575412</v>
      </c>
      <c r="L26" s="100">
        <f t="shared" si="19"/>
        <v>29.987897980871484</v>
      </c>
      <c r="M26" s="100">
        <f t="shared" si="20"/>
        <v>9.411551968853912</v>
      </c>
      <c r="N26" s="100">
        <f t="shared" si="21"/>
        <v>22.421582790796549</v>
      </c>
      <c r="O26" s="100">
        <f t="shared" si="22"/>
        <v>53.498334832118367</v>
      </c>
      <c r="P26" s="48">
        <f t="shared" si="5"/>
        <v>35.319914159014296</v>
      </c>
      <c r="Q26" s="49">
        <f t="shared" si="6"/>
        <v>13.867978756186881</v>
      </c>
      <c r="R26" s="44">
        <f t="shared" si="23"/>
        <v>1.038360250864734</v>
      </c>
      <c r="S26" s="45">
        <f t="shared" si="7"/>
        <v>0.6025706530208601</v>
      </c>
      <c r="T26" s="45">
        <f t="shared" si="7"/>
        <v>1</v>
      </c>
      <c r="U26" s="45">
        <f t="shared" si="7"/>
        <v>0.84793657707887371</v>
      </c>
      <c r="V26" s="45">
        <f t="shared" si="7"/>
        <v>0.54029795693122862</v>
      </c>
      <c r="W26" s="45">
        <f t="shared" si="7"/>
        <v>0.5311826020155157</v>
      </c>
      <c r="X26" s="45">
        <f t="shared" si="7"/>
        <v>1.0329229814711272</v>
      </c>
      <c r="Y26" s="45">
        <f t="shared" si="7"/>
        <v>0.74304328553116783</v>
      </c>
      <c r="Z26" s="45">
        <f t="shared" si="7"/>
        <v>0.93191241727006435</v>
      </c>
      <c r="AA26" s="45">
        <f t="shared" si="7"/>
        <v>0.29247605654628128</v>
      </c>
      <c r="AB26" s="45">
        <f t="shared" si="7"/>
        <v>0.69677946186559803</v>
      </c>
      <c r="AC26" s="45">
        <f t="shared" si="7"/>
        <v>1.6625294165374456</v>
      </c>
      <c r="AD26" s="45">
        <f t="shared" si="7"/>
        <v>1.0976116633014381</v>
      </c>
      <c r="AE26" s="46">
        <f t="shared" si="7"/>
        <v>0.43096523849626744</v>
      </c>
      <c r="AF26" s="44">
        <f t="shared" si="24"/>
        <v>1.39744247890277</v>
      </c>
      <c r="AG26" s="45">
        <f t="shared" si="8"/>
        <v>0.81094959708855952</v>
      </c>
      <c r="AH26" s="45">
        <f t="shared" si="8"/>
        <v>1.3458166158989586</v>
      </c>
      <c r="AI26" s="45">
        <f t="shared" si="8"/>
        <v>1.1411671346612364</v>
      </c>
      <c r="AJ26" s="45">
        <f t="shared" si="8"/>
        <v>0.7271419679743073</v>
      </c>
      <c r="AK26" s="45">
        <f t="shared" si="8"/>
        <v>0.71487437186892477</v>
      </c>
      <c r="AL26" s="45">
        <f t="shared" si="8"/>
        <v>1.3901249114077352</v>
      </c>
      <c r="AM26" s="45">
        <f t="shared" si="8"/>
        <v>1</v>
      </c>
      <c r="AN26" s="45">
        <f t="shared" si="8"/>
        <v>1.2541832157246162</v>
      </c>
      <c r="AO26" s="45">
        <f t="shared" si="8"/>
        <v>0.39361913665258874</v>
      </c>
      <c r="AP26" s="45">
        <f t="shared" si="8"/>
        <v>0.93773737739585672</v>
      </c>
      <c r="AQ26" s="45">
        <f t="shared" si="8"/>
        <v>2.2374597131968952</v>
      </c>
      <c r="AR26" s="45">
        <f t="shared" si="8"/>
        <v>1.4771840142755686</v>
      </c>
      <c r="AS26" s="46">
        <f t="shared" si="8"/>
        <v>0.58000017884313426</v>
      </c>
      <c r="AT26" s="44">
        <f t="shared" si="25"/>
        <v>0.94601787278891936</v>
      </c>
      <c r="AU26" s="45">
        <f t="shared" si="9"/>
        <v>0.54898346397707287</v>
      </c>
      <c r="AV26" s="45">
        <f t="shared" si="9"/>
        <v>0.91106903601239264</v>
      </c>
      <c r="AW26" s="45">
        <f t="shared" si="9"/>
        <v>0.77252875987889735</v>
      </c>
      <c r="AX26" s="45">
        <f t="shared" si="9"/>
        <v>0.49224873878079967</v>
      </c>
      <c r="AY26" s="45">
        <f t="shared" si="9"/>
        <v>0.48394402116483032</v>
      </c>
      <c r="AZ26" s="45">
        <f t="shared" si="9"/>
        <v>0.94106414500394631</v>
      </c>
      <c r="BA26" s="45">
        <f t="shared" si="9"/>
        <v>0.67696372986436215</v>
      </c>
      <c r="BB26" s="45">
        <f t="shared" si="9"/>
        <v>0.84903654765021608</v>
      </c>
      <c r="BC26" s="45">
        <f t="shared" si="9"/>
        <v>0.26646587889432655</v>
      </c>
      <c r="BD26" s="45">
        <f t="shared" si="9"/>
        <v>0.63481419263512406</v>
      </c>
      <c r="BE26" s="45">
        <f t="shared" si="9"/>
        <v>1.5146790728670161</v>
      </c>
      <c r="BF26" s="45">
        <f t="shared" si="9"/>
        <v>1</v>
      </c>
      <c r="BG26" s="46">
        <f t="shared" si="9"/>
        <v>0.3926390843916453</v>
      </c>
      <c r="BH26" s="44">
        <f t="shared" si="26"/>
        <v>1</v>
      </c>
      <c r="BI26" s="45">
        <f t="shared" si="10"/>
        <v>0.58030982264493125</v>
      </c>
      <c r="BJ26" s="45">
        <f t="shared" si="10"/>
        <v>0.96305689587714083</v>
      </c>
      <c r="BK26" s="45">
        <f t="shared" si="10"/>
        <v>0.81661116782226817</v>
      </c>
      <c r="BL26" s="45">
        <f t="shared" si="10"/>
        <v>0.52033767325095015</v>
      </c>
      <c r="BM26" s="45">
        <f t="shared" si="10"/>
        <v>0.51155906784100524</v>
      </c>
      <c r="BN26" s="45">
        <f t="shared" si="10"/>
        <v>0.99476360021574517</v>
      </c>
      <c r="BO26" s="45">
        <f t="shared" si="10"/>
        <v>0.7155929600659986</v>
      </c>
      <c r="BP26" s="45">
        <f t="shared" si="10"/>
        <v>0.89748467980547098</v>
      </c>
      <c r="BQ26" s="45">
        <f t="shared" si="10"/>
        <v>0.28167108313584877</v>
      </c>
      <c r="BR26" s="45">
        <f t="shared" si="10"/>
        <v>0.67103826565522751</v>
      </c>
      <c r="BS26" s="45">
        <f t="shared" si="10"/>
        <v>1.6011104191949865</v>
      </c>
      <c r="BT26" s="45">
        <f t="shared" si="10"/>
        <v>1.0570624813376284</v>
      </c>
      <c r="BU26" s="46">
        <f t="shared" si="10"/>
        <v>0.41504404481716706</v>
      </c>
    </row>
    <row r="27" spans="2:73" x14ac:dyDescent="0.25">
      <c r="B27" s="78"/>
      <c r="C27" s="1" t="s">
        <v>125</v>
      </c>
      <c r="D27" s="35">
        <f t="shared" si="11"/>
        <v>36.683115700118947</v>
      </c>
      <c r="E27" s="36">
        <f t="shared" si="12"/>
        <v>26.540957308127464</v>
      </c>
      <c r="F27" s="100">
        <f t="shared" si="13"/>
        <v>35.98152828176773</v>
      </c>
      <c r="G27" s="100">
        <f t="shared" si="14"/>
        <v>27.666877688953235</v>
      </c>
      <c r="H27" s="100">
        <f t="shared" si="15"/>
        <v>32.283625287179994</v>
      </c>
      <c r="I27" s="100">
        <f t="shared" si="16"/>
        <v>21.115688495614215</v>
      </c>
      <c r="J27" s="100">
        <f t="shared" si="17"/>
        <v>32.005760467643093</v>
      </c>
      <c r="K27" s="100">
        <f t="shared" si="18"/>
        <v>24.840146462328725</v>
      </c>
      <c r="L27" s="100">
        <f t="shared" si="19"/>
        <v>36.077883995220816</v>
      </c>
      <c r="M27" s="100">
        <f t="shared" si="20"/>
        <v>30.269306112168969</v>
      </c>
      <c r="N27" s="100">
        <f t="shared" si="21"/>
        <v>28.042793956762338</v>
      </c>
      <c r="O27" s="100">
        <f t="shared" si="22"/>
        <v>34.662059924042296</v>
      </c>
      <c r="P27" s="48">
        <f t="shared" si="5"/>
        <v>54.402540109483951</v>
      </c>
      <c r="Q27" s="49">
        <f t="shared" si="6"/>
        <v>47.776913877826601</v>
      </c>
      <c r="R27" s="44">
        <f t="shared" si="23"/>
        <v>1.0194985441656941</v>
      </c>
      <c r="S27" s="45">
        <f t="shared" si="7"/>
        <v>0.7376272931012795</v>
      </c>
      <c r="T27" s="45">
        <f t="shared" si="7"/>
        <v>1</v>
      </c>
      <c r="U27" s="45">
        <f t="shared" si="7"/>
        <v>0.76891891506932941</v>
      </c>
      <c r="V27" s="45">
        <f t="shared" si="7"/>
        <v>0.89722773958821789</v>
      </c>
      <c r="W27" s="45">
        <f t="shared" si="7"/>
        <v>0.58684801630045791</v>
      </c>
      <c r="X27" s="45">
        <f t="shared" si="7"/>
        <v>0.88950530997486266</v>
      </c>
      <c r="Y27" s="45">
        <f t="shared" si="7"/>
        <v>0.69035829350571321</v>
      </c>
      <c r="Z27" s="45">
        <f t="shared" si="7"/>
        <v>1.0026779216463106</v>
      </c>
      <c r="AA27" s="45">
        <f t="shared" si="7"/>
        <v>0.8412457046052374</v>
      </c>
      <c r="AB27" s="45">
        <f t="shared" si="7"/>
        <v>0.77936639425546461</v>
      </c>
      <c r="AC27" s="45">
        <f t="shared" si="7"/>
        <v>0.96332928531015105</v>
      </c>
      <c r="AD27" s="45">
        <f t="shared" si="7"/>
        <v>1.5119574600462529</v>
      </c>
      <c r="AE27" s="46">
        <f t="shared" si="7"/>
        <v>1.3278178042825306</v>
      </c>
      <c r="AF27" s="44">
        <f t="shared" si="24"/>
        <v>1.4767672870105921</v>
      </c>
      <c r="AG27" s="45">
        <f t="shared" si="8"/>
        <v>1.0684702422499037</v>
      </c>
      <c r="AH27" s="45">
        <f t="shared" si="8"/>
        <v>1.4485231935461993</v>
      </c>
      <c r="AI27" s="45">
        <f t="shared" si="8"/>
        <v>1.1137968824343039</v>
      </c>
      <c r="AJ27" s="45">
        <f t="shared" si="8"/>
        <v>1.299655190686563</v>
      </c>
      <c r="AK27" s="45">
        <f t="shared" si="8"/>
        <v>0.85006296269779125</v>
      </c>
      <c r="AL27" s="45">
        <f t="shared" si="8"/>
        <v>1.2884690722810901</v>
      </c>
      <c r="AM27" s="45">
        <f t="shared" si="8"/>
        <v>1</v>
      </c>
      <c r="AN27" s="45">
        <f t="shared" si="8"/>
        <v>1.4524022251613797</v>
      </c>
      <c r="AO27" s="45">
        <f t="shared" si="8"/>
        <v>1.218563914591801</v>
      </c>
      <c r="AP27" s="45">
        <f t="shared" si="8"/>
        <v>1.1289302983495118</v>
      </c>
      <c r="AQ27" s="45">
        <f t="shared" si="8"/>
        <v>1.3954048127940379</v>
      </c>
      <c r="AR27" s="45">
        <f t="shared" si="8"/>
        <v>2.1901054485321985</v>
      </c>
      <c r="AS27" s="46">
        <f t="shared" si="8"/>
        <v>1.9233748863068334</v>
      </c>
      <c r="AT27" s="44">
        <f t="shared" si="25"/>
        <v>0.67429049500804483</v>
      </c>
      <c r="AU27" s="45">
        <f t="shared" si="9"/>
        <v>0.48786246478040096</v>
      </c>
      <c r="AV27" s="45">
        <f t="shared" si="9"/>
        <v>0.66139426963071346</v>
      </c>
      <c r="AW27" s="45">
        <f t="shared" si="9"/>
        <v>0.50855856423751966</v>
      </c>
      <c r="AX27" s="45">
        <f t="shared" si="9"/>
        <v>0.59342128551736528</v>
      </c>
      <c r="AY27" s="45">
        <f t="shared" si="9"/>
        <v>0.38813791512527435</v>
      </c>
      <c r="AZ27" s="45">
        <f t="shared" si="9"/>
        <v>0.58831371482346562</v>
      </c>
      <c r="BA27" s="45">
        <f t="shared" si="9"/>
        <v>0.45659901931671687</v>
      </c>
      <c r="BB27" s="45">
        <f t="shared" si="9"/>
        <v>0.6631654316621034</v>
      </c>
      <c r="BC27" s="45">
        <f t="shared" si="9"/>
        <v>0.55639508837735585</v>
      </c>
      <c r="BD27" s="45">
        <f t="shared" si="9"/>
        <v>0.51546846710331562</v>
      </c>
      <c r="BE27" s="45">
        <f t="shared" si="9"/>
        <v>0.6371404690715845</v>
      </c>
      <c r="BF27" s="45">
        <f t="shared" si="9"/>
        <v>1</v>
      </c>
      <c r="BG27" s="46">
        <f t="shared" si="9"/>
        <v>0.87821108686610183</v>
      </c>
      <c r="BH27" s="44">
        <f t="shared" si="26"/>
        <v>1</v>
      </c>
      <c r="BI27" s="45">
        <f t="shared" si="10"/>
        <v>0.72351971204129217</v>
      </c>
      <c r="BJ27" s="45">
        <f t="shared" si="10"/>
        <v>0.98087437762684526</v>
      </c>
      <c r="BK27" s="45">
        <f t="shared" si="10"/>
        <v>0.75421286226413764</v>
      </c>
      <c r="BL27" s="45">
        <f t="shared" si="10"/>
        <v>0.88006770065813444</v>
      </c>
      <c r="BM27" s="45">
        <f t="shared" si="10"/>
        <v>0.57562418275026039</v>
      </c>
      <c r="BN27" s="45">
        <f t="shared" si="10"/>
        <v>0.87249296731736758</v>
      </c>
      <c r="BO27" s="45">
        <f t="shared" si="10"/>
        <v>0.67715476148194742</v>
      </c>
      <c r="BP27" s="45">
        <f t="shared" si="10"/>
        <v>0.98350108235500378</v>
      </c>
      <c r="BQ27" s="45">
        <f t="shared" si="10"/>
        <v>0.82515635693591916</v>
      </c>
      <c r="BR27" s="45">
        <f t="shared" si="10"/>
        <v>0.76446052690860744</v>
      </c>
      <c r="BS27" s="45">
        <f t="shared" si="10"/>
        <v>0.94490501317830811</v>
      </c>
      <c r="BT27" s="45">
        <f t="shared" si="10"/>
        <v>1.4830403326211341</v>
      </c>
      <c r="BU27" s="46">
        <f t="shared" si="10"/>
        <v>1.3024224623774714</v>
      </c>
    </row>
    <row r="28" spans="2:73" x14ac:dyDescent="0.25">
      <c r="B28" s="78"/>
      <c r="C28" s="1" t="s">
        <v>125</v>
      </c>
      <c r="D28" s="35">
        <f t="shared" si="11"/>
        <v>36.311976285204814</v>
      </c>
      <c r="E28" s="36">
        <f t="shared" si="12"/>
        <v>35.073282107634142</v>
      </c>
      <c r="F28" s="100">
        <f t="shared" si="13"/>
        <v>40.70546486640832</v>
      </c>
      <c r="G28" s="100">
        <f t="shared" si="14"/>
        <v>46.010299540912975</v>
      </c>
      <c r="H28" s="100">
        <f t="shared" si="15"/>
        <v>20.60979407883881</v>
      </c>
      <c r="I28" s="100">
        <f t="shared" si="16"/>
        <v>21.831778600867985</v>
      </c>
      <c r="J28" s="100">
        <f t="shared" si="17"/>
        <v>41.346820335947008</v>
      </c>
      <c r="K28" s="100">
        <f t="shared" si="18"/>
        <v>26.924098114065313</v>
      </c>
      <c r="L28" s="100">
        <f t="shared" si="19"/>
        <v>54.289802580421359</v>
      </c>
      <c r="M28" s="100">
        <f t="shared" si="20"/>
        <v>22.970773359652512</v>
      </c>
      <c r="N28" s="100">
        <f t="shared" si="21"/>
        <v>26.091558339538796</v>
      </c>
      <c r="O28" s="100">
        <f t="shared" si="22"/>
        <v>64.804316768253457</v>
      </c>
      <c r="P28" s="48">
        <f t="shared" si="5"/>
        <v>52.413939590418515</v>
      </c>
      <c r="Q28" s="49">
        <f t="shared" si="6"/>
        <v>32.150800968544125</v>
      </c>
      <c r="R28" s="44">
        <f t="shared" si="23"/>
        <v>0.8920663700654804</v>
      </c>
      <c r="S28" s="45">
        <f t="shared" si="7"/>
        <v>0.86163570967047065</v>
      </c>
      <c r="T28" s="45">
        <f t="shared" si="7"/>
        <v>1</v>
      </c>
      <c r="U28" s="45">
        <f t="shared" si="7"/>
        <v>1.1303224196533475</v>
      </c>
      <c r="V28" s="45">
        <f t="shared" si="7"/>
        <v>0.50631516300030732</v>
      </c>
      <c r="W28" s="45">
        <f t="shared" si="7"/>
        <v>0.53633532186692678</v>
      </c>
      <c r="X28" s="45">
        <f t="shared" si="7"/>
        <v>1.0157560040560538</v>
      </c>
      <c r="Y28" s="45">
        <f t="shared" si="7"/>
        <v>0.66143693979242801</v>
      </c>
      <c r="Z28" s="45">
        <f t="shared" si="7"/>
        <v>1.3337227018189233</v>
      </c>
      <c r="AA28" s="45">
        <f t="shared" si="7"/>
        <v>0.56431669396334194</v>
      </c>
      <c r="AB28" s="45">
        <f t="shared" si="7"/>
        <v>0.64098416330998664</v>
      </c>
      <c r="AC28" s="45">
        <f t="shared" si="7"/>
        <v>1.5920298903583439</v>
      </c>
      <c r="AD28" s="45">
        <f t="shared" si="7"/>
        <v>1.2876388898256379</v>
      </c>
      <c r="AE28" s="46">
        <f t="shared" si="7"/>
        <v>0.78983991643530338</v>
      </c>
      <c r="AF28" s="44">
        <f t="shared" si="24"/>
        <v>1.3486793923929143</v>
      </c>
      <c r="AG28" s="45">
        <f t="shared" si="8"/>
        <v>1.3026724965510228</v>
      </c>
      <c r="AH28" s="45">
        <f t="shared" si="8"/>
        <v>1.5118599216938502</v>
      </c>
      <c r="AI28" s="45">
        <f t="shared" si="8"/>
        <v>1.708889164865913</v>
      </c>
      <c r="AJ28" s="45">
        <f t="shared" si="8"/>
        <v>0.76547760268605347</v>
      </c>
      <c r="AK28" s="45">
        <f t="shared" si="8"/>
        <v>0.81086387771937773</v>
      </c>
      <c r="AL28" s="45">
        <f t="shared" si="8"/>
        <v>1.5356807927522438</v>
      </c>
      <c r="AM28" s="45">
        <f t="shared" si="8"/>
        <v>1</v>
      </c>
      <c r="AN28" s="45">
        <f t="shared" si="8"/>
        <v>2.0164018995332675</v>
      </c>
      <c r="AO28" s="45">
        <f t="shared" si="8"/>
        <v>0.85316779274595056</v>
      </c>
      <c r="AP28" s="45">
        <f t="shared" si="8"/>
        <v>0.96907826694883448</v>
      </c>
      <c r="AQ28" s="45">
        <f t="shared" si="8"/>
        <v>2.4069261853714345</v>
      </c>
      <c r="AR28" s="45">
        <f t="shared" si="8"/>
        <v>1.9467296311417448</v>
      </c>
      <c r="AS28" s="46">
        <f t="shared" si="8"/>
        <v>1.1941273142125548</v>
      </c>
      <c r="AT28" s="44">
        <f t="shared" si="25"/>
        <v>0.69279234816080859</v>
      </c>
      <c r="AU28" s="45">
        <f t="shared" si="9"/>
        <v>0.66915943319104532</v>
      </c>
      <c r="AV28" s="45">
        <f t="shared" si="9"/>
        <v>0.77661525129565812</v>
      </c>
      <c r="AW28" s="45">
        <f t="shared" si="9"/>
        <v>0.87782562998420077</v>
      </c>
      <c r="AX28" s="45">
        <f t="shared" si="9"/>
        <v>0.39321207754828574</v>
      </c>
      <c r="AY28" s="45">
        <f t="shared" si="9"/>
        <v>0.41652619077042102</v>
      </c>
      <c r="AZ28" s="45">
        <f t="shared" si="9"/>
        <v>0.78885160434506585</v>
      </c>
      <c r="BA28" s="45">
        <f t="shared" si="9"/>
        <v>0.51368201521312751</v>
      </c>
      <c r="BB28" s="45">
        <f t="shared" si="9"/>
        <v>1.0357893912318272</v>
      </c>
      <c r="BC28" s="45">
        <f t="shared" si="9"/>
        <v>0.43825695109267582</v>
      </c>
      <c r="BD28" s="45">
        <f t="shared" si="9"/>
        <v>0.49779807706552248</v>
      </c>
      <c r="BE28" s="45">
        <f t="shared" si="9"/>
        <v>1.2363946933708443</v>
      </c>
      <c r="BF28" s="45">
        <f t="shared" si="9"/>
        <v>1</v>
      </c>
      <c r="BG28" s="46">
        <f t="shared" si="9"/>
        <v>0.61340172518574476</v>
      </c>
      <c r="BH28" s="44">
        <f t="shared" si="26"/>
        <v>1</v>
      </c>
      <c r="BI28" s="45">
        <f t="shared" si="10"/>
        <v>0.96588744804629723</v>
      </c>
      <c r="BJ28" s="45">
        <f t="shared" si="10"/>
        <v>1.1209928247004726</v>
      </c>
      <c r="BK28" s="45">
        <f t="shared" si="10"/>
        <v>1.267083322029479</v>
      </c>
      <c r="BL28" s="45">
        <f t="shared" si="10"/>
        <v>0.56757566476039467</v>
      </c>
      <c r="BM28" s="45">
        <f t="shared" si="10"/>
        <v>0.60122804744624336</v>
      </c>
      <c r="BN28" s="45">
        <f t="shared" si="10"/>
        <v>1.1386551921932606</v>
      </c>
      <c r="BO28" s="45">
        <f t="shared" si="10"/>
        <v>0.74146606349915034</v>
      </c>
      <c r="BP28" s="45">
        <f t="shared" si="10"/>
        <v>1.4950935788791408</v>
      </c>
      <c r="BQ28" s="45">
        <f t="shared" si="10"/>
        <v>0.63259496479159882</v>
      </c>
      <c r="BR28" s="45">
        <f t="shared" si="10"/>
        <v>0.71853864781713106</v>
      </c>
      <c r="BS28" s="45">
        <f t="shared" si="10"/>
        <v>1.7846540838003837</v>
      </c>
      <c r="BT28" s="45">
        <f t="shared" si="10"/>
        <v>1.4434339562998224</v>
      </c>
      <c r="BU28" s="46">
        <f t="shared" si="10"/>
        <v>0.88540487898599596</v>
      </c>
    </row>
    <row r="29" spans="2:73" x14ac:dyDescent="0.25">
      <c r="B29" s="78"/>
      <c r="C29" s="1" t="s">
        <v>125</v>
      </c>
      <c r="D29" s="35">
        <f t="shared" si="11"/>
        <v>43.277946614449974</v>
      </c>
      <c r="E29" s="36">
        <f t="shared" si="12"/>
        <v>43.875647418493998</v>
      </c>
      <c r="F29" s="100">
        <f t="shared" si="13"/>
        <v>40.207873559235559</v>
      </c>
      <c r="G29" s="100">
        <f t="shared" si="14"/>
        <v>46.19930777855447</v>
      </c>
      <c r="H29" s="100">
        <f t="shared" si="15"/>
        <v>18.856625572454959</v>
      </c>
      <c r="I29" s="100">
        <f t="shared" si="16"/>
        <v>29.549487694046995</v>
      </c>
      <c r="J29" s="100">
        <f t="shared" si="17"/>
        <v>57.515742410703297</v>
      </c>
      <c r="K29" s="100">
        <f t="shared" si="18"/>
        <v>25.001626206352977</v>
      </c>
      <c r="L29" s="100">
        <f t="shared" si="19"/>
        <v>48.243920075396886</v>
      </c>
      <c r="M29" s="100">
        <f t="shared" si="20"/>
        <v>38.96774027462677</v>
      </c>
      <c r="N29" s="100">
        <f t="shared" si="21"/>
        <v>27.256657031843627</v>
      </c>
      <c r="O29" s="100">
        <f t="shared" si="22"/>
        <v>169.43743854970097</v>
      </c>
      <c r="P29" s="48">
        <f t="shared" si="5"/>
        <v>38.33529964244812</v>
      </c>
      <c r="Q29" s="49">
        <f t="shared" si="6"/>
        <v>57.637380356384064</v>
      </c>
      <c r="R29" s="44">
        <f t="shared" si="23"/>
        <v>1.0763550216275795</v>
      </c>
      <c r="S29" s="45">
        <f t="shared" si="7"/>
        <v>1.0912202893260434</v>
      </c>
      <c r="T29" s="45">
        <f t="shared" si="7"/>
        <v>1</v>
      </c>
      <c r="U29" s="45">
        <f t="shared" si="7"/>
        <v>1.1490114668832743</v>
      </c>
      <c r="V29" s="45">
        <f t="shared" si="7"/>
        <v>0.46897843390486094</v>
      </c>
      <c r="W29" s="45">
        <f t="shared" si="7"/>
        <v>0.73491794214169825</v>
      </c>
      <c r="X29" s="45">
        <f t="shared" si="7"/>
        <v>1.4304596915817798</v>
      </c>
      <c r="Y29" s="45">
        <f t="shared" si="7"/>
        <v>0.62180921280305368</v>
      </c>
      <c r="Z29" s="45">
        <f t="shared" si="7"/>
        <v>1.199862509623205</v>
      </c>
      <c r="AA29" s="45">
        <f t="shared" si="7"/>
        <v>0.96915695422734094</v>
      </c>
      <c r="AB29" s="45">
        <f t="shared" si="7"/>
        <v>0.67789352231443489</v>
      </c>
      <c r="AC29" s="45">
        <f t="shared" si="7"/>
        <v>4.2140362956543864</v>
      </c>
      <c r="AD29" s="45">
        <f t="shared" si="7"/>
        <v>0.95342768092352115</v>
      </c>
      <c r="AE29" s="46">
        <f t="shared" si="7"/>
        <v>1.4334849186060732</v>
      </c>
      <c r="AF29" s="44">
        <f t="shared" si="24"/>
        <v>1.7310052657075936</v>
      </c>
      <c r="AG29" s="45">
        <f t="shared" si="8"/>
        <v>1.754911742794758</v>
      </c>
      <c r="AH29" s="45">
        <f t="shared" si="8"/>
        <v>1.6082103310951283</v>
      </c>
      <c r="AI29" s="45">
        <f t="shared" si="8"/>
        <v>1.8478521115884496</v>
      </c>
      <c r="AJ29" s="45">
        <f t="shared" si="8"/>
        <v>0.75421596246661116</v>
      </c>
      <c r="AK29" s="45">
        <f t="shared" si="8"/>
        <v>1.1819026270594508</v>
      </c>
      <c r="AL29" s="45">
        <f t="shared" si="8"/>
        <v>2.3004800542169694</v>
      </c>
      <c r="AM29" s="45">
        <f t="shared" si="8"/>
        <v>1</v>
      </c>
      <c r="AN29" s="45">
        <f t="shared" si="8"/>
        <v>1.9296312838697662</v>
      </c>
      <c r="AO29" s="45">
        <f t="shared" si="8"/>
        <v>1.5586082262410981</v>
      </c>
      <c r="AP29" s="45">
        <f t="shared" si="8"/>
        <v>1.0901953659685402</v>
      </c>
      <c r="AQ29" s="45">
        <f t="shared" si="8"/>
        <v>6.777056706281229</v>
      </c>
      <c r="AR29" s="45">
        <f t="shared" si="8"/>
        <v>1.5333122464132762</v>
      </c>
      <c r="AS29" s="46">
        <f t="shared" si="8"/>
        <v>2.3053452555713458</v>
      </c>
      <c r="AT29" s="44">
        <f t="shared" si="25"/>
        <v>1.1289320030911909</v>
      </c>
      <c r="AU29" s="45">
        <f t="shared" si="9"/>
        <v>1.1445233982183651</v>
      </c>
      <c r="AV29" s="45">
        <f t="shared" si="9"/>
        <v>1.0488472487303573</v>
      </c>
      <c r="AW29" s="45">
        <f t="shared" si="9"/>
        <v>1.2051375158001543</v>
      </c>
      <c r="AX29" s="45">
        <f t="shared" si="9"/>
        <v>0.49188674011498507</v>
      </c>
      <c r="AY29" s="45">
        <f t="shared" si="9"/>
        <v>0.77081666165789597</v>
      </c>
      <c r="AZ29" s="45">
        <f t="shared" si="9"/>
        <v>1.5003337119352251</v>
      </c>
      <c r="BA29" s="45">
        <f t="shared" si="9"/>
        <v>0.65218288208367203</v>
      </c>
      <c r="BB29" s="45">
        <f t="shared" si="9"/>
        <v>1.2584724920730004</v>
      </c>
      <c r="BC29" s="45">
        <f t="shared" si="9"/>
        <v>1.0164976050292394</v>
      </c>
      <c r="BD29" s="45">
        <f t="shared" si="9"/>
        <v>0.71100675581162609</v>
      </c>
      <c r="BE29" s="45">
        <f t="shared" si="9"/>
        <v>4.4198803747469695</v>
      </c>
      <c r="BF29" s="45">
        <f t="shared" si="9"/>
        <v>1</v>
      </c>
      <c r="BG29" s="46">
        <f t="shared" si="9"/>
        <v>1.5035067129764399</v>
      </c>
      <c r="BH29" s="44">
        <f t="shared" si="26"/>
        <v>1</v>
      </c>
      <c r="BI29" s="45">
        <f t="shared" si="10"/>
        <v>1.0138107477549423</v>
      </c>
      <c r="BJ29" s="45">
        <f t="shared" si="10"/>
        <v>0.92906148984921211</v>
      </c>
      <c r="BK29" s="45">
        <f t="shared" si="10"/>
        <v>1.0675023052764034</v>
      </c>
      <c r="BL29" s="45">
        <f t="shared" si="10"/>
        <v>0.43570980251080038</v>
      </c>
      <c r="BM29" s="45">
        <f t="shared" si="10"/>
        <v>0.68278395824308324</v>
      </c>
      <c r="BN29" s="45">
        <f t="shared" si="10"/>
        <v>1.3289850122302129</v>
      </c>
      <c r="BO29" s="45">
        <f t="shared" si="10"/>
        <v>0.57769899364877075</v>
      </c>
      <c r="BP29" s="45">
        <f t="shared" si="10"/>
        <v>1.1147460508047495</v>
      </c>
      <c r="BQ29" s="45">
        <f t="shared" si="10"/>
        <v>0.90040640379217807</v>
      </c>
      <c r="BR29" s="45">
        <f t="shared" si="10"/>
        <v>0.62980476580057898</v>
      </c>
      <c r="BS29" s="45">
        <f t="shared" si="10"/>
        <v>3.9150988391193193</v>
      </c>
      <c r="BT29" s="45">
        <f t="shared" si="10"/>
        <v>0.88579294170228573</v>
      </c>
      <c r="BU29" s="46">
        <f t="shared" si="10"/>
        <v>1.3317956341565349</v>
      </c>
    </row>
    <row r="30" spans="2:73" x14ac:dyDescent="0.25">
      <c r="B30" s="78"/>
      <c r="C30" s="1" t="s">
        <v>125</v>
      </c>
      <c r="D30" s="35">
        <f t="shared" si="11"/>
        <v>29.927764323149404</v>
      </c>
      <c r="E30" s="36">
        <f t="shared" si="12"/>
        <v>22.371798556803334</v>
      </c>
      <c r="F30" s="100">
        <f t="shared" si="13"/>
        <v>34.796329682122838</v>
      </c>
      <c r="G30" s="100">
        <f>AVERAGE(K16:M16)</f>
        <v>34.270503141574686</v>
      </c>
      <c r="H30" s="100">
        <f t="shared" si="15"/>
        <v>10.6334328596836</v>
      </c>
      <c r="I30" s="100">
        <f t="shared" si="16"/>
        <v>27.845627696827073</v>
      </c>
      <c r="J30" s="100">
        <f t="shared" si="17"/>
        <v>51.839790648189535</v>
      </c>
      <c r="K30" s="100">
        <f t="shared" si="18"/>
        <v>23.239420658628884</v>
      </c>
      <c r="L30" s="100">
        <f t="shared" si="19"/>
        <v>40.105989990180959</v>
      </c>
      <c r="M30" s="100">
        <f t="shared" si="20"/>
        <v>31.758034475190534</v>
      </c>
      <c r="N30" s="100">
        <f t="shared" si="21"/>
        <v>20.551227108679569</v>
      </c>
      <c r="O30" s="100">
        <f t="shared" si="22"/>
        <v>135.15832320706281</v>
      </c>
      <c r="P30" s="48">
        <f t="shared" si="5"/>
        <v>20.203845063035551</v>
      </c>
      <c r="Q30" s="49">
        <f t="shared" si="6"/>
        <v>15.498913373174796</v>
      </c>
      <c r="R30" s="44">
        <f t="shared" si="23"/>
        <v>0.86008393978762832</v>
      </c>
      <c r="S30" s="45">
        <f t="shared" si="7"/>
        <v>0.6429355843325395</v>
      </c>
      <c r="T30" s="45">
        <f t="shared" si="7"/>
        <v>1</v>
      </c>
      <c r="U30" s="45">
        <f t="shared" si="7"/>
        <v>0.9848884481394512</v>
      </c>
      <c r="V30" s="45">
        <f t="shared" si="7"/>
        <v>0.3055906458187943</v>
      </c>
      <c r="W30" s="45">
        <f t="shared" si="7"/>
        <v>0.80024611650731658</v>
      </c>
      <c r="X30" s="45">
        <f t="shared" si="7"/>
        <v>1.489806284793969</v>
      </c>
      <c r="Y30" s="45">
        <f t="shared" si="7"/>
        <v>0.66786988371846878</v>
      </c>
      <c r="Z30" s="45">
        <f t="shared" si="7"/>
        <v>1.1525925394018222</v>
      </c>
      <c r="AA30" s="45">
        <f t="shared" si="7"/>
        <v>0.91268345728735645</v>
      </c>
      <c r="AB30" s="45">
        <f t="shared" si="7"/>
        <v>0.59061479461835553</v>
      </c>
      <c r="AC30" s="45">
        <f t="shared" si="7"/>
        <v>3.8842695319242972</v>
      </c>
      <c r="AD30" s="45">
        <f t="shared" si="7"/>
        <v>0.58063149900018318</v>
      </c>
      <c r="AE30" s="46">
        <f t="shared" si="7"/>
        <v>0.44541805169576854</v>
      </c>
      <c r="AF30" s="44">
        <f t="shared" si="24"/>
        <v>1.2878016523203264</v>
      </c>
      <c r="AG30" s="45">
        <f t="shared" si="8"/>
        <v>0.962665932401228</v>
      </c>
      <c r="AH30" s="45">
        <f t="shared" si="8"/>
        <v>1.4972976389238357</v>
      </c>
      <c r="AI30" s="45">
        <f t="shared" si="8"/>
        <v>1.4746711480025609</v>
      </c>
      <c r="AJ30" s="45">
        <f t="shared" si="8"/>
        <v>0.45756015246169085</v>
      </c>
      <c r="AK30" s="45">
        <f t="shared" si="8"/>
        <v>1.198206620804374</v>
      </c>
      <c r="AL30" s="45">
        <f t="shared" si="8"/>
        <v>2.2306834326759013</v>
      </c>
      <c r="AM30" s="45">
        <f t="shared" si="8"/>
        <v>1</v>
      </c>
      <c r="AN30" s="45">
        <f t="shared" si="8"/>
        <v>1.7257740878875762</v>
      </c>
      <c r="AO30" s="45">
        <f t="shared" si="8"/>
        <v>1.3665587856812023</v>
      </c>
      <c r="AP30" s="45">
        <f t="shared" si="8"/>
        <v>0.88432613749554989</v>
      </c>
      <c r="AQ30" s="45">
        <f t="shared" si="8"/>
        <v>5.815907599094043</v>
      </c>
      <c r="AR30" s="45">
        <f t="shared" si="8"/>
        <v>0.86937817253778171</v>
      </c>
      <c r="AS30" s="46">
        <f t="shared" si="8"/>
        <v>0.6669233971381292</v>
      </c>
      <c r="AT30" s="44">
        <f t="shared" si="25"/>
        <v>1.481290528103707</v>
      </c>
      <c r="AU30" s="45">
        <f t="shared" si="9"/>
        <v>1.1073040051041678</v>
      </c>
      <c r="AV30" s="45">
        <f t="shared" si="9"/>
        <v>1.7222627462029656</v>
      </c>
      <c r="AW30" s="45">
        <f t="shared" si="9"/>
        <v>1.6962366833962284</v>
      </c>
      <c r="AX30" s="45">
        <f t="shared" si="9"/>
        <v>0.5263073848818145</v>
      </c>
      <c r="AY30" s="45">
        <f t="shared" si="9"/>
        <v>1.3782340742541495</v>
      </c>
      <c r="AZ30" s="45">
        <f t="shared" si="9"/>
        <v>2.5658378633596985</v>
      </c>
      <c r="BA30" s="45">
        <f t="shared" si="9"/>
        <v>1.1502474200392254</v>
      </c>
      <c r="BB30" s="45">
        <f t="shared" si="9"/>
        <v>1.9850671921632319</v>
      </c>
      <c r="BC30" s="45">
        <f t="shared" si="9"/>
        <v>1.5718807175617397</v>
      </c>
      <c r="BD30" s="45">
        <f t="shared" si="9"/>
        <v>1.0171938581275095</v>
      </c>
      <c r="BE30" s="45">
        <f t="shared" si="9"/>
        <v>6.6897327110444484</v>
      </c>
      <c r="BF30" s="45">
        <f t="shared" si="9"/>
        <v>1</v>
      </c>
      <c r="BG30" s="46">
        <f t="shared" si="9"/>
        <v>0.76712691692192891</v>
      </c>
      <c r="BH30" s="44">
        <f t="shared" si="26"/>
        <v>1</v>
      </c>
      <c r="BI30" s="45">
        <f t="shared" si="10"/>
        <v>0.74752655478172625</v>
      </c>
      <c r="BJ30" s="45">
        <f t="shared" si="10"/>
        <v>1.1626772152575244</v>
      </c>
      <c r="BK30" s="45">
        <f t="shared" si="10"/>
        <v>1.1451073582220819</v>
      </c>
      <c r="BL30" s="45">
        <f t="shared" si="10"/>
        <v>0.35530328108934423</v>
      </c>
      <c r="BM30" s="45">
        <f t="shared" si="10"/>
        <v>0.93042792626137527</v>
      </c>
      <c r="BN30" s="45">
        <f t="shared" si="10"/>
        <v>1.7321638224774103</v>
      </c>
      <c r="BO30" s="45">
        <f t="shared" si="10"/>
        <v>0.77651709655615586</v>
      </c>
      <c r="BP30" s="45">
        <f t="shared" si="10"/>
        <v>1.340093084038309</v>
      </c>
      <c r="BQ30" s="45">
        <f t="shared" si="10"/>
        <v>1.0611562605304734</v>
      </c>
      <c r="BR30" s="45">
        <f t="shared" si="10"/>
        <v>0.68669436469676437</v>
      </c>
      <c r="BS30" s="45">
        <f t="shared" si="10"/>
        <v>4.51615168268739</v>
      </c>
      <c r="BT30" s="45">
        <f t="shared" si="10"/>
        <v>0.67508701434833507</v>
      </c>
      <c r="BU30" s="46">
        <f t="shared" si="10"/>
        <v>0.51787741997106818</v>
      </c>
    </row>
    <row r="31" spans="2:73" x14ac:dyDescent="0.25"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  <c r="R31" s="41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41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3"/>
      <c r="AT31" s="41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3"/>
      <c r="BH31" s="41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3"/>
    </row>
    <row r="32" spans="2:73" x14ac:dyDescent="0.25">
      <c r="C32" s="1" t="s">
        <v>132</v>
      </c>
      <c r="D32" s="35">
        <f>TTEST(D20:D25,D26:D30,2,2)</f>
        <v>0.95357329972997518</v>
      </c>
      <c r="E32" s="36">
        <f t="shared" ref="E32:BP32" si="27">TTEST(E20:E25,E26:E30,2,2)</f>
        <v>0.1050595449784457</v>
      </c>
      <c r="F32" s="36">
        <f t="shared" si="27"/>
        <v>7.4552722789948761E-2</v>
      </c>
      <c r="G32" s="36">
        <f t="shared" si="27"/>
        <v>5.7070213623166735E-2</v>
      </c>
      <c r="H32" s="36">
        <f t="shared" si="27"/>
        <v>0.7651912862249497</v>
      </c>
      <c r="I32" s="36">
        <f t="shared" si="27"/>
        <v>3.1256054463031938E-2</v>
      </c>
      <c r="J32" s="36">
        <f t="shared" si="27"/>
        <v>0.46782221185986561</v>
      </c>
      <c r="K32" s="36">
        <f t="shared" si="27"/>
        <v>0.82823872136755172</v>
      </c>
      <c r="L32" s="36">
        <f t="shared" si="27"/>
        <v>9.0966535764265083E-2</v>
      </c>
      <c r="M32" s="36">
        <f t="shared" si="27"/>
        <v>4.5604649436394661E-2</v>
      </c>
      <c r="N32" s="36">
        <f t="shared" si="27"/>
        <v>2.8247151293875557E-2</v>
      </c>
      <c r="O32" s="36">
        <f t="shared" si="27"/>
        <v>0.27809846655808657</v>
      </c>
      <c r="P32" s="36">
        <f t="shared" si="27"/>
        <v>0.59756462776632913</v>
      </c>
      <c r="Q32" s="37">
        <f t="shared" si="27"/>
        <v>0.31708298171256716</v>
      </c>
      <c r="R32" s="35">
        <f t="shared" si="27"/>
        <v>0.273706631156313</v>
      </c>
      <c r="S32" s="36">
        <f t="shared" si="27"/>
        <v>1.4134342799245666E-2</v>
      </c>
      <c r="T32" s="36" t="e">
        <f t="shared" si="27"/>
        <v>#DIV/0!</v>
      </c>
      <c r="U32" s="36">
        <f t="shared" si="27"/>
        <v>0.12533783667556631</v>
      </c>
      <c r="V32" s="36">
        <f t="shared" si="27"/>
        <v>0.77668762728003271</v>
      </c>
      <c r="W32" s="36">
        <f t="shared" si="27"/>
        <v>0.21153581897921034</v>
      </c>
      <c r="X32" s="36">
        <f t="shared" si="27"/>
        <v>0.93341800348177772</v>
      </c>
      <c r="Y32" s="36">
        <f t="shared" si="27"/>
        <v>0.10262771227502926</v>
      </c>
      <c r="Z32" s="36">
        <f t="shared" si="27"/>
        <v>6.0275064781340724E-3</v>
      </c>
      <c r="AA32" s="36">
        <f t="shared" si="27"/>
        <v>1.9193251603809663E-2</v>
      </c>
      <c r="AB32" s="36">
        <f t="shared" si="27"/>
        <v>9.8102397182517863E-4</v>
      </c>
      <c r="AC32" s="36">
        <f t="shared" si="27"/>
        <v>0.19893530095832176</v>
      </c>
      <c r="AD32" s="36">
        <f t="shared" si="27"/>
        <v>0.24861256875944376</v>
      </c>
      <c r="AE32" s="37">
        <f t="shared" si="27"/>
        <v>0.16097324614870046</v>
      </c>
      <c r="AF32" s="35">
        <f t="shared" si="27"/>
        <v>0.83897589782079685</v>
      </c>
      <c r="AG32" s="36">
        <f t="shared" si="27"/>
        <v>9.7856831914345049E-2</v>
      </c>
      <c r="AH32" s="36">
        <f t="shared" si="27"/>
        <v>0.10809620015338778</v>
      </c>
      <c r="AI32" s="36">
        <f t="shared" si="27"/>
        <v>1.6150706884719798E-2</v>
      </c>
      <c r="AJ32" s="36">
        <f t="shared" si="27"/>
        <v>0.66442759879110735</v>
      </c>
      <c r="AK32" s="36">
        <f t="shared" si="27"/>
        <v>5.8300470676393823E-2</v>
      </c>
      <c r="AL32" s="36">
        <f t="shared" si="27"/>
        <v>0.42968004287213057</v>
      </c>
      <c r="AM32" s="36" t="e">
        <f t="shared" si="27"/>
        <v>#DIV/0!</v>
      </c>
      <c r="AN32" s="36">
        <f t="shared" si="27"/>
        <v>5.4802439443411573E-2</v>
      </c>
      <c r="AO32" s="36">
        <f t="shared" si="27"/>
        <v>5.4682574802390825E-2</v>
      </c>
      <c r="AP32" s="36">
        <f t="shared" si="27"/>
        <v>3.7145284647328761E-2</v>
      </c>
      <c r="AQ32" s="36">
        <f t="shared" si="27"/>
        <v>0.33343207458467028</v>
      </c>
      <c r="AR32" s="36">
        <f t="shared" si="27"/>
        <v>0.64937655402401218</v>
      </c>
      <c r="AS32" s="37">
        <f t="shared" si="27"/>
        <v>0.32786327954350203</v>
      </c>
      <c r="AT32" s="35">
        <f t="shared" si="27"/>
        <v>0.62910874274666972</v>
      </c>
      <c r="AU32" s="36">
        <f t="shared" si="27"/>
        <v>0.25954279671386671</v>
      </c>
      <c r="AV32" s="36">
        <f t="shared" si="27"/>
        <v>0.33996292247053089</v>
      </c>
      <c r="AW32" s="36">
        <f t="shared" si="27"/>
        <v>0.1325986345677771</v>
      </c>
      <c r="AX32" s="36">
        <f t="shared" si="27"/>
        <v>0.32498206014296022</v>
      </c>
      <c r="AY32" s="36">
        <f t="shared" si="27"/>
        <v>0.28651101745954255</v>
      </c>
      <c r="AZ32" s="36">
        <f t="shared" si="27"/>
        <v>0.6493606670846217</v>
      </c>
      <c r="BA32" s="36">
        <f t="shared" si="27"/>
        <v>0.71525296678563444</v>
      </c>
      <c r="BB32" s="36">
        <f t="shared" si="27"/>
        <v>0.69254522678741981</v>
      </c>
      <c r="BC32" s="36">
        <f t="shared" si="27"/>
        <v>0.32034874392937307</v>
      </c>
      <c r="BD32" s="36">
        <f t="shared" si="27"/>
        <v>0.74922526199840278</v>
      </c>
      <c r="BE32" s="36">
        <f t="shared" si="27"/>
        <v>0.32758864431621237</v>
      </c>
      <c r="BF32" s="36" t="e">
        <f t="shared" si="27"/>
        <v>#DIV/0!</v>
      </c>
      <c r="BG32" s="37">
        <f t="shared" si="27"/>
        <v>0.66537886262057455</v>
      </c>
      <c r="BH32" s="35" t="e">
        <f t="shared" si="27"/>
        <v>#DIV/0!</v>
      </c>
      <c r="BI32" s="36">
        <f t="shared" si="27"/>
        <v>5.9983997447354574E-2</v>
      </c>
      <c r="BJ32" s="36">
        <f t="shared" si="27"/>
        <v>0.19106272597520219</v>
      </c>
      <c r="BK32" s="36">
        <f t="shared" si="27"/>
        <v>5.4276182669862172E-2</v>
      </c>
      <c r="BL32" s="36">
        <f t="shared" si="27"/>
        <v>0.66191753089999317</v>
      </c>
      <c r="BM32" s="36">
        <f t="shared" si="27"/>
        <v>7.4339099907658079E-2</v>
      </c>
      <c r="BN32" s="36">
        <f t="shared" si="27"/>
        <v>0.44526042043977176</v>
      </c>
      <c r="BO32" s="36">
        <f t="shared" si="27"/>
        <v>0.99966065585983988</v>
      </c>
      <c r="BP32" s="36">
        <f t="shared" si="27"/>
        <v>0.17415517392258431</v>
      </c>
      <c r="BQ32" s="36">
        <f t="shared" ref="BQ32:BU32" si="28">TTEST(BQ20:BQ25,BQ26:BQ30,2,2)</f>
        <v>6.6308772464842791E-2</v>
      </c>
      <c r="BR32" s="36">
        <f t="shared" si="28"/>
        <v>9.0886636564220219E-2</v>
      </c>
      <c r="BS32" s="36">
        <f t="shared" si="28"/>
        <v>0.30402809175924667</v>
      </c>
      <c r="BT32" s="36">
        <f t="shared" si="28"/>
        <v>0.6453014843400765</v>
      </c>
      <c r="BU32" s="37">
        <f t="shared" si="28"/>
        <v>0.39281553904649991</v>
      </c>
    </row>
    <row r="33" spans="3:73" x14ac:dyDescent="0.25"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41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41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3"/>
      <c r="AT33" s="41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3"/>
      <c r="BH33" s="41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3"/>
    </row>
    <row r="34" spans="3:73" x14ac:dyDescent="0.25">
      <c r="C34" s="1" t="s">
        <v>133</v>
      </c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41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F34" s="41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3"/>
      <c r="AT34" s="41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3"/>
      <c r="BH34" s="41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3"/>
    </row>
    <row r="35" spans="3:73" x14ac:dyDescent="0.25">
      <c r="C35" s="77" t="s">
        <v>112</v>
      </c>
      <c r="D35" s="83">
        <f>D20/D$18</f>
        <v>0.96253582109558722</v>
      </c>
      <c r="E35" s="84">
        <f t="shared" ref="E35:BP39" si="29">E20/E$18</f>
        <v>1.087133252959753</v>
      </c>
      <c r="F35" s="84">
        <f t="shared" si="29"/>
        <v>1.0373642836925701</v>
      </c>
      <c r="G35" s="84">
        <f t="shared" si="29"/>
        <v>1.0134556780227784</v>
      </c>
      <c r="H35" s="84">
        <f t="shared" si="29"/>
        <v>0.70468437787597671</v>
      </c>
      <c r="I35" s="84">
        <f t="shared" si="29"/>
        <v>0.80533830700827747</v>
      </c>
      <c r="J35" s="84">
        <f t="shared" si="29"/>
        <v>0.71006067472466705</v>
      </c>
      <c r="K35" s="84">
        <f t="shared" si="29"/>
        <v>0.99676660834777997</v>
      </c>
      <c r="L35" s="84">
        <f t="shared" si="29"/>
        <v>1.2128353210679115</v>
      </c>
      <c r="M35" s="84">
        <f t="shared" si="29"/>
        <v>1.1212804432804526</v>
      </c>
      <c r="N35" s="84">
        <f t="shared" si="29"/>
        <v>1.2637755693159183</v>
      </c>
      <c r="O35" s="84">
        <f t="shared" si="29"/>
        <v>0.51968530038447958</v>
      </c>
      <c r="P35" s="84">
        <f t="shared" si="29"/>
        <v>0.80040821569738618</v>
      </c>
      <c r="Q35" s="85">
        <f t="shared" si="29"/>
        <v>1.2823186840706537</v>
      </c>
      <c r="R35" s="83">
        <f t="shared" si="29"/>
        <v>0.91432247060652494</v>
      </c>
      <c r="S35" s="84">
        <f t="shared" si="29"/>
        <v>1.0507431036726784</v>
      </c>
      <c r="T35" s="84">
        <f t="shared" si="29"/>
        <v>1</v>
      </c>
      <c r="U35" s="84">
        <f t="shared" si="29"/>
        <v>0.97721790262005059</v>
      </c>
      <c r="V35" s="84">
        <f t="shared" si="29"/>
        <v>0.6682860563520383</v>
      </c>
      <c r="W35" s="84">
        <f t="shared" si="29"/>
        <v>0.76318850674220517</v>
      </c>
      <c r="X35" s="84">
        <f t="shared" si="29"/>
        <v>0.67351926922365135</v>
      </c>
      <c r="Y35" s="84">
        <f t="shared" si="29"/>
        <v>0.9507706706263358</v>
      </c>
      <c r="Z35" s="84">
        <f t="shared" si="29"/>
        <v>1.1610286817557567</v>
      </c>
      <c r="AA35" s="84">
        <f t="shared" si="29"/>
        <v>1.0763855682838297</v>
      </c>
      <c r="AB35" s="84">
        <f t="shared" si="29"/>
        <v>1.2128691762551616</v>
      </c>
      <c r="AC35" s="84">
        <f t="shared" si="29"/>
        <v>0.48746914458934865</v>
      </c>
      <c r="AD35" s="84">
        <f t="shared" si="29"/>
        <v>0.7731657838386391</v>
      </c>
      <c r="AE35" s="85">
        <f t="shared" si="29"/>
        <v>1.2527073431368274</v>
      </c>
      <c r="AF35" s="83">
        <f t="shared" si="29"/>
        <v>0.95321172305902013</v>
      </c>
      <c r="AG35" s="84">
        <f t="shared" si="29"/>
        <v>1.0897089453136333</v>
      </c>
      <c r="AH35" s="84">
        <f t="shared" si="29"/>
        <v>1.025567015047228</v>
      </c>
      <c r="AI35" s="84">
        <f t="shared" si="29"/>
        <v>1.0182885997539584</v>
      </c>
      <c r="AJ35" s="84">
        <f t="shared" si="29"/>
        <v>0.70513986659652883</v>
      </c>
      <c r="AK35" s="84">
        <f t="shared" si="29"/>
        <v>0.7944911553607682</v>
      </c>
      <c r="AL35" s="84">
        <f t="shared" si="29"/>
        <v>0.70816945028682099</v>
      </c>
      <c r="AM35" s="84">
        <f t="shared" si="29"/>
        <v>1</v>
      </c>
      <c r="AN35" s="84">
        <f t="shared" si="29"/>
        <v>1.217308110577787</v>
      </c>
      <c r="AO35" s="84">
        <f t="shared" si="29"/>
        <v>1.1176059414879875</v>
      </c>
      <c r="AP35" s="84">
        <f t="shared" si="29"/>
        <v>1.2574728187190081</v>
      </c>
      <c r="AQ35" s="84">
        <f t="shared" si="29"/>
        <v>0.50935783049911409</v>
      </c>
      <c r="AR35" s="84">
        <f t="shared" si="29"/>
        <v>0.80155783406495196</v>
      </c>
      <c r="AS35" s="85">
        <f t="shared" si="29"/>
        <v>1.2969831548235098</v>
      </c>
      <c r="AT35" s="83">
        <f t="shared" si="29"/>
        <v>1.0997915291149474</v>
      </c>
      <c r="AU35" s="84">
        <f t="shared" si="29"/>
        <v>1.2887634844389946</v>
      </c>
      <c r="AV35" s="84">
        <f t="shared" si="29"/>
        <v>1.1783290390150574</v>
      </c>
      <c r="AW35" s="84">
        <f t="shared" si="29"/>
        <v>1.177159054228619</v>
      </c>
      <c r="AX35" s="84">
        <f t="shared" si="29"/>
        <v>0.78219246881700166</v>
      </c>
      <c r="AY35" s="84">
        <f t="shared" si="29"/>
        <v>0.88919872226588914</v>
      </c>
      <c r="AZ35" s="84">
        <f t="shared" si="29"/>
        <v>0.8328547158123335</v>
      </c>
      <c r="BA35" s="84">
        <f t="shared" si="29"/>
        <v>1.121669535222503</v>
      </c>
      <c r="BB35" s="84">
        <f t="shared" si="29"/>
        <v>1.341243951677819</v>
      </c>
      <c r="BC35" s="84">
        <f t="shared" si="29"/>
        <v>1.2100295862444062</v>
      </c>
      <c r="BD35" s="84">
        <f t="shared" si="29"/>
        <v>1.4081276053726963</v>
      </c>
      <c r="BE35" s="84">
        <f t="shared" si="29"/>
        <v>0.61186948522855289</v>
      </c>
      <c r="BF35" s="84">
        <f t="shared" si="29"/>
        <v>1</v>
      </c>
      <c r="BG35" s="85">
        <f t="shared" si="29"/>
        <v>1.4755029394629045</v>
      </c>
      <c r="BH35" s="83">
        <f t="shared" si="29"/>
        <v>1</v>
      </c>
      <c r="BI35" s="84">
        <f t="shared" si="29"/>
        <v>1.1204184682962539</v>
      </c>
      <c r="BJ35" s="84">
        <f t="shared" si="29"/>
        <v>1.0508134419275641</v>
      </c>
      <c r="BK35" s="84">
        <f t="shared" si="29"/>
        <v>1.0293941130684183</v>
      </c>
      <c r="BL35" s="84">
        <f t="shared" si="29"/>
        <v>0.72287657700806929</v>
      </c>
      <c r="BM35" s="84">
        <f t="shared" si="29"/>
        <v>0.81513192319082795</v>
      </c>
      <c r="BN35" s="84">
        <f t="shared" si="29"/>
        <v>0.72673413854719382</v>
      </c>
      <c r="BO35" s="84">
        <f t="shared" si="29"/>
        <v>1.015298572078662</v>
      </c>
      <c r="BP35" s="84">
        <f t="shared" si="29"/>
        <v>1.2228600034178354</v>
      </c>
      <c r="BQ35" s="84">
        <f t="shared" ref="BQ35:BU38" si="30">BQ20/BQ$18</f>
        <v>1.1257462022728231</v>
      </c>
      <c r="BR35" s="84">
        <f t="shared" si="30"/>
        <v>1.277947951554387</v>
      </c>
      <c r="BS35" s="84">
        <f t="shared" si="30"/>
        <v>0.52271892769835682</v>
      </c>
      <c r="BT35" s="84">
        <f t="shared" si="30"/>
        <v>0.82632044317616604</v>
      </c>
      <c r="BU35" s="85">
        <f t="shared" si="30"/>
        <v>1.2900816606870802</v>
      </c>
    </row>
    <row r="36" spans="3:73" x14ac:dyDescent="0.25">
      <c r="C36" s="77" t="s">
        <v>112</v>
      </c>
      <c r="D36" s="83">
        <f t="shared" ref="D36:S45" si="31">D21/D$18</f>
        <v>1.3036548859937731</v>
      </c>
      <c r="E36" s="84">
        <f t="shared" si="31"/>
        <v>1.0784982877140445</v>
      </c>
      <c r="F36" s="84">
        <f t="shared" si="31"/>
        <v>0.91428314279157974</v>
      </c>
      <c r="G36" s="84">
        <f t="shared" si="31"/>
        <v>0.83651841748841493</v>
      </c>
      <c r="H36" s="84">
        <f t="shared" si="31"/>
        <v>1.2286409653239885</v>
      </c>
      <c r="I36" s="84">
        <f t="shared" si="31"/>
        <v>0.91532787969705798</v>
      </c>
      <c r="J36" s="84">
        <f t="shared" si="31"/>
        <v>0.86203732496123153</v>
      </c>
      <c r="K36" s="84">
        <f t="shared" si="31"/>
        <v>0.94546377751995148</v>
      </c>
      <c r="L36" s="84">
        <f t="shared" si="31"/>
        <v>0.77060600689792536</v>
      </c>
      <c r="M36" s="84">
        <f t="shared" si="31"/>
        <v>0.9000648760152935</v>
      </c>
      <c r="N36" s="84">
        <f t="shared" si="31"/>
        <v>0.8276667576236667</v>
      </c>
      <c r="O36" s="84">
        <f t="shared" si="31"/>
        <v>0.36637730006150121</v>
      </c>
      <c r="P36" s="84">
        <f t="shared" si="31"/>
        <v>0.93591306208877201</v>
      </c>
      <c r="Q36" s="85">
        <f t="shared" si="31"/>
        <v>0.72530311693180416</v>
      </c>
      <c r="R36" s="83">
        <f t="shared" si="29"/>
        <v>1.4050627095862005</v>
      </c>
      <c r="S36" s="84">
        <f t="shared" si="29"/>
        <v>1.1827250818348032</v>
      </c>
      <c r="T36" s="84">
        <f t="shared" si="29"/>
        <v>1</v>
      </c>
      <c r="U36" s="84">
        <f t="shared" si="29"/>
        <v>0.91519310675429921</v>
      </c>
      <c r="V36" s="84">
        <f t="shared" si="29"/>
        <v>1.322036136201191</v>
      </c>
      <c r="W36" s="84">
        <f t="shared" si="29"/>
        <v>0.98419404608787253</v>
      </c>
      <c r="X36" s="84">
        <f t="shared" si="29"/>
        <v>0.92775053569496535</v>
      </c>
      <c r="Y36" s="84">
        <f t="shared" si="29"/>
        <v>1.0232406126110352</v>
      </c>
      <c r="Z36" s="84">
        <f t="shared" si="29"/>
        <v>0.83699734621923716</v>
      </c>
      <c r="AA36" s="84">
        <f t="shared" si="29"/>
        <v>0.98034290869183061</v>
      </c>
      <c r="AB36" s="84">
        <f t="shared" si="29"/>
        <v>0.90125999652120869</v>
      </c>
      <c r="AC36" s="84">
        <f t="shared" si="29"/>
        <v>0.38992926867856698</v>
      </c>
      <c r="AD36" s="84">
        <f t="shared" si="29"/>
        <v>1.025763345025704</v>
      </c>
      <c r="AE36" s="85">
        <f t="shared" si="29"/>
        <v>0.80394025547285808</v>
      </c>
      <c r="AF36" s="83">
        <f t="shared" si="29"/>
        <v>1.3610801381404591</v>
      </c>
      <c r="AG36" s="84">
        <f t="shared" si="29"/>
        <v>1.1397137339893362</v>
      </c>
      <c r="AH36" s="84">
        <f t="shared" si="29"/>
        <v>0.9529323080527099</v>
      </c>
      <c r="AI36" s="84">
        <f t="shared" si="29"/>
        <v>0.88611525745847419</v>
      </c>
      <c r="AJ36" s="84">
        <f t="shared" si="29"/>
        <v>1.2961468319862846</v>
      </c>
      <c r="AK36" s="84">
        <f t="shared" si="29"/>
        <v>0.95199789009533764</v>
      </c>
      <c r="AL36" s="84">
        <f t="shared" si="29"/>
        <v>0.90639266722186362</v>
      </c>
      <c r="AM36" s="84">
        <f t="shared" si="29"/>
        <v>1</v>
      </c>
      <c r="AN36" s="84">
        <f t="shared" si="29"/>
        <v>0.81541680038249031</v>
      </c>
      <c r="AO36" s="84">
        <f t="shared" si="29"/>
        <v>0.94579465307867094</v>
      </c>
      <c r="AP36" s="84">
        <f t="shared" si="29"/>
        <v>0.86822592389474662</v>
      </c>
      <c r="AQ36" s="84">
        <f t="shared" si="29"/>
        <v>0.37858177062440107</v>
      </c>
      <c r="AR36" s="84">
        <f t="shared" si="29"/>
        <v>0.98811483526780497</v>
      </c>
      <c r="AS36" s="85">
        <f t="shared" si="29"/>
        <v>0.7734041443565377</v>
      </c>
      <c r="AT36" s="83">
        <f t="shared" si="29"/>
        <v>1.2738906067748832</v>
      </c>
      <c r="AU36" s="84">
        <f t="shared" si="29"/>
        <v>1.0934172759873702</v>
      </c>
      <c r="AV36" s="84">
        <f t="shared" si="29"/>
        <v>0.88816167928780676</v>
      </c>
      <c r="AW36" s="84">
        <f t="shared" si="29"/>
        <v>0.83096345350206069</v>
      </c>
      <c r="AX36" s="84">
        <f t="shared" si="29"/>
        <v>1.1663261340344937</v>
      </c>
      <c r="AY36" s="84">
        <f t="shared" si="29"/>
        <v>0.86431727322093876</v>
      </c>
      <c r="AZ36" s="84">
        <f t="shared" si="29"/>
        <v>0.86472076512795448</v>
      </c>
      <c r="BA36" s="84">
        <f t="shared" si="29"/>
        <v>0.90989728227885147</v>
      </c>
      <c r="BB36" s="84">
        <f t="shared" si="29"/>
        <v>0.72881006123113778</v>
      </c>
      <c r="BC36" s="84">
        <f t="shared" si="29"/>
        <v>0.83067585127113708</v>
      </c>
      <c r="BD36" s="84">
        <f t="shared" si="29"/>
        <v>0.78868503227589826</v>
      </c>
      <c r="BE36" s="84">
        <f t="shared" si="29"/>
        <v>0.36891214187852656</v>
      </c>
      <c r="BF36" s="84">
        <f t="shared" si="29"/>
        <v>1</v>
      </c>
      <c r="BG36" s="85">
        <f t="shared" si="29"/>
        <v>0.71373941705665622</v>
      </c>
      <c r="BH36" s="83">
        <f t="shared" si="29"/>
        <v>1</v>
      </c>
      <c r="BI36" s="84">
        <f t="shared" si="29"/>
        <v>0.82067499836018565</v>
      </c>
      <c r="BJ36" s="84">
        <f t="shared" si="29"/>
        <v>0.68380032849403038</v>
      </c>
      <c r="BK36" s="84">
        <f t="shared" si="29"/>
        <v>0.62734536181855693</v>
      </c>
      <c r="BL36" s="84">
        <f t="shared" si="29"/>
        <v>0.9305693940104468</v>
      </c>
      <c r="BM36" s="84">
        <f t="shared" si="29"/>
        <v>0.68403842645141166</v>
      </c>
      <c r="BN36" s="84">
        <f t="shared" si="29"/>
        <v>0.65141902134701424</v>
      </c>
      <c r="BO36" s="84">
        <f t="shared" si="29"/>
        <v>0.71104887522103477</v>
      </c>
      <c r="BP36" s="84">
        <f t="shared" si="29"/>
        <v>0.57366923309046536</v>
      </c>
      <c r="BQ36" s="84">
        <f t="shared" si="30"/>
        <v>0.66719736344595004</v>
      </c>
      <c r="BR36" s="84">
        <f t="shared" si="30"/>
        <v>0.61794950317938435</v>
      </c>
      <c r="BS36" s="84">
        <f t="shared" si="30"/>
        <v>0.27208876889135114</v>
      </c>
      <c r="BT36" s="84">
        <f t="shared" si="30"/>
        <v>0.71338953196336141</v>
      </c>
      <c r="BU36" s="85">
        <f t="shared" si="30"/>
        <v>0.53875962172836911</v>
      </c>
    </row>
    <row r="37" spans="3:73" x14ac:dyDescent="0.25">
      <c r="C37" s="77" t="s">
        <v>112</v>
      </c>
      <c r="D37" s="83">
        <f t="shared" si="31"/>
        <v>0.88764174100531157</v>
      </c>
      <c r="E37" s="84">
        <f t="shared" si="31"/>
        <v>1.1797005791296542</v>
      </c>
      <c r="F37" s="84">
        <f t="shared" si="31"/>
        <v>1.2060685774741908</v>
      </c>
      <c r="G37" s="84">
        <f t="shared" si="31"/>
        <v>1.132941453874394</v>
      </c>
      <c r="H37" s="84">
        <f t="shared" si="31"/>
        <v>0.95324168981403967</v>
      </c>
      <c r="I37" s="84">
        <f t="shared" si="31"/>
        <v>0.89406622572324512</v>
      </c>
      <c r="J37" s="84">
        <f t="shared" si="31"/>
        <v>0.83784967280243006</v>
      </c>
      <c r="K37" s="84">
        <f t="shared" si="31"/>
        <v>0.91296235472986376</v>
      </c>
      <c r="L37" s="84">
        <f t="shared" si="31"/>
        <v>0.91158086024959628</v>
      </c>
      <c r="M37" s="84">
        <f t="shared" si="31"/>
        <v>1.1015936119849019</v>
      </c>
      <c r="N37" s="84">
        <f t="shared" si="31"/>
        <v>0.98177864936321868</v>
      </c>
      <c r="O37" s="84">
        <f t="shared" si="31"/>
        <v>0.59258845445508501</v>
      </c>
      <c r="P37" s="84">
        <f t="shared" si="31"/>
        <v>1.2056122490364694</v>
      </c>
      <c r="Q37" s="85">
        <f t="shared" si="31"/>
        <v>1.3369156322274953</v>
      </c>
      <c r="R37" s="83">
        <f t="shared" si="29"/>
        <v>0.72523623973826856</v>
      </c>
      <c r="S37" s="84">
        <f t="shared" si="29"/>
        <v>0.98071958767502576</v>
      </c>
      <c r="T37" s="84">
        <f t="shared" si="29"/>
        <v>1</v>
      </c>
      <c r="U37" s="84">
        <f t="shared" si="29"/>
        <v>0.93962250647998191</v>
      </c>
      <c r="V37" s="84">
        <f t="shared" si="29"/>
        <v>0.77755312733284165</v>
      </c>
      <c r="W37" s="84">
        <f t="shared" si="29"/>
        <v>0.72875650090861022</v>
      </c>
      <c r="X37" s="84">
        <f t="shared" si="29"/>
        <v>0.6835652198377673</v>
      </c>
      <c r="Y37" s="84">
        <f t="shared" si="29"/>
        <v>0.74902179357339682</v>
      </c>
      <c r="Z37" s="84">
        <f t="shared" si="29"/>
        <v>0.75057759926765011</v>
      </c>
      <c r="AA37" s="84">
        <f t="shared" si="29"/>
        <v>0.90956620596855797</v>
      </c>
      <c r="AB37" s="84">
        <f t="shared" si="29"/>
        <v>0.81043254967496658</v>
      </c>
      <c r="AC37" s="84">
        <f t="shared" si="29"/>
        <v>0.47810047252364213</v>
      </c>
      <c r="AD37" s="84">
        <f t="shared" si="29"/>
        <v>1.0016777541968864</v>
      </c>
      <c r="AE37" s="85">
        <f t="shared" si="29"/>
        <v>1.1233547938218789</v>
      </c>
      <c r="AF37" s="83">
        <f t="shared" si="29"/>
        <v>0.95973382437521026</v>
      </c>
      <c r="AG37" s="84">
        <f t="shared" si="29"/>
        <v>1.291041311086728</v>
      </c>
      <c r="AH37" s="84">
        <f t="shared" si="29"/>
        <v>1.3018032946903224</v>
      </c>
      <c r="AI37" s="84">
        <f t="shared" si="29"/>
        <v>1.2428370737925398</v>
      </c>
      <c r="AJ37" s="84">
        <f t="shared" si="29"/>
        <v>1.0414160433743667</v>
      </c>
      <c r="AK37" s="84">
        <f t="shared" si="29"/>
        <v>0.96298829701196742</v>
      </c>
      <c r="AL37" s="84">
        <f t="shared" si="29"/>
        <v>0.91232261823059269</v>
      </c>
      <c r="AM37" s="84">
        <f t="shared" si="29"/>
        <v>1</v>
      </c>
      <c r="AN37" s="84">
        <f t="shared" si="29"/>
        <v>0.99892869314485777</v>
      </c>
      <c r="AO37" s="84">
        <f t="shared" si="29"/>
        <v>1.1987716780827167</v>
      </c>
      <c r="AP37" s="84">
        <f t="shared" si="29"/>
        <v>1.0665539895344112</v>
      </c>
      <c r="AQ37" s="84">
        <f t="shared" si="29"/>
        <v>0.63412715425437083</v>
      </c>
      <c r="AR37" s="84">
        <f t="shared" si="29"/>
        <v>1.3181704986462601</v>
      </c>
      <c r="AS37" s="85">
        <f t="shared" si="29"/>
        <v>1.4763284101518408</v>
      </c>
      <c r="AT37" s="83">
        <f t="shared" si="29"/>
        <v>0.67334101911467015</v>
      </c>
      <c r="AU37" s="84">
        <f t="shared" si="29"/>
        <v>0.92846624850386594</v>
      </c>
      <c r="AV37" s="84">
        <f t="shared" si="29"/>
        <v>0.90951774785130679</v>
      </c>
      <c r="AW37" s="84">
        <f t="shared" si="29"/>
        <v>0.87365856898591276</v>
      </c>
      <c r="AX37" s="84">
        <f t="shared" si="29"/>
        <v>0.70246695656577618</v>
      </c>
      <c r="AY37" s="84">
        <f t="shared" si="29"/>
        <v>0.65538130352488089</v>
      </c>
      <c r="AZ37" s="84">
        <f t="shared" si="29"/>
        <v>0.65244480691689655</v>
      </c>
      <c r="BA37" s="84">
        <f t="shared" si="29"/>
        <v>0.68206882502144806</v>
      </c>
      <c r="BB37" s="84">
        <f t="shared" si="29"/>
        <v>0.66927564961485619</v>
      </c>
      <c r="BC37" s="84">
        <f t="shared" si="29"/>
        <v>0.78923627222716908</v>
      </c>
      <c r="BD37" s="84">
        <f t="shared" si="29"/>
        <v>0.72625565386029467</v>
      </c>
      <c r="BE37" s="84">
        <f t="shared" si="29"/>
        <v>0.46320734137546193</v>
      </c>
      <c r="BF37" s="84">
        <f t="shared" si="29"/>
        <v>1</v>
      </c>
      <c r="BG37" s="85">
        <f t="shared" si="29"/>
        <v>1.0212968589482665</v>
      </c>
      <c r="BH37" s="83">
        <f t="shared" si="29"/>
        <v>1</v>
      </c>
      <c r="BI37" s="84">
        <f t="shared" si="29"/>
        <v>1.3184038293122726</v>
      </c>
      <c r="BJ37" s="84">
        <f t="shared" si="29"/>
        <v>1.3247853454158529</v>
      </c>
      <c r="BK37" s="84">
        <f t="shared" si="29"/>
        <v>1.2478534156676095</v>
      </c>
      <c r="BL37" s="84">
        <f t="shared" si="29"/>
        <v>1.0603560562433696</v>
      </c>
      <c r="BM37" s="84">
        <f t="shared" si="29"/>
        <v>0.98129236102732587</v>
      </c>
      <c r="BN37" s="84">
        <f t="shared" si="29"/>
        <v>0.92987675142845683</v>
      </c>
      <c r="BO37" s="84">
        <f t="shared" si="29"/>
        <v>1.0083988671968518</v>
      </c>
      <c r="BP37" s="84">
        <f t="shared" si="29"/>
        <v>0.99666518199559373</v>
      </c>
      <c r="BQ37" s="84">
        <f t="shared" si="30"/>
        <v>1.1992972454426258</v>
      </c>
      <c r="BR37" s="84">
        <f t="shared" si="30"/>
        <v>1.0765543949652545</v>
      </c>
      <c r="BS37" s="84">
        <f t="shared" si="30"/>
        <v>0.64633870476619315</v>
      </c>
      <c r="BT37" s="84">
        <f t="shared" si="30"/>
        <v>1.3496581939038101</v>
      </c>
      <c r="BU37" s="85">
        <f t="shared" si="30"/>
        <v>1.4584932282405849</v>
      </c>
    </row>
    <row r="38" spans="3:73" x14ac:dyDescent="0.25">
      <c r="C38" s="77" t="s">
        <v>112</v>
      </c>
      <c r="D38" s="83">
        <f t="shared" si="31"/>
        <v>1.0425918914249106</v>
      </c>
      <c r="E38" s="84">
        <f t="shared" si="31"/>
        <v>1.29024251528346</v>
      </c>
      <c r="F38" s="84">
        <f t="shared" si="31"/>
        <v>0.98702217972999728</v>
      </c>
      <c r="G38" s="84">
        <f t="shared" si="31"/>
        <v>1.3334325449712976</v>
      </c>
      <c r="H38" s="84">
        <f t="shared" si="31"/>
        <v>1.1642385867641432</v>
      </c>
      <c r="I38" s="84">
        <f t="shared" si="31"/>
        <v>0.98042833320076306</v>
      </c>
      <c r="J38" s="84">
        <f t="shared" si="31"/>
        <v>1.3786677029147347</v>
      </c>
      <c r="K38" s="84">
        <f t="shared" si="31"/>
        <v>1.2397878606764439</v>
      </c>
      <c r="L38" s="84">
        <f t="shared" si="31"/>
        <v>1.1724945845340187</v>
      </c>
      <c r="M38" s="84">
        <f t="shared" si="31"/>
        <v>0.94669417278768642</v>
      </c>
      <c r="N38" s="84">
        <f t="shared" si="31"/>
        <v>1.0313646226986757</v>
      </c>
      <c r="O38" s="84">
        <f t="shared" si="31"/>
        <v>1.3126484484319194</v>
      </c>
      <c r="P38" s="84">
        <f t="shared" si="31"/>
        <v>1.5187153083635097</v>
      </c>
      <c r="Q38" s="85">
        <f t="shared" si="31"/>
        <v>1.318463134531527</v>
      </c>
      <c r="R38" s="83">
        <f t="shared" si="29"/>
        <v>1.0408813198027849</v>
      </c>
      <c r="S38" s="84">
        <f t="shared" si="29"/>
        <v>1.3106583416390896</v>
      </c>
      <c r="T38" s="84">
        <f t="shared" si="29"/>
        <v>1</v>
      </c>
      <c r="U38" s="84">
        <f t="shared" si="29"/>
        <v>1.351332072349086</v>
      </c>
      <c r="V38" s="84">
        <f t="shared" si="29"/>
        <v>1.1604171118766007</v>
      </c>
      <c r="W38" s="84">
        <f t="shared" si="29"/>
        <v>0.97650325818544048</v>
      </c>
      <c r="X38" s="84">
        <f t="shared" si="29"/>
        <v>1.3744170863725831</v>
      </c>
      <c r="Y38" s="84">
        <f t="shared" si="29"/>
        <v>1.242893893715374</v>
      </c>
      <c r="Z38" s="84">
        <f t="shared" si="29"/>
        <v>1.1796585968471216</v>
      </c>
      <c r="AA38" s="84">
        <f t="shared" si="29"/>
        <v>0.95514147092174007</v>
      </c>
      <c r="AB38" s="84">
        <f t="shared" si="29"/>
        <v>1.0403048259555054</v>
      </c>
      <c r="AC38" s="84">
        <f t="shared" si="29"/>
        <v>1.2940751792627763</v>
      </c>
      <c r="AD38" s="84">
        <f t="shared" si="29"/>
        <v>1.5418489817905794</v>
      </c>
      <c r="AE38" s="85">
        <f t="shared" si="29"/>
        <v>1.3537112035796393</v>
      </c>
      <c r="AF38" s="83">
        <f t="shared" si="29"/>
        <v>0.83010478631320539</v>
      </c>
      <c r="AG38" s="84">
        <f t="shared" si="29"/>
        <v>1.039788920295039</v>
      </c>
      <c r="AH38" s="84">
        <f t="shared" si="29"/>
        <v>0.78452315487197843</v>
      </c>
      <c r="AI38" s="84">
        <f t="shared" si="29"/>
        <v>1.0771675785191728</v>
      </c>
      <c r="AJ38" s="84">
        <f t="shared" si="29"/>
        <v>0.9366314052892194</v>
      </c>
      <c r="AK38" s="84">
        <f t="shared" si="29"/>
        <v>0.77762938588527342</v>
      </c>
      <c r="AL38" s="84">
        <f t="shared" si="29"/>
        <v>1.1054711926934087</v>
      </c>
      <c r="AM38" s="84">
        <f t="shared" si="29"/>
        <v>1</v>
      </c>
      <c r="AN38" s="84">
        <f t="shared" si="29"/>
        <v>0.94614048424160024</v>
      </c>
      <c r="AO38" s="84">
        <f t="shared" si="29"/>
        <v>0.75863043059792634</v>
      </c>
      <c r="AP38" s="84">
        <f t="shared" si="29"/>
        <v>0.82506275400492368</v>
      </c>
      <c r="AQ38" s="84">
        <f t="shared" si="29"/>
        <v>1.034372783810892</v>
      </c>
      <c r="AR38" s="84">
        <f t="shared" si="29"/>
        <v>1.2227728772856894</v>
      </c>
      <c r="AS38" s="85">
        <f t="shared" si="29"/>
        <v>1.0721423653692179</v>
      </c>
      <c r="AT38" s="83">
        <f t="shared" si="29"/>
        <v>0.62783132349845105</v>
      </c>
      <c r="AU38" s="84">
        <f t="shared" si="29"/>
        <v>0.80611491728478379</v>
      </c>
      <c r="AV38" s="84">
        <f t="shared" si="29"/>
        <v>0.59087738541805446</v>
      </c>
      <c r="AW38" s="84">
        <f t="shared" si="29"/>
        <v>0.81627520572419054</v>
      </c>
      <c r="AX38" s="84">
        <f t="shared" si="29"/>
        <v>0.68107688759836749</v>
      </c>
      <c r="AY38" s="84">
        <f t="shared" si="29"/>
        <v>0.57052081391331355</v>
      </c>
      <c r="AZ38" s="84">
        <f t="shared" si="29"/>
        <v>0.85225303666070551</v>
      </c>
      <c r="BA38" s="84">
        <f t="shared" si="29"/>
        <v>0.73528209522063903</v>
      </c>
      <c r="BB38" s="84">
        <f t="shared" si="29"/>
        <v>0.68336377452390518</v>
      </c>
      <c r="BC38" s="84">
        <f t="shared" si="29"/>
        <v>0.53842673091832705</v>
      </c>
      <c r="BD38" s="84">
        <f t="shared" si="29"/>
        <v>0.60564683866519164</v>
      </c>
      <c r="BE38" s="84">
        <f t="shared" si="29"/>
        <v>0.81452038692732787</v>
      </c>
      <c r="BF38" s="84">
        <f t="shared" si="29"/>
        <v>1</v>
      </c>
      <c r="BG38" s="85">
        <f t="shared" si="29"/>
        <v>0.7995530181803665</v>
      </c>
      <c r="BH38" s="83">
        <f t="shared" si="29"/>
        <v>1</v>
      </c>
      <c r="BI38" s="84">
        <f t="shared" si="29"/>
        <v>1.2276410024298539</v>
      </c>
      <c r="BJ38" s="84">
        <f t="shared" si="29"/>
        <v>0.92304696423199817</v>
      </c>
      <c r="BK38" s="84">
        <f t="shared" si="29"/>
        <v>1.2504045020822454</v>
      </c>
      <c r="BL38" s="84">
        <f t="shared" si="29"/>
        <v>1.1025900172944532</v>
      </c>
      <c r="BM38" s="84">
        <f t="shared" si="29"/>
        <v>0.91615288962838537</v>
      </c>
      <c r="BN38" s="84">
        <f t="shared" si="29"/>
        <v>1.302693543668757</v>
      </c>
      <c r="BO38" s="84">
        <f t="shared" si="29"/>
        <v>1.1658702820023343</v>
      </c>
      <c r="BP38" s="84">
        <f t="shared" si="29"/>
        <v>1.0914109525385554</v>
      </c>
      <c r="BQ38" s="84">
        <f t="shared" si="30"/>
        <v>0.87748258276662361</v>
      </c>
      <c r="BR38" s="84">
        <f t="shared" si="30"/>
        <v>0.96284859047130911</v>
      </c>
      <c r="BS38" s="84">
        <f t="shared" si="30"/>
        <v>1.2189300423365279</v>
      </c>
      <c r="BT38" s="84">
        <f t="shared" si="30"/>
        <v>1.4474910532906831</v>
      </c>
      <c r="BU38" s="85">
        <f t="shared" si="30"/>
        <v>1.2245930215823548</v>
      </c>
    </row>
    <row r="39" spans="3:73" x14ac:dyDescent="0.25">
      <c r="C39" s="77" t="s">
        <v>112</v>
      </c>
      <c r="D39" s="83">
        <f t="shared" si="31"/>
        <v>0.8285045320279989</v>
      </c>
      <c r="E39" s="84">
        <f t="shared" si="31"/>
        <v>0.69308093043529806</v>
      </c>
      <c r="F39" s="84">
        <f t="shared" si="31"/>
        <v>0.9180552288537478</v>
      </c>
      <c r="G39" s="84">
        <f t="shared" si="31"/>
        <v>0.88431512701036508</v>
      </c>
      <c r="H39" s="84">
        <f t="shared" si="31"/>
        <v>1.171148033695079</v>
      </c>
      <c r="I39" s="84">
        <f t="shared" si="31"/>
        <v>1.1348643025152245</v>
      </c>
      <c r="J39" s="84">
        <f t="shared" si="31"/>
        <v>0.8675667488916079</v>
      </c>
      <c r="K39" s="84">
        <f t="shared" si="31"/>
        <v>1.0338102889785317</v>
      </c>
      <c r="L39" s="84">
        <f t="shared" si="31"/>
        <v>1.0903781348772337</v>
      </c>
      <c r="M39" s="84">
        <f t="shared" si="31"/>
        <v>1.2384728034703791</v>
      </c>
      <c r="N39" s="84">
        <f t="shared" si="31"/>
        <v>0.97780479123165931</v>
      </c>
      <c r="O39" s="84">
        <f t="shared" si="31"/>
        <v>0.87664977034024971</v>
      </c>
      <c r="P39" s="84">
        <f t="shared" si="31"/>
        <v>0.52353590793285609</v>
      </c>
      <c r="Q39" s="85">
        <f t="shared" si="31"/>
        <v>0.91224967100814913</v>
      </c>
      <c r="R39" s="83">
        <f t="shared" si="29"/>
        <v>0.88928274046723343</v>
      </c>
      <c r="S39" s="84">
        <f t="shared" si="29"/>
        <v>0.75693781239368063</v>
      </c>
      <c r="T39" s="84">
        <f t="shared" si="29"/>
        <v>1</v>
      </c>
      <c r="U39" s="84">
        <f t="shared" si="29"/>
        <v>0.96350992185722228</v>
      </c>
      <c r="V39" s="84">
        <f t="shared" si="29"/>
        <v>1.254995106187915</v>
      </c>
      <c r="W39" s="84">
        <f t="shared" si="29"/>
        <v>1.215233917133181</v>
      </c>
      <c r="X39" s="84">
        <f t="shared" si="29"/>
        <v>0.92986509528548755</v>
      </c>
      <c r="Y39" s="84">
        <f t="shared" si="29"/>
        <v>1.114257659931323</v>
      </c>
      <c r="Z39" s="84">
        <f t="shared" si="29"/>
        <v>1.1794532435968887</v>
      </c>
      <c r="AA39" s="84">
        <f t="shared" si="29"/>
        <v>1.3433914364766786</v>
      </c>
      <c r="AB39" s="84">
        <f t="shared" si="29"/>
        <v>1.0603729666425792</v>
      </c>
      <c r="AC39" s="84">
        <f t="shared" si="29"/>
        <v>0.92917026813316572</v>
      </c>
      <c r="AD39" s="84">
        <f t="shared" si="29"/>
        <v>0.57143922134652747</v>
      </c>
      <c r="AE39" s="85">
        <f t="shared" si="29"/>
        <v>1.0070008823563481</v>
      </c>
      <c r="AF39" s="83">
        <f t="shared" si="29"/>
        <v>0.79107924964532972</v>
      </c>
      <c r="AG39" s="84">
        <f t="shared" si="29"/>
        <v>0.66982957069301297</v>
      </c>
      <c r="AH39" s="84">
        <f t="shared" si="29"/>
        <v>0.87509296434076222</v>
      </c>
      <c r="AI39" s="84">
        <f t="shared" si="29"/>
        <v>0.85669415938340454</v>
      </c>
      <c r="AJ39" s="84">
        <f t="shared" si="29"/>
        <v>1.1299131148907713</v>
      </c>
      <c r="AK39" s="84">
        <f t="shared" si="29"/>
        <v>1.0794617930477002</v>
      </c>
      <c r="AL39" s="84">
        <f t="shared" si="29"/>
        <v>0.8342519992028079</v>
      </c>
      <c r="AM39" s="84">
        <f t="shared" si="29"/>
        <v>1</v>
      </c>
      <c r="AN39" s="84">
        <f t="shared" si="29"/>
        <v>1.0551845992980542</v>
      </c>
      <c r="AO39" s="84">
        <f t="shared" si="29"/>
        <v>1.1901824965442238</v>
      </c>
      <c r="AP39" s="84">
        <f t="shared" si="29"/>
        <v>0.93806610117663558</v>
      </c>
      <c r="AQ39" s="84">
        <f t="shared" si="29"/>
        <v>0.82844047361127582</v>
      </c>
      <c r="AR39" s="84">
        <f t="shared" si="29"/>
        <v>0.5055014783135191</v>
      </c>
      <c r="AS39" s="85">
        <f t="shared" si="29"/>
        <v>0.88962035502554992</v>
      </c>
      <c r="AT39" s="83">
        <f t="shared" si="29"/>
        <v>1.447282868648452</v>
      </c>
      <c r="AU39" s="84">
        <f t="shared" si="29"/>
        <v>1.2561440793354202</v>
      </c>
      <c r="AV39" s="84">
        <f t="shared" si="29"/>
        <v>1.5942967528955094</v>
      </c>
      <c r="AW39" s="84">
        <f t="shared" si="29"/>
        <v>1.5703718616637765</v>
      </c>
      <c r="AX39" s="84">
        <f t="shared" si="29"/>
        <v>1.9874483160546899</v>
      </c>
      <c r="AY39" s="84">
        <f t="shared" si="29"/>
        <v>1.9157087000612469</v>
      </c>
      <c r="AZ39" s="84">
        <f t="shared" si="29"/>
        <v>1.555756952585162</v>
      </c>
      <c r="BA39" s="84">
        <f t="shared" si="29"/>
        <v>1.7785961896474751</v>
      </c>
      <c r="BB39" s="84">
        <f t="shared" si="29"/>
        <v>1.843521207194005</v>
      </c>
      <c r="BC39" s="84">
        <f t="shared" si="29"/>
        <v>2.0433053845189919</v>
      </c>
      <c r="BD39" s="84">
        <f t="shared" ref="BD39:BU39" si="32">BD24/BD$18</f>
        <v>1.6656712189781937</v>
      </c>
      <c r="BE39" s="84">
        <f t="shared" si="32"/>
        <v>1.5780092663876693</v>
      </c>
      <c r="BF39" s="84">
        <f t="shared" si="32"/>
        <v>1</v>
      </c>
      <c r="BG39" s="85">
        <f t="shared" si="32"/>
        <v>1.6048072875319113</v>
      </c>
      <c r="BH39" s="83">
        <f t="shared" si="32"/>
        <v>1</v>
      </c>
      <c r="BI39" s="84">
        <f t="shared" si="32"/>
        <v>0.82985734271568901</v>
      </c>
      <c r="BJ39" s="84">
        <f t="shared" si="32"/>
        <v>1.0804014276325173</v>
      </c>
      <c r="BK39" s="84">
        <f t="shared" si="32"/>
        <v>1.0435325173896262</v>
      </c>
      <c r="BL39" s="84">
        <f t="shared" si="32"/>
        <v>1.3957361116808407</v>
      </c>
      <c r="BM39" s="84">
        <f t="shared" si="32"/>
        <v>1.3344905179399662</v>
      </c>
      <c r="BN39" s="84">
        <f t="shared" si="32"/>
        <v>1.0315849844229119</v>
      </c>
      <c r="BO39" s="84">
        <f t="shared" si="32"/>
        <v>1.2233850170439464</v>
      </c>
      <c r="BP39" s="84">
        <f t="shared" si="32"/>
        <v>1.2772445283349747</v>
      </c>
      <c r="BQ39" s="84">
        <f t="shared" si="32"/>
        <v>1.4445571544755365</v>
      </c>
      <c r="BR39" s="84">
        <f t="shared" si="32"/>
        <v>1.1487284683286518</v>
      </c>
      <c r="BS39" s="84">
        <f t="shared" si="32"/>
        <v>1.024415000864102</v>
      </c>
      <c r="BT39" s="84">
        <f t="shared" si="32"/>
        <v>0.62792163399841983</v>
      </c>
      <c r="BU39" s="85">
        <f t="shared" si="32"/>
        <v>1.0662448811121328</v>
      </c>
    </row>
    <row r="40" spans="3:73" x14ac:dyDescent="0.25">
      <c r="C40" s="77" t="s">
        <v>112</v>
      </c>
      <c r="D40" s="83">
        <f t="shared" si="31"/>
        <v>0.97507112845241883</v>
      </c>
      <c r="E40" s="84">
        <f t="shared" si="31"/>
        <v>0.67134443447779113</v>
      </c>
      <c r="F40" s="84">
        <f t="shared" si="31"/>
        <v>0.93720658745791385</v>
      </c>
      <c r="G40" s="84">
        <f t="shared" si="31"/>
        <v>0.79933677863275032</v>
      </c>
      <c r="H40" s="84">
        <f t="shared" si="31"/>
        <v>0.77804634652677274</v>
      </c>
      <c r="I40" s="84">
        <f t="shared" si="31"/>
        <v>1.2699749518554322</v>
      </c>
      <c r="J40" s="84">
        <f t="shared" si="31"/>
        <v>1.3438178757053283</v>
      </c>
      <c r="K40" s="84">
        <f t="shared" si="31"/>
        <v>0.87120910974742971</v>
      </c>
      <c r="L40" s="84">
        <f t="shared" si="31"/>
        <v>0.84210509237331554</v>
      </c>
      <c r="M40" s="84">
        <f t="shared" si="31"/>
        <v>0.69189409246128653</v>
      </c>
      <c r="N40" s="84">
        <f t="shared" si="31"/>
        <v>0.91760960976686146</v>
      </c>
      <c r="O40" s="84">
        <f t="shared" si="31"/>
        <v>2.3320507263267647</v>
      </c>
      <c r="P40" s="84">
        <f t="shared" si="31"/>
        <v>1.0158152568810066</v>
      </c>
      <c r="Q40" s="85">
        <f t="shared" si="31"/>
        <v>0.42474976123036928</v>
      </c>
      <c r="R40" s="83">
        <f t="shared" si="31"/>
        <v>1.0252145197989873</v>
      </c>
      <c r="S40" s="84">
        <f t="shared" si="31"/>
        <v>0.7182160727847211</v>
      </c>
      <c r="T40" s="84">
        <f t="shared" ref="T40:BU44" si="33">T25/T$18</f>
        <v>1</v>
      </c>
      <c r="U40" s="84">
        <f t="shared" si="33"/>
        <v>0.85312448993936063</v>
      </c>
      <c r="V40" s="84">
        <f t="shared" si="33"/>
        <v>0.81671246204941372</v>
      </c>
      <c r="W40" s="84">
        <f t="shared" si="33"/>
        <v>1.3321237709426907</v>
      </c>
      <c r="X40" s="84">
        <f t="shared" si="33"/>
        <v>1.410882793585545</v>
      </c>
      <c r="Y40" s="84">
        <f t="shared" si="33"/>
        <v>0.91981536954253562</v>
      </c>
      <c r="Z40" s="84">
        <f t="shared" si="33"/>
        <v>0.89228453231334692</v>
      </c>
      <c r="AA40" s="84">
        <f t="shared" si="33"/>
        <v>0.73517240965736286</v>
      </c>
      <c r="AB40" s="84">
        <f t="shared" si="33"/>
        <v>0.97476048495057854</v>
      </c>
      <c r="AC40" s="84">
        <f t="shared" si="33"/>
        <v>2.4212556668125003</v>
      </c>
      <c r="AD40" s="84">
        <f t="shared" si="33"/>
        <v>1.0861049138016632</v>
      </c>
      <c r="AE40" s="85">
        <f t="shared" si="33"/>
        <v>0.45928552163244879</v>
      </c>
      <c r="AF40" s="83">
        <f t="shared" si="33"/>
        <v>1.1047902784667751</v>
      </c>
      <c r="AG40" s="84">
        <f t="shared" si="33"/>
        <v>0.76991751862225022</v>
      </c>
      <c r="AH40" s="84">
        <f t="shared" si="33"/>
        <v>1.0600812629969991</v>
      </c>
      <c r="AI40" s="84">
        <f t="shared" si="33"/>
        <v>0.9188973310924502</v>
      </c>
      <c r="AJ40" s="84">
        <f t="shared" si="33"/>
        <v>0.89075273786282916</v>
      </c>
      <c r="AK40" s="84">
        <f t="shared" si="33"/>
        <v>1.4334314785989533</v>
      </c>
      <c r="AL40" s="84">
        <f t="shared" si="33"/>
        <v>1.533392072364506</v>
      </c>
      <c r="AM40" s="84">
        <f t="shared" si="33"/>
        <v>1</v>
      </c>
      <c r="AN40" s="84">
        <f t="shared" si="33"/>
        <v>0.96702131235520961</v>
      </c>
      <c r="AO40" s="84">
        <f t="shared" si="33"/>
        <v>0.78901480020847414</v>
      </c>
      <c r="AP40" s="84">
        <f t="shared" si="33"/>
        <v>1.0446184126702744</v>
      </c>
      <c r="AQ40" s="84">
        <f t="shared" si="33"/>
        <v>2.6151199871999466</v>
      </c>
      <c r="AR40" s="84">
        <f t="shared" si="33"/>
        <v>1.1638824764217746</v>
      </c>
      <c r="AS40" s="85">
        <f t="shared" si="33"/>
        <v>0.49152157027334342</v>
      </c>
      <c r="AT40" s="83">
        <f t="shared" si="33"/>
        <v>0.87786265284859655</v>
      </c>
      <c r="AU40" s="84">
        <f t="shared" si="33"/>
        <v>0.62709399444956548</v>
      </c>
      <c r="AV40" s="84">
        <f t="shared" si="33"/>
        <v>0.83881739553226586</v>
      </c>
      <c r="AW40" s="84">
        <f t="shared" si="33"/>
        <v>0.73157185589544116</v>
      </c>
      <c r="AX40" s="84">
        <f t="shared" si="33"/>
        <v>0.68048923692967089</v>
      </c>
      <c r="AY40" s="84">
        <f t="shared" si="33"/>
        <v>1.1048731870137301</v>
      </c>
      <c r="AZ40" s="84">
        <f t="shared" si="33"/>
        <v>1.2419697228969482</v>
      </c>
      <c r="BA40" s="84">
        <f t="shared" si="33"/>
        <v>0.77248607260908353</v>
      </c>
      <c r="BB40" s="84">
        <f t="shared" si="33"/>
        <v>0.73378535575827708</v>
      </c>
      <c r="BC40" s="84">
        <f t="shared" si="33"/>
        <v>0.58832617481996996</v>
      </c>
      <c r="BD40" s="84">
        <f t="shared" si="33"/>
        <v>0.80561365084772552</v>
      </c>
      <c r="BE40" s="84">
        <f t="shared" si="33"/>
        <v>2.1634813782024604</v>
      </c>
      <c r="BF40" s="84">
        <f t="shared" si="33"/>
        <v>1</v>
      </c>
      <c r="BG40" s="85">
        <f t="shared" si="33"/>
        <v>0.38510047881989462</v>
      </c>
      <c r="BH40" s="83">
        <f t="shared" si="33"/>
        <v>1</v>
      </c>
      <c r="BI40" s="84">
        <f t="shared" si="33"/>
        <v>0.68300435888574518</v>
      </c>
      <c r="BJ40" s="84">
        <f t="shared" si="33"/>
        <v>0.93715249229803732</v>
      </c>
      <c r="BK40" s="84">
        <f t="shared" si="33"/>
        <v>0.80147008997354396</v>
      </c>
      <c r="BL40" s="84">
        <f t="shared" si="33"/>
        <v>0.78787184376282005</v>
      </c>
      <c r="BM40" s="84">
        <f t="shared" si="33"/>
        <v>1.2688938817620823</v>
      </c>
      <c r="BN40" s="84">
        <f t="shared" si="33"/>
        <v>1.3576915605856656</v>
      </c>
      <c r="BO40" s="84">
        <f t="shared" si="33"/>
        <v>0.87599838645717154</v>
      </c>
      <c r="BP40" s="84">
        <f t="shared" si="33"/>
        <v>0.83815010062257667</v>
      </c>
      <c r="BQ40" s="84">
        <f t="shared" si="33"/>
        <v>0.68571945159644065</v>
      </c>
      <c r="BR40" s="84">
        <f t="shared" si="33"/>
        <v>0.91597109150101252</v>
      </c>
      <c r="BS40" s="84">
        <f t="shared" si="33"/>
        <v>2.3155085554434693</v>
      </c>
      <c r="BT40" s="84">
        <f t="shared" si="33"/>
        <v>1.03521914366756</v>
      </c>
      <c r="BU40" s="85">
        <f t="shared" si="33"/>
        <v>0.421827586649478</v>
      </c>
    </row>
    <row r="41" spans="3:73" x14ac:dyDescent="0.25">
      <c r="C41" s="1" t="s">
        <v>125</v>
      </c>
      <c r="D41" s="44">
        <f t="shared" si="31"/>
        <v>0.93534144449829715</v>
      </c>
      <c r="E41" s="45">
        <f t="shared" si="31"/>
        <v>0.92530242415723152</v>
      </c>
      <c r="F41" s="45">
        <f t="shared" si="31"/>
        <v>0.76696955629136976</v>
      </c>
      <c r="G41" s="45">
        <f t="shared" si="31"/>
        <v>0.55471689164503046</v>
      </c>
      <c r="H41" s="45">
        <f t="shared" si="31"/>
        <v>0.82286550710464157</v>
      </c>
      <c r="I41" s="45">
        <f t="shared" si="31"/>
        <v>0.53965704723444319</v>
      </c>
      <c r="J41" s="45">
        <f t="shared" si="31"/>
        <v>0.67695005936510988</v>
      </c>
      <c r="K41" s="45">
        <f t="shared" si="31"/>
        <v>0.97845507894287487</v>
      </c>
      <c r="L41" s="45">
        <f t="shared" si="31"/>
        <v>0.91555034620337183</v>
      </c>
      <c r="M41" s="45">
        <f t="shared" si="31"/>
        <v>0.59883919069022906</v>
      </c>
      <c r="N41" s="45">
        <f t="shared" si="31"/>
        <v>1.1204103022886227</v>
      </c>
      <c r="O41" s="45">
        <f t="shared" si="31"/>
        <v>0.94015004975996774</v>
      </c>
      <c r="P41" s="45">
        <f t="shared" si="31"/>
        <v>0.9859998120571013</v>
      </c>
      <c r="Q41" s="46">
        <f t="shared" si="31"/>
        <v>0.57666736218126058</v>
      </c>
      <c r="R41" s="44">
        <f t="shared" si="31"/>
        <v>1.2017270475751367</v>
      </c>
      <c r="S41" s="45">
        <f t="shared" si="31"/>
        <v>1.2096246650582156</v>
      </c>
      <c r="T41" s="45">
        <f t="shared" si="33"/>
        <v>1</v>
      </c>
      <c r="U41" s="45">
        <f t="shared" si="33"/>
        <v>0.72345448068213813</v>
      </c>
      <c r="V41" s="45">
        <f t="shared" si="33"/>
        <v>1.0554794438194497</v>
      </c>
      <c r="W41" s="45">
        <f t="shared" si="33"/>
        <v>0.69171068194192753</v>
      </c>
      <c r="X41" s="45">
        <f t="shared" si="33"/>
        <v>0.86848907714245749</v>
      </c>
      <c r="Y41" s="45">
        <f t="shared" si="33"/>
        <v>1.2623400259949449</v>
      </c>
      <c r="Z41" s="45">
        <f t="shared" si="33"/>
        <v>1.1854316246183958</v>
      </c>
      <c r="AA41" s="45">
        <f t="shared" si="33"/>
        <v>0.77752972146351018</v>
      </c>
      <c r="AB41" s="45">
        <f t="shared" si="33"/>
        <v>1.454367840394996</v>
      </c>
      <c r="AC41" s="45">
        <f t="shared" si="33"/>
        <v>1.192770906718122</v>
      </c>
      <c r="AD41" s="45">
        <f t="shared" si="33"/>
        <v>1.288223111054936</v>
      </c>
      <c r="AE41" s="46">
        <f t="shared" si="33"/>
        <v>0.76196003094977083</v>
      </c>
      <c r="AF41" s="44">
        <f t="shared" si="33"/>
        <v>0.94361587987272377</v>
      </c>
      <c r="AG41" s="45">
        <f t="shared" si="33"/>
        <v>0.94485251782951662</v>
      </c>
      <c r="AH41" s="45">
        <f t="shared" si="33"/>
        <v>0.77243770980023352</v>
      </c>
      <c r="AI41" s="45">
        <f t="shared" si="33"/>
        <v>0.56779308750104607</v>
      </c>
      <c r="AJ41" s="45">
        <f t="shared" si="33"/>
        <v>0.8388070503276015</v>
      </c>
      <c r="AK41" s="45">
        <f t="shared" si="33"/>
        <v>0.54235188131387635</v>
      </c>
      <c r="AL41" s="45">
        <f t="shared" si="33"/>
        <v>0.68778222296428548</v>
      </c>
      <c r="AM41" s="45">
        <f t="shared" si="33"/>
        <v>1</v>
      </c>
      <c r="AN41" s="45">
        <f t="shared" si="33"/>
        <v>0.936124257835523</v>
      </c>
      <c r="AO41" s="45">
        <f t="shared" si="33"/>
        <v>0.60804715106858931</v>
      </c>
      <c r="AP41" s="45">
        <f t="shared" si="33"/>
        <v>1.1356861592433765</v>
      </c>
      <c r="AQ41" s="45">
        <f t="shared" si="33"/>
        <v>0.93871188508259062</v>
      </c>
      <c r="AR41" s="45">
        <f t="shared" si="33"/>
        <v>1.0058952243595045</v>
      </c>
      <c r="AS41" s="46">
        <f t="shared" si="33"/>
        <v>0.59417766987028453</v>
      </c>
      <c r="AT41" s="44">
        <f t="shared" si="33"/>
        <v>0.86755766888295494</v>
      </c>
      <c r="AU41" s="45">
        <f t="shared" si="33"/>
        <v>0.89044858453011622</v>
      </c>
      <c r="AV41" s="45">
        <f t="shared" si="33"/>
        <v>0.70720955652149908</v>
      </c>
      <c r="AW41" s="45">
        <f t="shared" si="33"/>
        <v>0.52304190319558141</v>
      </c>
      <c r="AX41" s="45">
        <f t="shared" si="33"/>
        <v>0.74145116159893332</v>
      </c>
      <c r="AY41" s="45">
        <f t="shared" si="33"/>
        <v>0.4836965958587377</v>
      </c>
      <c r="AZ41" s="45">
        <f t="shared" si="33"/>
        <v>0.64456263286899862</v>
      </c>
      <c r="BA41" s="45">
        <f t="shared" si="33"/>
        <v>0.89381377047701438</v>
      </c>
      <c r="BB41" s="45">
        <f t="shared" si="33"/>
        <v>0.82190737424948124</v>
      </c>
      <c r="BC41" s="45">
        <f t="shared" si="33"/>
        <v>0.52459803819487127</v>
      </c>
      <c r="BD41" s="45">
        <f t="shared" si="33"/>
        <v>1.0134068982894004</v>
      </c>
      <c r="BE41" s="45">
        <f t="shared" si="33"/>
        <v>0.89856653674322395</v>
      </c>
      <c r="BF41" s="45">
        <f t="shared" si="33"/>
        <v>1</v>
      </c>
      <c r="BG41" s="46">
        <f t="shared" si="33"/>
        <v>0.53864692711139583</v>
      </c>
      <c r="BH41" s="44">
        <f t="shared" si="33"/>
        <v>1</v>
      </c>
      <c r="BI41" s="45">
        <f t="shared" si="33"/>
        <v>0.9813589815039705</v>
      </c>
      <c r="BJ41" s="45">
        <f t="shared" si="33"/>
        <v>0.79950130465020142</v>
      </c>
      <c r="BK41" s="45">
        <f t="shared" si="33"/>
        <v>0.57982245917316111</v>
      </c>
      <c r="BL41" s="45">
        <f t="shared" si="33"/>
        <v>0.86865053148589799</v>
      </c>
      <c r="BM41" s="45">
        <f t="shared" si="33"/>
        <v>0.56210069203517199</v>
      </c>
      <c r="BN41" s="45">
        <f t="shared" si="33"/>
        <v>0.71299002575564741</v>
      </c>
      <c r="BO41" s="45">
        <f t="shared" si="33"/>
        <v>1.0256233727658353</v>
      </c>
      <c r="BP41" s="45">
        <f t="shared" si="33"/>
        <v>0.94995680514685998</v>
      </c>
      <c r="BQ41" s="45">
        <f t="shared" si="33"/>
        <v>0.61870436576736954</v>
      </c>
      <c r="BR41" s="45">
        <f t="shared" si="33"/>
        <v>1.1659153683895511</v>
      </c>
      <c r="BS41" s="45">
        <f t="shared" si="33"/>
        <v>0.97313185596497587</v>
      </c>
      <c r="BT41" s="45">
        <f t="shared" si="33"/>
        <v>1.0475156365222138</v>
      </c>
      <c r="BU41" s="46">
        <f t="shared" si="33"/>
        <v>0.59702611210474443</v>
      </c>
    </row>
    <row r="42" spans="3:73" x14ac:dyDescent="0.25">
      <c r="C42" s="1" t="s">
        <v>125</v>
      </c>
      <c r="D42" s="44">
        <f t="shared" si="31"/>
        <v>1.0268746030018143</v>
      </c>
      <c r="E42" s="45">
        <f t="shared" si="31"/>
        <v>1.266547204786189</v>
      </c>
      <c r="F42" s="45">
        <f t="shared" si="31"/>
        <v>0.85760401408288378</v>
      </c>
      <c r="G42" s="45">
        <f t="shared" si="31"/>
        <v>0.56246725598283387</v>
      </c>
      <c r="H42" s="45">
        <f t="shared" si="31"/>
        <v>1.5279421244807077</v>
      </c>
      <c r="I42" s="45">
        <f t="shared" si="31"/>
        <v>0.66666603757317044</v>
      </c>
      <c r="J42" s="45">
        <f t="shared" si="31"/>
        <v>0.65184736604790783</v>
      </c>
      <c r="K42" s="45">
        <f t="shared" si="31"/>
        <v>1.016506134448959</v>
      </c>
      <c r="L42" s="45">
        <f t="shared" si="31"/>
        <v>1.1014816444680189</v>
      </c>
      <c r="M42" s="45">
        <f t="shared" si="31"/>
        <v>1.9259785033279067</v>
      </c>
      <c r="N42" s="45">
        <f t="shared" si="31"/>
        <v>1.4013031794976794</v>
      </c>
      <c r="O42" s="45">
        <f t="shared" si="31"/>
        <v>0.60913180689891366</v>
      </c>
      <c r="P42" s="45">
        <f t="shared" si="31"/>
        <v>1.5187153083635097</v>
      </c>
      <c r="Q42" s="46">
        <f t="shared" si="31"/>
        <v>1.98669087856773</v>
      </c>
      <c r="R42" s="44">
        <f t="shared" si="31"/>
        <v>1.1798977998889035</v>
      </c>
      <c r="S42" s="45">
        <f t="shared" si="31"/>
        <v>1.4807428189247462</v>
      </c>
      <c r="T42" s="45">
        <f t="shared" si="33"/>
        <v>1</v>
      </c>
      <c r="U42" s="45">
        <f t="shared" si="33"/>
        <v>0.65603707803774891</v>
      </c>
      <c r="V42" s="45">
        <f t="shared" si="33"/>
        <v>1.752746652863048</v>
      </c>
      <c r="W42" s="45">
        <f t="shared" si="33"/>
        <v>0.76419867670967134</v>
      </c>
      <c r="X42" s="45">
        <f t="shared" si="33"/>
        <v>0.74790246671937188</v>
      </c>
      <c r="Y42" s="45">
        <f t="shared" si="33"/>
        <v>1.1728346425294129</v>
      </c>
      <c r="Z42" s="45">
        <f t="shared" si="33"/>
        <v>1.2754483099474887</v>
      </c>
      <c r="AA42" s="45">
        <f t="shared" si="33"/>
        <v>2.2364002924136153</v>
      </c>
      <c r="AB42" s="45">
        <f t="shared" si="33"/>
        <v>1.6267491820939943</v>
      </c>
      <c r="AC42" s="45">
        <f t="shared" si="33"/>
        <v>0.69113432440828593</v>
      </c>
      <c r="AD42" s="45">
        <f t="shared" si="33"/>
        <v>1.7745242767419409</v>
      </c>
      <c r="AE42" s="46">
        <f t="shared" si="33"/>
        <v>2.3476234389041943</v>
      </c>
      <c r="AF42" s="44">
        <f t="shared" si="33"/>
        <v>0.99717955045555107</v>
      </c>
      <c r="AG42" s="45">
        <f t="shared" si="33"/>
        <v>1.2448946299994126</v>
      </c>
      <c r="AH42" s="45">
        <f t="shared" si="33"/>
        <v>0.83138662801243868</v>
      </c>
      <c r="AI42" s="45">
        <f t="shared" si="33"/>
        <v>0.55417488947764637</v>
      </c>
      <c r="AJ42" s="45">
        <f t="shared" si="33"/>
        <v>1.4992394676100884</v>
      </c>
      <c r="AK42" s="45">
        <f t="shared" si="33"/>
        <v>0.64491505808090011</v>
      </c>
      <c r="AL42" s="45">
        <f t="shared" si="33"/>
        <v>0.63748668589559065</v>
      </c>
      <c r="AM42" s="45">
        <f t="shared" si="33"/>
        <v>1</v>
      </c>
      <c r="AN42" s="45">
        <f t="shared" si="33"/>
        <v>1.084075227655092</v>
      </c>
      <c r="AO42" s="45">
        <f t="shared" si="33"/>
        <v>1.8823889584324136</v>
      </c>
      <c r="AP42" s="45">
        <f t="shared" si="33"/>
        <v>1.3672383606447687</v>
      </c>
      <c r="AQ42" s="45">
        <f t="shared" si="33"/>
        <v>0.58543314748654962</v>
      </c>
      <c r="AR42" s="45">
        <f t="shared" si="33"/>
        <v>1.4913623422892635</v>
      </c>
      <c r="AS42" s="46">
        <f t="shared" si="33"/>
        <v>1.9703897514519635</v>
      </c>
      <c r="AT42" s="44">
        <f t="shared" si="33"/>
        <v>0.61836663642996348</v>
      </c>
      <c r="AU42" s="45">
        <f t="shared" si="33"/>
        <v>0.79131061264028191</v>
      </c>
      <c r="AV42" s="45">
        <f t="shared" si="33"/>
        <v>0.513401651930398</v>
      </c>
      <c r="AW42" s="45">
        <f t="shared" si="33"/>
        <v>0.3443204358720609</v>
      </c>
      <c r="AX42" s="45">
        <f t="shared" si="33"/>
        <v>0.89384261817339739</v>
      </c>
      <c r="AY42" s="45">
        <f t="shared" si="33"/>
        <v>0.38793947245782517</v>
      </c>
      <c r="AZ42" s="45">
        <f t="shared" si="33"/>
        <v>0.40295344264546817</v>
      </c>
      <c r="BA42" s="45">
        <f t="shared" si="33"/>
        <v>0.60286020217560621</v>
      </c>
      <c r="BB42" s="45">
        <f t="shared" si="33"/>
        <v>0.64197537801985871</v>
      </c>
      <c r="BC42" s="45">
        <f t="shared" si="33"/>
        <v>1.0953889219706678</v>
      </c>
      <c r="BD42" s="45">
        <f t="shared" si="33"/>
        <v>0.82288535208193436</v>
      </c>
      <c r="BE42" s="45">
        <f t="shared" si="33"/>
        <v>0.37797650668596228</v>
      </c>
      <c r="BF42" s="45">
        <f t="shared" si="33"/>
        <v>1</v>
      </c>
      <c r="BG42" s="46">
        <f t="shared" si="33"/>
        <v>1.2047850611421467</v>
      </c>
      <c r="BH42" s="44">
        <f t="shared" si="33"/>
        <v>1</v>
      </c>
      <c r="BI42" s="45">
        <f t="shared" si="33"/>
        <v>1.2235404950939965</v>
      </c>
      <c r="BJ42" s="45">
        <f t="shared" si="33"/>
        <v>0.81429285016059993</v>
      </c>
      <c r="BK42" s="45">
        <f t="shared" si="33"/>
        <v>0.53551748221155782</v>
      </c>
      <c r="BL42" s="45">
        <f t="shared" si="33"/>
        <v>1.4691830232933547</v>
      </c>
      <c r="BM42" s="45">
        <f t="shared" si="33"/>
        <v>0.63249538873713229</v>
      </c>
      <c r="BN42" s="45">
        <f t="shared" si="33"/>
        <v>0.62535338356199821</v>
      </c>
      <c r="BO42" s="45">
        <f t="shared" si="33"/>
        <v>0.97053183738910154</v>
      </c>
      <c r="BP42" s="45">
        <f t="shared" si="33"/>
        <v>1.0410022221827155</v>
      </c>
      <c r="BQ42" s="45">
        <f t="shared" si="33"/>
        <v>1.8124964579013092</v>
      </c>
      <c r="BR42" s="45">
        <f t="shared" si="33"/>
        <v>1.3282346513870167</v>
      </c>
      <c r="BS42" s="45">
        <f t="shared" si="33"/>
        <v>0.5742996598867528</v>
      </c>
      <c r="BT42" s="45">
        <f t="shared" si="33"/>
        <v>1.4696462748804615</v>
      </c>
      <c r="BU42" s="46">
        <f t="shared" si="33"/>
        <v>1.8734884375311176</v>
      </c>
    </row>
    <row r="43" spans="3:73" x14ac:dyDescent="0.25">
      <c r="C43" s="1" t="s">
        <v>125</v>
      </c>
      <c r="D43" s="44">
        <f t="shared" si="31"/>
        <v>1.016485255421204</v>
      </c>
      <c r="E43" s="45">
        <f t="shared" si="31"/>
        <v>1.6737138340710278</v>
      </c>
      <c r="F43" s="45">
        <f t="shared" si="31"/>
        <v>0.97019697971613017</v>
      </c>
      <c r="G43" s="45">
        <f t="shared" si="31"/>
        <v>0.93538877862096381</v>
      </c>
      <c r="H43" s="45">
        <f t="shared" si="31"/>
        <v>0.97543483019039878</v>
      </c>
      <c r="I43" s="45">
        <f t="shared" si="31"/>
        <v>0.6892744859367671</v>
      </c>
      <c r="J43" s="45">
        <f t="shared" si="31"/>
        <v>0.84209265884154338</v>
      </c>
      <c r="K43" s="45">
        <f t="shared" si="31"/>
        <v>1.1017854077051719</v>
      </c>
      <c r="L43" s="45">
        <f t="shared" si="31"/>
        <v>1.6575035562520277</v>
      </c>
      <c r="M43" s="45">
        <f t="shared" si="31"/>
        <v>1.4615867153202462</v>
      </c>
      <c r="N43" s="45">
        <f t="shared" si="31"/>
        <v>1.30379960411998</v>
      </c>
      <c r="O43" s="45">
        <f t="shared" si="31"/>
        <v>1.1388351025414847</v>
      </c>
      <c r="P43" s="45">
        <f t="shared" si="31"/>
        <v>1.4632010245737017</v>
      </c>
      <c r="Q43" s="46">
        <f t="shared" si="31"/>
        <v>1.3369156322274953</v>
      </c>
      <c r="R43" s="44">
        <f t="shared" si="31"/>
        <v>1.03241652812412</v>
      </c>
      <c r="S43" s="45">
        <f t="shared" si="31"/>
        <v>1.7296823227072422</v>
      </c>
      <c r="T43" s="45">
        <f t="shared" si="33"/>
        <v>1</v>
      </c>
      <c r="U43" s="45">
        <f t="shared" si="33"/>
        <v>0.96438441413953269</v>
      </c>
      <c r="V43" s="45">
        <f t="shared" si="33"/>
        <v>0.98909359138838959</v>
      </c>
      <c r="W43" s="45">
        <f t="shared" si="33"/>
        <v>0.69842059930132772</v>
      </c>
      <c r="X43" s="45">
        <f t="shared" si="33"/>
        <v>0.85405495897489769</v>
      </c>
      <c r="Y43" s="45">
        <f t="shared" si="33"/>
        <v>1.1237007857149488</v>
      </c>
      <c r="Z43" s="45">
        <f t="shared" si="33"/>
        <v>1.6965511349651481</v>
      </c>
      <c r="AA43" s="45">
        <f t="shared" si="33"/>
        <v>1.5002014423190739</v>
      </c>
      <c r="AB43" s="45">
        <f t="shared" si="33"/>
        <v>1.3379079096627509</v>
      </c>
      <c r="AC43" s="45">
        <f t="shared" si="33"/>
        <v>1.1421914806175124</v>
      </c>
      <c r="AD43" s="45">
        <f t="shared" si="33"/>
        <v>1.51125050145441</v>
      </c>
      <c r="AE43" s="46">
        <f t="shared" si="33"/>
        <v>1.3964616943870301</v>
      </c>
      <c r="AF43" s="44">
        <f t="shared" si="33"/>
        <v>0.91068885534257238</v>
      </c>
      <c r="AG43" s="45">
        <f t="shared" si="33"/>
        <v>1.517768049571006</v>
      </c>
      <c r="AH43" s="45">
        <f t="shared" si="33"/>
        <v>0.8677390378865969</v>
      </c>
      <c r="AI43" s="45">
        <f t="shared" si="33"/>
        <v>0.85026585996479831</v>
      </c>
      <c r="AJ43" s="45">
        <f t="shared" si="33"/>
        <v>0.88302977723824572</v>
      </c>
      <c r="AK43" s="45">
        <f t="shared" si="33"/>
        <v>0.61517599018251534</v>
      </c>
      <c r="AL43" s="45">
        <f t="shared" si="33"/>
        <v>0.75979787192871762</v>
      </c>
      <c r="AM43" s="45">
        <f t="shared" si="33"/>
        <v>1</v>
      </c>
      <c r="AN43" s="45">
        <f t="shared" si="33"/>
        <v>1.5050454415530816</v>
      </c>
      <c r="AO43" s="45">
        <f t="shared" si="33"/>
        <v>1.3179395955550783</v>
      </c>
      <c r="AP43" s="45">
        <f t="shared" si="33"/>
        <v>1.1736428572930337</v>
      </c>
      <c r="AQ43" s="45">
        <f t="shared" si="33"/>
        <v>1.0098104575462545</v>
      </c>
      <c r="AR43" s="45">
        <f t="shared" si="33"/>
        <v>1.3256344640616438</v>
      </c>
      <c r="AS43" s="46">
        <f t="shared" si="33"/>
        <v>1.2233164936302086</v>
      </c>
      <c r="AT43" s="44">
        <f t="shared" si="33"/>
        <v>0.63533399513736921</v>
      </c>
      <c r="AU43" s="45">
        <f t="shared" si="33"/>
        <v>1.0853734387431853</v>
      </c>
      <c r="AV43" s="45">
        <f t="shared" si="33"/>
        <v>0.60284095468827259</v>
      </c>
      <c r="AW43" s="45">
        <f t="shared" si="33"/>
        <v>0.59433332715376441</v>
      </c>
      <c r="AX43" s="45">
        <f t="shared" si="33"/>
        <v>0.59227688906834075</v>
      </c>
      <c r="AY43" s="45">
        <f t="shared" si="33"/>
        <v>0.41631323407348964</v>
      </c>
      <c r="AZ43" s="45">
        <f t="shared" si="33"/>
        <v>0.54030776726432073</v>
      </c>
      <c r="BA43" s="45">
        <f t="shared" si="33"/>
        <v>0.67822844650166114</v>
      </c>
      <c r="BB43" s="45">
        <f t="shared" si="33"/>
        <v>1.002692924325733</v>
      </c>
      <c r="BC43" s="45">
        <f t="shared" si="33"/>
        <v>0.86280741730410893</v>
      </c>
      <c r="BD43" s="45">
        <f t="shared" si="33"/>
        <v>0.79467663310948922</v>
      </c>
      <c r="BE43" s="45">
        <f t="shared" si="33"/>
        <v>0.7334774194556265</v>
      </c>
      <c r="BF43" s="45">
        <f t="shared" si="33"/>
        <v>1</v>
      </c>
      <c r="BG43" s="46">
        <f t="shared" si="33"/>
        <v>0.84150296669538804</v>
      </c>
      <c r="BH43" s="44">
        <f t="shared" si="33"/>
        <v>1</v>
      </c>
      <c r="BI43" s="45">
        <f t="shared" si="33"/>
        <v>1.633407337380459</v>
      </c>
      <c r="BJ43" s="45">
        <f t="shared" si="33"/>
        <v>0.93061503394901912</v>
      </c>
      <c r="BK43" s="45">
        <f t="shared" si="33"/>
        <v>0.89967342684729434</v>
      </c>
      <c r="BL43" s="45">
        <f t="shared" si="33"/>
        <v>0.94750952736570559</v>
      </c>
      <c r="BM43" s="45">
        <f t="shared" si="33"/>
        <v>0.66062889465879848</v>
      </c>
      <c r="BN43" s="45">
        <f t="shared" si="33"/>
        <v>0.81612334290538968</v>
      </c>
      <c r="BO43" s="45">
        <f t="shared" si="33"/>
        <v>1.0627059896833926</v>
      </c>
      <c r="BP43" s="45">
        <f t="shared" si="33"/>
        <v>1.582505363651953</v>
      </c>
      <c r="BQ43" s="45">
        <f t="shared" si="33"/>
        <v>1.3895259041917776</v>
      </c>
      <c r="BR43" s="45">
        <f t="shared" si="33"/>
        <v>1.2484463184134871</v>
      </c>
      <c r="BS43" s="45">
        <f t="shared" si="33"/>
        <v>1.0846870521880236</v>
      </c>
      <c r="BT43" s="45">
        <f t="shared" si="33"/>
        <v>1.4303976029854406</v>
      </c>
      <c r="BU43" s="46">
        <f t="shared" si="33"/>
        <v>1.2736234603063421</v>
      </c>
    </row>
    <row r="44" spans="3:73" x14ac:dyDescent="0.25">
      <c r="C44" s="1" t="s">
        <v>125</v>
      </c>
      <c r="D44" s="44">
        <f t="shared" si="31"/>
        <v>1.2114844500055084</v>
      </c>
      <c r="E44" s="45">
        <f t="shared" si="31"/>
        <v>2.0937669259978398</v>
      </c>
      <c r="F44" s="45">
        <f t="shared" si="31"/>
        <v>0.95833710819921236</v>
      </c>
      <c r="G44" s="45">
        <f t="shared" si="31"/>
        <v>0.9392313135820668</v>
      </c>
      <c r="H44" s="45">
        <f t="shared" si="31"/>
        <v>0.89245963801826833</v>
      </c>
      <c r="I44" s="45">
        <f t="shared" si="31"/>
        <v>0.93293855312362362</v>
      </c>
      <c r="J44" s="45">
        <f t="shared" si="31"/>
        <v>1.1713980436306055</v>
      </c>
      <c r="K44" s="45">
        <f t="shared" si="31"/>
        <v>1.0231141933281138</v>
      </c>
      <c r="L44" s="45">
        <f t="shared" si="31"/>
        <v>1.4729187672777924</v>
      </c>
      <c r="M44" s="45">
        <f t="shared" si="31"/>
        <v>2.4794433613403508</v>
      </c>
      <c r="N44" s="45">
        <f t="shared" si="31"/>
        <v>1.3620197837665819</v>
      </c>
      <c r="O44" s="45">
        <f t="shared" si="31"/>
        <v>2.9775995231176284</v>
      </c>
      <c r="P44" s="45">
        <f t="shared" si="31"/>
        <v>1.0701780891208539</v>
      </c>
      <c r="Q44" s="46">
        <f t="shared" si="31"/>
        <v>2.3967152443412716</v>
      </c>
      <c r="R44" s="44">
        <f t="shared" si="31"/>
        <v>1.2456995933790653</v>
      </c>
      <c r="S44" s="45">
        <f t="shared" si="31"/>
        <v>2.1905596802024294</v>
      </c>
      <c r="T44" s="45">
        <f t="shared" si="33"/>
        <v>1</v>
      </c>
      <c r="U44" s="45">
        <f t="shared" si="33"/>
        <v>0.98032979888133631</v>
      </c>
      <c r="V44" s="45">
        <f t="shared" si="33"/>
        <v>0.91615578077083948</v>
      </c>
      <c r="W44" s="45">
        <f t="shared" si="33"/>
        <v>0.95701664361993422</v>
      </c>
      <c r="X44" s="45">
        <f t="shared" si="33"/>
        <v>1.2027408042194585</v>
      </c>
      <c r="Y44" s="45">
        <f t="shared" si="33"/>
        <v>1.0563781049344776</v>
      </c>
      <c r="Z44" s="45">
        <f t="shared" si="33"/>
        <v>1.5262753642321614</v>
      </c>
      <c r="AA44" s="45">
        <f t="shared" si="33"/>
        <v>2.5764445321546079</v>
      </c>
      <c r="AB44" s="45">
        <f t="shared" si="33"/>
        <v>1.4149477589745225</v>
      </c>
      <c r="AC44" s="45">
        <f t="shared" si="33"/>
        <v>3.0233329066617136</v>
      </c>
      <c r="AD44" s="45">
        <f t="shared" si="33"/>
        <v>1.1190001111967796</v>
      </c>
      <c r="AE44" s="46">
        <f t="shared" si="33"/>
        <v>2.5344462044276295</v>
      </c>
      <c r="AF44" s="44">
        <f t="shared" si="33"/>
        <v>1.1688524440358281</v>
      </c>
      <c r="AG44" s="45">
        <f t="shared" si="33"/>
        <v>2.0446804396983209</v>
      </c>
      <c r="AH44" s="45">
        <f t="shared" si="33"/>
        <v>0.92303980375396222</v>
      </c>
      <c r="AI44" s="45">
        <f t="shared" si="33"/>
        <v>0.91940752920087832</v>
      </c>
      <c r="AJ44" s="45">
        <f t="shared" si="33"/>
        <v>0.87003871960387902</v>
      </c>
      <c r="AK44" s="45">
        <f t="shared" si="33"/>
        <v>0.89667099358967828</v>
      </c>
      <c r="AL44" s="45">
        <f t="shared" si="33"/>
        <v>1.1381921671859503</v>
      </c>
      <c r="AM44" s="45">
        <f t="shared" si="33"/>
        <v>1</v>
      </c>
      <c r="AN44" s="45">
        <f t="shared" si="33"/>
        <v>1.4402797221816928</v>
      </c>
      <c r="AO44" s="45">
        <f t="shared" si="33"/>
        <v>2.4076758555426148</v>
      </c>
      <c r="AP44" s="45">
        <f t="shared" si="33"/>
        <v>1.3203267970826316</v>
      </c>
      <c r="AQ44" s="45">
        <f t="shared" si="33"/>
        <v>2.8432707139004649</v>
      </c>
      <c r="AR44" s="45">
        <f t="shared" si="33"/>
        <v>1.0441160012657249</v>
      </c>
      <c r="AS44" s="46">
        <f t="shared" si="33"/>
        <v>2.361696982463116</v>
      </c>
      <c r="AT44" s="44">
        <f t="shared" si="33"/>
        <v>1.0353013881669977</v>
      </c>
      <c r="AU44" s="45">
        <f t="shared" si="33"/>
        <v>1.856411543841517</v>
      </c>
      <c r="AV44" s="45">
        <f t="shared" si="33"/>
        <v>0.81415871719220723</v>
      </c>
      <c r="AW44" s="45">
        <f t="shared" si="33"/>
        <v>0.81594039291860176</v>
      </c>
      <c r="AX44" s="45">
        <f t="shared" si="33"/>
        <v>0.74090590000632817</v>
      </c>
      <c r="AY44" s="45">
        <f t="shared" si="33"/>
        <v>0.77042256742362292</v>
      </c>
      <c r="AZ44" s="45">
        <f t="shared" si="33"/>
        <v>1.0276228806305558</v>
      </c>
      <c r="BA44" s="45">
        <f t="shared" si="33"/>
        <v>0.86109493782269553</v>
      </c>
      <c r="BB44" s="45">
        <f t="shared" si="33"/>
        <v>1.2182606560195437</v>
      </c>
      <c r="BC44" s="45">
        <f t="shared" si="33"/>
        <v>2.0012042503933429</v>
      </c>
      <c r="BD44" s="45">
        <f t="shared" si="33"/>
        <v>1.1350394484390771</v>
      </c>
      <c r="BE44" s="45">
        <f t="shared" si="33"/>
        <v>2.6220449415982769</v>
      </c>
      <c r="BF44" s="45">
        <f t="shared" si="33"/>
        <v>1</v>
      </c>
      <c r="BG44" s="46">
        <f t="shared" ref="BG44:BU44" si="34">BG29/BG$18</f>
        <v>2.0626048272573532</v>
      </c>
      <c r="BH44" s="44">
        <f t="shared" si="34"/>
        <v>1</v>
      </c>
      <c r="BI44" s="45">
        <f t="shared" si="34"/>
        <v>1.7144501851096816</v>
      </c>
      <c r="BJ44" s="45">
        <f t="shared" si="34"/>
        <v>0.77127932567076873</v>
      </c>
      <c r="BK44" s="45">
        <f t="shared" si="34"/>
        <v>0.75796393217230307</v>
      </c>
      <c r="BL44" s="45">
        <f t="shared" si="34"/>
        <v>0.72737295602674545</v>
      </c>
      <c r="BM44" s="45">
        <f t="shared" si="34"/>
        <v>0.75024246380524651</v>
      </c>
      <c r="BN44" s="45">
        <f t="shared" si="34"/>
        <v>0.95254094328882033</v>
      </c>
      <c r="BO44" s="45">
        <f t="shared" si="34"/>
        <v>0.82798689111591472</v>
      </c>
      <c r="BP44" s="45">
        <f t="shared" si="34"/>
        <v>1.1799205276708322</v>
      </c>
      <c r="BQ44" s="45">
        <f t="shared" si="34"/>
        <v>1.977786881028315</v>
      </c>
      <c r="BR44" s="45">
        <f t="shared" si="34"/>
        <v>1.0942729991930926</v>
      </c>
      <c r="BS44" s="45">
        <f t="shared" si="34"/>
        <v>2.3795406949597315</v>
      </c>
      <c r="BT44" s="45">
        <f t="shared" si="34"/>
        <v>0.87779291530619197</v>
      </c>
      <c r="BU44" s="46">
        <f t="shared" si="34"/>
        <v>1.9157407015171344</v>
      </c>
    </row>
    <row r="45" spans="3:73" ht="15.75" thickBot="1" x14ac:dyDescent="0.3">
      <c r="C45" s="1" t="s">
        <v>125</v>
      </c>
      <c r="D45" s="57">
        <f t="shared" si="31"/>
        <v>0.83777128854859673</v>
      </c>
      <c r="E45" s="58">
        <f t="shared" si="31"/>
        <v>1.0675929507441744</v>
      </c>
      <c r="F45" s="58">
        <f t="shared" si="31"/>
        <v>0.82935532301614245</v>
      </c>
      <c r="G45" s="58">
        <f t="shared" si="31"/>
        <v>0.69671887373431696</v>
      </c>
      <c r="H45" s="58">
        <f t="shared" si="31"/>
        <v>0.50326658947437997</v>
      </c>
      <c r="I45" s="58">
        <f t="shared" si="31"/>
        <v>0.8791441626086296</v>
      </c>
      <c r="J45" s="58">
        <f t="shared" si="31"/>
        <v>1.0557984093100892</v>
      </c>
      <c r="K45" s="58">
        <f t="shared" si="31"/>
        <v>0.95100138384294797</v>
      </c>
      <c r="L45" s="58">
        <f t="shared" si="31"/>
        <v>1.224462382917312</v>
      </c>
      <c r="M45" s="58">
        <f t="shared" si="31"/>
        <v>2.0207034637828598</v>
      </c>
      <c r="N45" s="58">
        <f t="shared" si="31"/>
        <v>1.0269483110126054</v>
      </c>
      <c r="O45" s="58">
        <f t="shared" si="31"/>
        <v>2.3751973717938308</v>
      </c>
      <c r="P45" s="58">
        <f t="shared" si="31"/>
        <v>0.56401573756089218</v>
      </c>
      <c r="Q45" s="59">
        <f t="shared" si="31"/>
        <v>0.64448595204237791</v>
      </c>
      <c r="R45" s="57">
        <f t="shared" si="31"/>
        <v>0.99540225347322375</v>
      </c>
      <c r="S45" s="58">
        <f t="shared" si="31"/>
        <v>1.2906548584026927</v>
      </c>
      <c r="T45" s="58">
        <f t="shared" ref="T45:BU45" si="35">T30/T$18</f>
        <v>1</v>
      </c>
      <c r="U45" s="58">
        <f t="shared" si="35"/>
        <v>0.84030100839993127</v>
      </c>
      <c r="V45" s="58">
        <f t="shared" si="35"/>
        <v>0.59697550351148609</v>
      </c>
      <c r="W45" s="58">
        <f t="shared" si="35"/>
        <v>1.042087570018881</v>
      </c>
      <c r="X45" s="58">
        <f t="shared" si="35"/>
        <v>1.2526398469312348</v>
      </c>
      <c r="Y45" s="58">
        <f t="shared" si="35"/>
        <v>1.1346295737962748</v>
      </c>
      <c r="Z45" s="58">
        <f t="shared" si="35"/>
        <v>1.4661459823752843</v>
      </c>
      <c r="AA45" s="58">
        <f t="shared" si="35"/>
        <v>2.4263131919542236</v>
      </c>
      <c r="AB45" s="58">
        <f t="shared" si="35"/>
        <v>1.2327733671348065</v>
      </c>
      <c r="AC45" s="58">
        <f t="shared" si="35"/>
        <v>2.7867438888270448</v>
      </c>
      <c r="AD45" s="58">
        <f t="shared" si="35"/>
        <v>0.68146407425071953</v>
      </c>
      <c r="AE45" s="59">
        <f t="shared" si="35"/>
        <v>0.78751305706210417</v>
      </c>
      <c r="AF45" s="57">
        <f t="shared" si="35"/>
        <v>0.86958147301341748</v>
      </c>
      <c r="AG45" s="58">
        <f t="shared" si="35"/>
        <v>1.1216200529891494</v>
      </c>
      <c r="AH45" s="58">
        <f t="shared" si="35"/>
        <v>0.85938094792140518</v>
      </c>
      <c r="AI45" s="58">
        <f t="shared" si="35"/>
        <v>0.7337295815320225</v>
      </c>
      <c r="AJ45" s="58">
        <f t="shared" si="35"/>
        <v>0.527826337548708</v>
      </c>
      <c r="AK45" s="58">
        <f t="shared" si="35"/>
        <v>0.90904030214017428</v>
      </c>
      <c r="AL45" s="58">
        <f t="shared" si="35"/>
        <v>1.1036593887823896</v>
      </c>
      <c r="AM45" s="58">
        <f t="shared" si="35"/>
        <v>1</v>
      </c>
      <c r="AN45" s="58">
        <f t="shared" si="35"/>
        <v>1.2881204013578997</v>
      </c>
      <c r="AO45" s="58">
        <f t="shared" si="35"/>
        <v>2.1110055356241304</v>
      </c>
      <c r="AP45" s="58">
        <f t="shared" si="35"/>
        <v>1.0710002382542212</v>
      </c>
      <c r="AQ45" s="58">
        <f t="shared" si="35"/>
        <v>2.440026765000932</v>
      </c>
      <c r="AR45" s="58">
        <f t="shared" si="35"/>
        <v>0.59200705089339622</v>
      </c>
      <c r="AS45" s="59">
        <f t="shared" si="35"/>
        <v>0.68322563431602445</v>
      </c>
      <c r="AT45" s="57">
        <f t="shared" si="35"/>
        <v>1.3584362351542938</v>
      </c>
      <c r="AU45" s="58">
        <f t="shared" si="35"/>
        <v>1.7960418640782827</v>
      </c>
      <c r="AV45" s="58">
        <f t="shared" si="35"/>
        <v>1.3368917445451749</v>
      </c>
      <c r="AW45" s="58">
        <f t="shared" si="35"/>
        <v>1.1484399147713324</v>
      </c>
      <c r="AX45" s="58">
        <f t="shared" si="35"/>
        <v>0.79275210099114091</v>
      </c>
      <c r="AY45" s="58">
        <f t="shared" si="35"/>
        <v>1.377529426665222</v>
      </c>
      <c r="AZ45" s="58">
        <f t="shared" si="35"/>
        <v>1.7574181499765436</v>
      </c>
      <c r="BA45" s="58">
        <f t="shared" si="35"/>
        <v>1.5187032009716559</v>
      </c>
      <c r="BB45" s="58">
        <f t="shared" si="35"/>
        <v>1.9216385538821712</v>
      </c>
      <c r="BC45" s="58">
        <f t="shared" si="35"/>
        <v>3.0946008702159284</v>
      </c>
      <c r="BD45" s="58">
        <f t="shared" si="35"/>
        <v>1.6238314843671509</v>
      </c>
      <c r="BE45" s="58">
        <f t="shared" si="35"/>
        <v>3.9686096293144137</v>
      </c>
      <c r="BF45" s="58">
        <f t="shared" si="35"/>
        <v>1</v>
      </c>
      <c r="BG45" s="59">
        <f t="shared" si="35"/>
        <v>1.0523928282500561</v>
      </c>
      <c r="BH45" s="57">
        <f t="shared" si="35"/>
        <v>1</v>
      </c>
      <c r="BI45" s="58">
        <f t="shared" si="35"/>
        <v>1.2641383444178282</v>
      </c>
      <c r="BJ45" s="58">
        <f t="shared" si="35"/>
        <v>0.96522018010038735</v>
      </c>
      <c r="BK45" s="58">
        <f t="shared" si="35"/>
        <v>0.8130662310585951</v>
      </c>
      <c r="BL45" s="58">
        <f t="shared" si="35"/>
        <v>0.59314249154527987</v>
      </c>
      <c r="BM45" s="58">
        <f t="shared" si="35"/>
        <v>1.0223534565570789</v>
      </c>
      <c r="BN45" s="58">
        <f t="shared" si="35"/>
        <v>1.2415166056873395</v>
      </c>
      <c r="BO45" s="58">
        <f t="shared" si="35"/>
        <v>1.1129428711914739</v>
      </c>
      <c r="BP45" s="58">
        <f t="shared" si="35"/>
        <v>1.4184426468297628</v>
      </c>
      <c r="BQ45" s="58">
        <f t="shared" si="35"/>
        <v>2.3308818350903726</v>
      </c>
      <c r="BR45" s="58">
        <f t="shared" si="35"/>
        <v>1.1931175227461781</v>
      </c>
      <c r="BS45" s="58">
        <f t="shared" si="35"/>
        <v>2.7448519578072395</v>
      </c>
      <c r="BT45" s="58">
        <f t="shared" si="35"/>
        <v>0.6689899755481975</v>
      </c>
      <c r="BU45" s="59">
        <f t="shared" si="35"/>
        <v>0.74494826863101682</v>
      </c>
    </row>
    <row r="47" spans="3:73" x14ac:dyDescent="0.25">
      <c r="C47" s="103" t="s">
        <v>120</v>
      </c>
      <c r="D47" s="89">
        <f>AVERAGE(D20:D25)</f>
        <v>35.723072313683595</v>
      </c>
      <c r="E47" s="89">
        <f t="shared" ref="E47:BP47" si="36">AVERAGE(E20:E25)</f>
        <v>20.955363691010593</v>
      </c>
      <c r="F47" s="89">
        <f t="shared" si="36"/>
        <v>41.955876711055446</v>
      </c>
      <c r="G47" s="89">
        <f t="shared" si="36"/>
        <v>49.188423672075253</v>
      </c>
      <c r="H47" s="89">
        <f t="shared" si="36"/>
        <v>21.128827309576291</v>
      </c>
      <c r="I47" s="89">
        <f t="shared" si="36"/>
        <v>31.673562631869704</v>
      </c>
      <c r="J47" s="89">
        <f t="shared" si="36"/>
        <v>49.100084060615522</v>
      </c>
      <c r="K47" s="89">
        <f t="shared" si="36"/>
        <v>24.436789528864377</v>
      </c>
      <c r="L47" s="89">
        <f t="shared" si="36"/>
        <v>32.753958430823694</v>
      </c>
      <c r="M47" s="89">
        <f t="shared" si="36"/>
        <v>15.71632604406877</v>
      </c>
      <c r="N47" s="89">
        <f t="shared" si="36"/>
        <v>20.011939148539398</v>
      </c>
      <c r="O47" s="89">
        <f t="shared" si="36"/>
        <v>56.904038717837828</v>
      </c>
      <c r="P47" s="89">
        <f t="shared" si="36"/>
        <v>35.821420782348838</v>
      </c>
      <c r="Q47" s="89">
        <f t="shared" si="36"/>
        <v>24.048489069557984</v>
      </c>
      <c r="R47" s="89">
        <f t="shared" si="36"/>
        <v>0.8640566532641113</v>
      </c>
      <c r="S47" s="89">
        <f t="shared" si="36"/>
        <v>0.49814679745461388</v>
      </c>
      <c r="T47" s="89">
        <f t="shared" si="36"/>
        <v>1</v>
      </c>
      <c r="U47" s="89">
        <f t="shared" si="36"/>
        <v>1.1720662456597997</v>
      </c>
      <c r="V47" s="89">
        <f t="shared" si="36"/>
        <v>0.51189813320860089</v>
      </c>
      <c r="W47" s="89">
        <f t="shared" si="36"/>
        <v>0.76792597813331309</v>
      </c>
      <c r="X47" s="89">
        <f t="shared" si="36"/>
        <v>1.1893333015421421</v>
      </c>
      <c r="Y47" s="89">
        <f t="shared" si="36"/>
        <v>0.58862372279253339</v>
      </c>
      <c r="Z47" s="89">
        <f t="shared" si="36"/>
        <v>0.7861376379005055</v>
      </c>
      <c r="AA47" s="89">
        <f t="shared" si="36"/>
        <v>0.37616061286476149</v>
      </c>
      <c r="AB47" s="89">
        <f t="shared" si="36"/>
        <v>0.47909438211749628</v>
      </c>
      <c r="AC47" s="89">
        <f t="shared" si="36"/>
        <v>1.3938380012234302</v>
      </c>
      <c r="AD47" s="89">
        <f t="shared" si="36"/>
        <v>0.85203537638957216</v>
      </c>
      <c r="AE47" s="89">
        <f t="shared" si="36"/>
        <v>0.5656008464893838</v>
      </c>
      <c r="AF47" s="89">
        <f t="shared" si="36"/>
        <v>1.4809442154484078</v>
      </c>
      <c r="AG47" s="89">
        <f t="shared" si="36"/>
        <v>0.85828167019276791</v>
      </c>
      <c r="AH47" s="89">
        <f t="shared" si="36"/>
        <v>1.7422979210155487</v>
      </c>
      <c r="AI47" s="89">
        <f t="shared" si="36"/>
        <v>2.0098292138139739</v>
      </c>
      <c r="AJ47" s="89">
        <f t="shared" si="36"/>
        <v>0.86687631880337357</v>
      </c>
      <c r="AK47" s="89">
        <f t="shared" si="36"/>
        <v>1.3181006584454054</v>
      </c>
      <c r="AL47" s="89">
        <f t="shared" si="36"/>
        <v>2.0211701683948879</v>
      </c>
      <c r="AM47" s="89">
        <f t="shared" si="36"/>
        <v>1</v>
      </c>
      <c r="AN47" s="89">
        <f t="shared" si="36"/>
        <v>1.339761474213369</v>
      </c>
      <c r="AO47" s="89">
        <f t="shared" si="36"/>
        <v>0.64734969312961632</v>
      </c>
      <c r="AP47" s="89">
        <f t="shared" si="36"/>
        <v>0.82570115851425163</v>
      </c>
      <c r="AQ47" s="89">
        <f t="shared" si="36"/>
        <v>2.3835425424490464</v>
      </c>
      <c r="AR47" s="89">
        <f t="shared" si="36"/>
        <v>1.4685267197845118</v>
      </c>
      <c r="AS47" s="89">
        <f t="shared" si="36"/>
        <v>0.97613930690083761</v>
      </c>
      <c r="AT47" s="89">
        <f t="shared" si="36"/>
        <v>1.0904380270270537</v>
      </c>
      <c r="AU47" s="89">
        <f t="shared" si="36"/>
        <v>0.61652460738849713</v>
      </c>
      <c r="AV47" s="89">
        <f t="shared" si="36"/>
        <v>1.2882589433513916</v>
      </c>
      <c r="AW47" s="89">
        <f t="shared" si="36"/>
        <v>1.4769921017016971</v>
      </c>
      <c r="AX47" s="89">
        <f t="shared" si="36"/>
        <v>0.66389907289277061</v>
      </c>
      <c r="AY47" s="89">
        <f t="shared" si="36"/>
        <v>1.0005115299719101</v>
      </c>
      <c r="AZ47" s="89">
        <f t="shared" si="36"/>
        <v>1.4600041904619825</v>
      </c>
      <c r="BA47" s="89">
        <f t="shared" si="36"/>
        <v>0.75738789468758938</v>
      </c>
      <c r="BB47" s="89">
        <f t="shared" si="36"/>
        <v>1.0330075799910028</v>
      </c>
      <c r="BC47" s="89">
        <f t="shared" si="36"/>
        <v>0.50794295726158067</v>
      </c>
      <c r="BD47" s="89">
        <f t="shared" si="36"/>
        <v>0.62641589839843281</v>
      </c>
      <c r="BE47" s="89">
        <f t="shared" si="36"/>
        <v>1.6856615630900726</v>
      </c>
      <c r="BF47" s="89">
        <f t="shared" si="36"/>
        <v>1</v>
      </c>
      <c r="BG47" s="89">
        <f t="shared" si="36"/>
        <v>0.72893590333328839</v>
      </c>
      <c r="BH47" s="89">
        <f t="shared" si="36"/>
        <v>1</v>
      </c>
      <c r="BI47" s="89">
        <f t="shared" si="36"/>
        <v>0.59133286960453968</v>
      </c>
      <c r="BJ47" s="89">
        <f t="shared" si="36"/>
        <v>1.2045720129231039</v>
      </c>
      <c r="BK47" s="89">
        <f t="shared" si="36"/>
        <v>1.4083814017600709</v>
      </c>
      <c r="BL47" s="89">
        <f t="shared" si="36"/>
        <v>0.59901842500558866</v>
      </c>
      <c r="BM47" s="89">
        <f t="shared" si="36"/>
        <v>0.91008439429033083</v>
      </c>
      <c r="BN47" s="89">
        <f t="shared" si="36"/>
        <v>1.3951998825810585</v>
      </c>
      <c r="BO47" s="89">
        <f t="shared" si="36"/>
        <v>0.69771514482575947</v>
      </c>
      <c r="BP47" s="89">
        <f t="shared" si="36"/>
        <v>0.94476367235110548</v>
      </c>
      <c r="BQ47" s="89">
        <f t="shared" ref="BQ47:BU47" si="37">AVERAGE(BQ20:BQ25)</f>
        <v>0.45525956938496215</v>
      </c>
      <c r="BR47" s="89">
        <f t="shared" si="37"/>
        <v>0.57554629079305764</v>
      </c>
      <c r="BS47" s="89">
        <f t="shared" si="37"/>
        <v>1.6453170342546184</v>
      </c>
      <c r="BT47" s="89">
        <f t="shared" si="37"/>
        <v>1.0091137969521013</v>
      </c>
      <c r="BU47" s="89">
        <f t="shared" si="37"/>
        <v>0.69518574883429929</v>
      </c>
    </row>
    <row r="48" spans="3:73" x14ac:dyDescent="0.25">
      <c r="C48" s="103" t="s">
        <v>138</v>
      </c>
      <c r="D48" s="89">
        <f>AVERAGE(D26:D30)</f>
        <v>35.922814596544214</v>
      </c>
      <c r="E48" s="89">
        <f t="shared" ref="E48:BP48" si="38">AVERAGE(E26:E30)</f>
        <v>29.450346842689491</v>
      </c>
      <c r="F48" s="89">
        <f t="shared" si="38"/>
        <v>36.774015306885609</v>
      </c>
      <c r="G48" s="89">
        <f t="shared" si="38"/>
        <v>36.286527526857562</v>
      </c>
      <c r="H48" s="89">
        <f t="shared" si="38"/>
        <v>19.953932199355652</v>
      </c>
      <c r="I48" s="105">
        <f t="shared" si="38"/>
        <v>23.487088754533254</v>
      </c>
      <c r="J48" s="89">
        <f t="shared" si="38"/>
        <v>43.189283736429701</v>
      </c>
      <c r="K48" s="89">
        <f t="shared" si="38"/>
        <v>24.783118453790262</v>
      </c>
      <c r="L48" s="89">
        <f t="shared" si="38"/>
        <v>41.741098924418303</v>
      </c>
      <c r="M48" s="104">
        <f t="shared" si="38"/>
        <v>26.675481238098541</v>
      </c>
      <c r="N48" s="104">
        <f t="shared" si="38"/>
        <v>24.872763845524176</v>
      </c>
      <c r="O48" s="89">
        <f t="shared" si="38"/>
        <v>91.512094656235575</v>
      </c>
      <c r="P48" s="89">
        <f t="shared" si="38"/>
        <v>40.135107712880085</v>
      </c>
      <c r="Q48" s="89">
        <f t="shared" si="38"/>
        <v>33.38639746642329</v>
      </c>
      <c r="R48" s="89">
        <f t="shared" si="38"/>
        <v>0.97727282530222337</v>
      </c>
      <c r="S48" s="104">
        <f t="shared" si="38"/>
        <v>0.78719790589023864</v>
      </c>
      <c r="T48" s="89">
        <f t="shared" si="38"/>
        <v>1</v>
      </c>
      <c r="U48" s="89">
        <f t="shared" si="38"/>
        <v>0.97621556536485521</v>
      </c>
      <c r="V48" s="89">
        <f t="shared" si="38"/>
        <v>0.54368198784868182</v>
      </c>
      <c r="W48" s="89">
        <f t="shared" si="38"/>
        <v>0.63790599976638307</v>
      </c>
      <c r="X48" s="89">
        <f t="shared" si="38"/>
        <v>1.1716900543755586</v>
      </c>
      <c r="Y48" s="89">
        <f t="shared" si="38"/>
        <v>0.67690352307016632</v>
      </c>
      <c r="Z48" s="104">
        <f t="shared" si="38"/>
        <v>1.124153617952065</v>
      </c>
      <c r="AA48" s="104">
        <f t="shared" si="38"/>
        <v>0.71597577332591156</v>
      </c>
      <c r="AB48" s="104">
        <f t="shared" si="38"/>
        <v>0.67712766727276796</v>
      </c>
      <c r="AC48" s="89">
        <f t="shared" si="38"/>
        <v>2.4632388839569246</v>
      </c>
      <c r="AD48" s="89">
        <f t="shared" si="38"/>
        <v>1.0862534386194065</v>
      </c>
      <c r="AE48" s="89">
        <f t="shared" si="38"/>
        <v>0.88550518590318872</v>
      </c>
      <c r="AF48" s="89">
        <f t="shared" si="38"/>
        <v>1.4483392152668393</v>
      </c>
      <c r="AG48" s="89">
        <f t="shared" si="38"/>
        <v>1.1799340022170943</v>
      </c>
      <c r="AH48" s="89">
        <f t="shared" si="38"/>
        <v>1.4823415402315945</v>
      </c>
      <c r="AI48" s="105">
        <f t="shared" si="38"/>
        <v>1.4572752883104927</v>
      </c>
      <c r="AJ48" s="89">
        <f t="shared" si="38"/>
        <v>0.80081017525504516</v>
      </c>
      <c r="AK48" s="89">
        <f t="shared" si="38"/>
        <v>0.95118209202998361</v>
      </c>
      <c r="AL48" s="89">
        <f t="shared" si="38"/>
        <v>1.749087652666788</v>
      </c>
      <c r="AM48" s="89">
        <f t="shared" si="38"/>
        <v>1</v>
      </c>
      <c r="AN48" s="89">
        <f t="shared" si="38"/>
        <v>1.6756785424353211</v>
      </c>
      <c r="AO48" s="89">
        <f t="shared" si="38"/>
        <v>1.078103571182528</v>
      </c>
      <c r="AP48" s="104">
        <f t="shared" si="38"/>
        <v>1.0020534892316586</v>
      </c>
      <c r="AQ48" s="89">
        <f t="shared" si="38"/>
        <v>3.7265510033475282</v>
      </c>
      <c r="AR48" s="89">
        <f t="shared" si="38"/>
        <v>1.6033419025801141</v>
      </c>
      <c r="AS48" s="89">
        <f t="shared" si="38"/>
        <v>1.3339542064143994</v>
      </c>
      <c r="AT48" s="89">
        <f t="shared" si="38"/>
        <v>0.98466464943053411</v>
      </c>
      <c r="AU48" s="89">
        <f t="shared" si="38"/>
        <v>0.79156655305421042</v>
      </c>
      <c r="AV48" s="89">
        <f t="shared" si="38"/>
        <v>1.0240377103744174</v>
      </c>
      <c r="AW48" s="89">
        <f t="shared" si="38"/>
        <v>1.0120574306594001</v>
      </c>
      <c r="AX48" s="89">
        <f t="shared" si="38"/>
        <v>0.49941524536865006</v>
      </c>
      <c r="AY48" s="89">
        <f t="shared" si="38"/>
        <v>0.68753177259451426</v>
      </c>
      <c r="AZ48" s="89">
        <f t="shared" si="38"/>
        <v>1.2768802078934802</v>
      </c>
      <c r="BA48" s="89">
        <f t="shared" si="38"/>
        <v>0.68993501330342077</v>
      </c>
      <c r="BB48" s="89">
        <f t="shared" si="38"/>
        <v>1.1583062109560758</v>
      </c>
      <c r="BC48" s="89">
        <f t="shared" si="38"/>
        <v>0.76989924819106759</v>
      </c>
      <c r="BD48" s="89">
        <f t="shared" si="38"/>
        <v>0.67525627014861944</v>
      </c>
      <c r="BE48" s="89">
        <f t="shared" si="38"/>
        <v>2.8995654642201725</v>
      </c>
      <c r="BF48" s="89">
        <f t="shared" si="38"/>
        <v>1</v>
      </c>
      <c r="BG48" s="89">
        <f t="shared" si="38"/>
        <v>0.83097710526837221</v>
      </c>
      <c r="BH48" s="89">
        <f t="shared" si="38"/>
        <v>1</v>
      </c>
      <c r="BI48" s="89">
        <f t="shared" si="38"/>
        <v>0.80621085705383777</v>
      </c>
      <c r="BJ48" s="89">
        <f t="shared" si="38"/>
        <v>1.031332560662239</v>
      </c>
      <c r="BK48" s="89">
        <f t="shared" si="38"/>
        <v>1.0101034031228742</v>
      </c>
      <c r="BL48" s="89">
        <f t="shared" si="38"/>
        <v>0.55179882445392481</v>
      </c>
      <c r="BM48" s="89">
        <f t="shared" si="38"/>
        <v>0.66032463650839346</v>
      </c>
      <c r="BN48" s="89">
        <f t="shared" si="38"/>
        <v>1.2134121188867995</v>
      </c>
      <c r="BO48" s="89">
        <f t="shared" si="38"/>
        <v>0.69768597505040453</v>
      </c>
      <c r="BP48" s="89">
        <f t="shared" si="38"/>
        <v>1.1661836951765348</v>
      </c>
      <c r="BQ48" s="89">
        <f t="shared" ref="BQ48:BU48" si="39">AVERAGE(BQ26:BQ30)</f>
        <v>0.7401970138372036</v>
      </c>
      <c r="BR48" s="89">
        <f t="shared" si="39"/>
        <v>0.69410731417566196</v>
      </c>
      <c r="BS48" s="89">
        <f t="shared" si="39"/>
        <v>2.5523840075960775</v>
      </c>
      <c r="BT48" s="89">
        <f t="shared" si="39"/>
        <v>1.1088833452618412</v>
      </c>
      <c r="BU48" s="89">
        <f t="shared" si="39"/>
        <v>0.89050888806164752</v>
      </c>
    </row>
  </sheetData>
  <conditionalFormatting sqref="D32:BU32">
    <cfRule type="cellIs" dxfId="3" priority="1" operator="lessThan">
      <formula>0.051</formula>
    </cfRule>
  </conditionalFormatting>
  <pageMargins left="0.7" right="0.7" top="0.75" bottom="0.75" header="0.3" footer="0.3"/>
  <pageSetup paperSize="9" scale="28" orientation="landscape" horizontalDpi="1200" verticalDpi="1200" r:id="rId1"/>
  <colBreaks count="1" manualBreakCount="1"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68"/>
  <sheetViews>
    <sheetView topLeftCell="AH4" zoomScale="60" zoomScaleNormal="60" workbookViewId="0">
      <selection activeCell="BU51" sqref="BU51:BU68"/>
    </sheetView>
  </sheetViews>
  <sheetFormatPr defaultColWidth="11" defaultRowHeight="15" x14ac:dyDescent="0.25"/>
  <cols>
    <col min="1" max="3" width="11" style="70"/>
    <col min="18" max="59" width="11" customWidth="1"/>
    <col min="74" max="16384" width="11" style="70"/>
  </cols>
  <sheetData>
    <row r="2" spans="2:33" ht="15.75" thickBot="1" x14ac:dyDescent="0.3">
      <c r="C2" s="70" t="s">
        <v>0</v>
      </c>
      <c r="D2">
        <v>2</v>
      </c>
      <c r="E2">
        <v>3</v>
      </c>
      <c r="F2">
        <v>2</v>
      </c>
      <c r="G2">
        <v>3</v>
      </c>
      <c r="H2">
        <v>2</v>
      </c>
      <c r="I2">
        <v>3</v>
      </c>
      <c r="J2">
        <v>2</v>
      </c>
      <c r="K2">
        <v>3</v>
      </c>
      <c r="L2">
        <v>2</v>
      </c>
      <c r="M2">
        <v>3</v>
      </c>
      <c r="N2">
        <v>2</v>
      </c>
      <c r="O2">
        <v>2</v>
      </c>
      <c r="P2">
        <v>3</v>
      </c>
      <c r="Q2">
        <v>2</v>
      </c>
      <c r="R2">
        <v>3</v>
      </c>
      <c r="S2">
        <v>2</v>
      </c>
      <c r="T2">
        <v>3</v>
      </c>
      <c r="U2">
        <v>2</v>
      </c>
      <c r="V2">
        <v>3</v>
      </c>
      <c r="W2">
        <v>2</v>
      </c>
      <c r="X2">
        <v>2</v>
      </c>
      <c r="Y2">
        <v>3</v>
      </c>
      <c r="Z2">
        <v>2</v>
      </c>
      <c r="AA2">
        <v>3</v>
      </c>
      <c r="AB2">
        <v>2</v>
      </c>
      <c r="AC2">
        <v>3</v>
      </c>
      <c r="AD2">
        <v>3</v>
      </c>
      <c r="AE2">
        <v>3</v>
      </c>
      <c r="AF2">
        <v>3</v>
      </c>
      <c r="AG2">
        <v>3</v>
      </c>
    </row>
    <row r="3" spans="2:33" x14ac:dyDescent="0.25">
      <c r="D3" s="32" t="s">
        <v>18</v>
      </c>
      <c r="E3" s="34" t="s">
        <v>18</v>
      </c>
      <c r="F3" s="32" t="s">
        <v>18</v>
      </c>
      <c r="G3" s="34" t="s">
        <v>18</v>
      </c>
      <c r="H3" s="32" t="s">
        <v>20</v>
      </c>
      <c r="I3" s="34" t="s">
        <v>18</v>
      </c>
      <c r="J3" s="32" t="s">
        <v>20</v>
      </c>
      <c r="K3" s="34" t="s">
        <v>18</v>
      </c>
      <c r="L3" s="32" t="s">
        <v>20</v>
      </c>
      <c r="M3" s="34" t="s">
        <v>18</v>
      </c>
      <c r="N3" s="32" t="s">
        <v>20</v>
      </c>
      <c r="O3" s="33" t="s">
        <v>20</v>
      </c>
      <c r="P3" s="34" t="s">
        <v>18</v>
      </c>
      <c r="Q3" s="32" t="s">
        <v>20</v>
      </c>
      <c r="R3" s="34" t="s">
        <v>18</v>
      </c>
      <c r="S3" s="32" t="s">
        <v>20</v>
      </c>
      <c r="T3" s="34" t="s">
        <v>18</v>
      </c>
      <c r="U3" s="32" t="s">
        <v>20</v>
      </c>
      <c r="V3" s="34" t="s">
        <v>18</v>
      </c>
      <c r="W3" s="32" t="s">
        <v>20</v>
      </c>
      <c r="X3" s="33" t="s">
        <v>20</v>
      </c>
      <c r="Y3" s="34" t="s">
        <v>18</v>
      </c>
      <c r="Z3" s="32" t="s">
        <v>20</v>
      </c>
      <c r="AA3" s="34" t="s">
        <v>18</v>
      </c>
      <c r="AB3" s="32" t="s">
        <v>20</v>
      </c>
      <c r="AC3" s="34" t="s">
        <v>18</v>
      </c>
      <c r="AD3" t="s">
        <v>18</v>
      </c>
      <c r="AE3" t="s">
        <v>18</v>
      </c>
      <c r="AF3" t="s">
        <v>18</v>
      </c>
      <c r="AG3" t="s">
        <v>18</v>
      </c>
    </row>
    <row r="4" spans="2:33" x14ac:dyDescent="0.25">
      <c r="D4" s="71">
        <v>43494</v>
      </c>
      <c r="E4" s="72">
        <v>43492</v>
      </c>
      <c r="F4" s="71">
        <v>43494</v>
      </c>
      <c r="G4" s="72">
        <v>43492</v>
      </c>
      <c r="H4" s="71">
        <v>43172</v>
      </c>
      <c r="I4" s="72">
        <v>43493</v>
      </c>
      <c r="J4" s="71">
        <v>43173</v>
      </c>
      <c r="K4" s="72">
        <v>43492</v>
      </c>
      <c r="L4" s="71">
        <v>43173</v>
      </c>
      <c r="M4" s="72">
        <v>43492</v>
      </c>
      <c r="N4" s="71">
        <v>43174</v>
      </c>
      <c r="O4" s="75">
        <v>43179</v>
      </c>
      <c r="P4" s="72">
        <v>43492</v>
      </c>
      <c r="Q4" s="71">
        <v>43174</v>
      </c>
      <c r="R4" s="72">
        <v>43492</v>
      </c>
      <c r="S4" s="71">
        <v>43174</v>
      </c>
      <c r="T4" s="72">
        <v>43492</v>
      </c>
      <c r="U4" s="71">
        <v>43174</v>
      </c>
      <c r="V4" s="72">
        <v>43492</v>
      </c>
      <c r="W4" s="71">
        <v>43174</v>
      </c>
      <c r="X4" s="75">
        <v>43179</v>
      </c>
      <c r="Y4" s="72">
        <v>43492</v>
      </c>
      <c r="Z4" s="71">
        <v>43174</v>
      </c>
      <c r="AA4" s="72">
        <v>43492</v>
      </c>
      <c r="AB4" s="71">
        <v>43175</v>
      </c>
      <c r="AC4" s="72">
        <v>43492</v>
      </c>
      <c r="AD4" s="12">
        <v>43492</v>
      </c>
      <c r="AE4" s="12">
        <v>43492</v>
      </c>
      <c r="AF4" s="12">
        <v>43492</v>
      </c>
      <c r="AG4" s="12">
        <v>43493</v>
      </c>
    </row>
    <row r="5" spans="2:33" x14ac:dyDescent="0.25">
      <c r="D5" s="41" t="s">
        <v>1</v>
      </c>
      <c r="E5" s="43" t="s">
        <v>130</v>
      </c>
      <c r="F5" s="41" t="s">
        <v>6</v>
      </c>
      <c r="G5" s="43" t="s">
        <v>6</v>
      </c>
      <c r="H5" s="41" t="s">
        <v>14</v>
      </c>
      <c r="I5" s="43" t="s">
        <v>14</v>
      </c>
      <c r="J5" s="41" t="s">
        <v>2</v>
      </c>
      <c r="K5" s="43" t="s">
        <v>2</v>
      </c>
      <c r="L5" s="41" t="s">
        <v>10</v>
      </c>
      <c r="M5" s="43" t="s">
        <v>10</v>
      </c>
      <c r="N5" s="41" t="s">
        <v>11</v>
      </c>
      <c r="O5" s="42" t="s">
        <v>11</v>
      </c>
      <c r="P5" s="43" t="s">
        <v>11</v>
      </c>
      <c r="Q5" s="41" t="s">
        <v>4</v>
      </c>
      <c r="R5" s="43" t="s">
        <v>4</v>
      </c>
      <c r="S5" s="41" t="s">
        <v>12</v>
      </c>
      <c r="T5" s="43" t="s">
        <v>12</v>
      </c>
      <c r="U5" s="41" t="s">
        <v>3</v>
      </c>
      <c r="V5" s="43" t="s">
        <v>3</v>
      </c>
      <c r="W5" s="41" t="s">
        <v>127</v>
      </c>
      <c r="X5" s="42" t="s">
        <v>127</v>
      </c>
      <c r="Y5" s="43" t="s">
        <v>131</v>
      </c>
      <c r="Z5" s="41" t="s">
        <v>7</v>
      </c>
      <c r="AA5" s="43" t="s">
        <v>7</v>
      </c>
      <c r="AB5" s="41" t="s">
        <v>128</v>
      </c>
      <c r="AC5" s="43" t="s">
        <v>8</v>
      </c>
      <c r="AD5" t="s">
        <v>5</v>
      </c>
      <c r="AE5" t="s">
        <v>9</v>
      </c>
      <c r="AF5" t="s">
        <v>129</v>
      </c>
      <c r="AG5" t="s">
        <v>13</v>
      </c>
    </row>
    <row r="6" spans="2:33" x14ac:dyDescent="0.25">
      <c r="B6" s="78" t="s">
        <v>124</v>
      </c>
      <c r="C6" s="78" t="s">
        <v>112</v>
      </c>
      <c r="D6" s="41">
        <v>25.846854205773106</v>
      </c>
      <c r="E6" s="43">
        <v>42.922619277243854</v>
      </c>
      <c r="F6" s="41">
        <v>23.292497225916435</v>
      </c>
      <c r="G6" s="43">
        <v>22.270048166809651</v>
      </c>
      <c r="H6" s="41">
        <v>29.627160564404385</v>
      </c>
      <c r="I6" s="43">
        <v>78.833146586936536</v>
      </c>
      <c r="J6" s="41">
        <v>50.245803586417018</v>
      </c>
      <c r="K6" s="43">
        <v>76.046185442639839</v>
      </c>
      <c r="L6" s="41">
        <v>12.638631101727816</v>
      </c>
      <c r="M6" s="43">
        <v>20.177421849559487</v>
      </c>
      <c r="N6" s="41">
        <v>21.679362718171475</v>
      </c>
      <c r="O6" s="42">
        <v>18.54220742132696</v>
      </c>
      <c r="P6" s="43">
        <v>24.047142077695028</v>
      </c>
      <c r="Q6" s="41">
        <v>20.397742367554638</v>
      </c>
      <c r="R6" s="43">
        <v>61.779580448488666</v>
      </c>
      <c r="S6" s="41">
        <v>18.403388689111871</v>
      </c>
      <c r="T6" s="43">
        <v>23.647585808492973</v>
      </c>
      <c r="U6" s="41">
        <v>17.866832096419401</v>
      </c>
      <c r="V6" s="43">
        <v>76.046185442639839</v>
      </c>
      <c r="W6" s="41">
        <v>14.33909490316314</v>
      </c>
      <c r="X6" s="42">
        <v>15.944211141258922</v>
      </c>
      <c r="Y6" s="43">
        <v>15.20633008931212</v>
      </c>
      <c r="Z6" s="41">
        <v>19.415044285428202</v>
      </c>
      <c r="AA6" s="43">
        <v>30.106661277687138</v>
      </c>
      <c r="AB6" s="41">
        <v>14.836563966142293</v>
      </c>
      <c r="AC6" s="43">
        <v>26.55459533192014</v>
      </c>
      <c r="AD6">
        <v>28.6717594921451</v>
      </c>
      <c r="AE6">
        <v>30.837826857563094</v>
      </c>
      <c r="AF6">
        <v>17.961803822612509</v>
      </c>
      <c r="AG6">
        <v>46.853556903318726</v>
      </c>
    </row>
    <row r="7" spans="2:33" x14ac:dyDescent="0.25">
      <c r="B7" s="78" t="s">
        <v>124</v>
      </c>
      <c r="C7" s="78" t="s">
        <v>112</v>
      </c>
      <c r="D7" s="41">
        <v>30.958101310578641</v>
      </c>
      <c r="E7" s="43">
        <v>62.183014218306361</v>
      </c>
      <c r="F7" s="41">
        <v>27.215026162614151</v>
      </c>
      <c r="G7" s="43">
        <v>17.985621555745823</v>
      </c>
      <c r="H7" s="41">
        <v>41.580173085598688</v>
      </c>
      <c r="I7" s="43">
        <v>60.263759623300814</v>
      </c>
      <c r="J7" s="41">
        <v>58.820886862798403</v>
      </c>
      <c r="K7" s="43">
        <v>39.572642127690933</v>
      </c>
      <c r="L7" s="41">
        <v>22.538647059311586</v>
      </c>
      <c r="M7" s="43">
        <v>25.782394323942814</v>
      </c>
      <c r="N7" s="41">
        <v>32.177932737947025</v>
      </c>
      <c r="O7" s="42">
        <v>21.895695480626763</v>
      </c>
      <c r="P7" s="43">
        <v>12.583104799062944</v>
      </c>
      <c r="Q7" s="41">
        <v>43.704225426731334</v>
      </c>
      <c r="R7" s="43">
        <v>54.856341440911116</v>
      </c>
      <c r="S7" s="41">
        <v>22.115328575571041</v>
      </c>
      <c r="T7" s="43">
        <v>19.034015784686375</v>
      </c>
      <c r="U7" s="41">
        <v>12.352809443263693</v>
      </c>
      <c r="V7" s="43">
        <v>39.572642127690933</v>
      </c>
      <c r="W7" s="41">
        <v>11.418490519680853</v>
      </c>
      <c r="X7" s="42">
        <v>10.33514806393304</v>
      </c>
      <c r="Y7" s="43">
        <v>12.155284736219881</v>
      </c>
      <c r="Z7" s="41">
        <v>18.656930670660309</v>
      </c>
      <c r="AA7" s="43">
        <v>18.579506351170203</v>
      </c>
      <c r="AB7" s="41">
        <v>14.1818645562482</v>
      </c>
      <c r="AC7" s="43">
        <v>18.135113956884609</v>
      </c>
      <c r="AD7">
        <v>33.525735612778476</v>
      </c>
      <c r="AE7">
        <v>17.44244407965083</v>
      </c>
      <c r="AF7">
        <v>16.647182458653106</v>
      </c>
      <c r="AG7">
        <v>20.126796657331806</v>
      </c>
    </row>
    <row r="8" spans="2:33" x14ac:dyDescent="0.25">
      <c r="B8" s="78" t="s">
        <v>124</v>
      </c>
      <c r="C8" s="78" t="s">
        <v>112</v>
      </c>
      <c r="D8" s="41">
        <v>29.286097893723923</v>
      </c>
      <c r="E8" s="43">
        <v>34.132482311429577</v>
      </c>
      <c r="F8" s="41">
        <v>27.996151734208915</v>
      </c>
      <c r="G8" s="43">
        <v>21.445957630106534</v>
      </c>
      <c r="H8" s="41">
        <v>44.273602324310204</v>
      </c>
      <c r="I8" s="43">
        <v>89.837735072511819</v>
      </c>
      <c r="J8" s="41">
        <v>74.016390477424736</v>
      </c>
      <c r="K8" s="43">
        <v>52.508135397611177</v>
      </c>
      <c r="L8" s="41">
        <v>16.222757242173778</v>
      </c>
      <c r="M8" s="43">
        <v>21.946507259362487</v>
      </c>
      <c r="N8" s="41">
        <v>53.516582491841206</v>
      </c>
      <c r="O8" s="42">
        <v>24.40304080910051</v>
      </c>
      <c r="P8" s="43">
        <v>33.459084500195452</v>
      </c>
      <c r="Q8" s="41">
        <v>37.373370181315188</v>
      </c>
      <c r="R8" s="43">
        <v>63.089056673760986</v>
      </c>
      <c r="S8" s="41">
        <v>23.862297952705156</v>
      </c>
      <c r="T8" s="43">
        <v>26.537531001429109</v>
      </c>
      <c r="U8" s="41">
        <v>16.64271324555661</v>
      </c>
      <c r="V8" s="43">
        <v>52.508135397611177</v>
      </c>
      <c r="W8" s="41">
        <v>12.034686530266917</v>
      </c>
      <c r="X8" s="42">
        <v>16.861571471347947</v>
      </c>
      <c r="Y8" s="43">
        <v>20.961838825831109</v>
      </c>
      <c r="Z8" s="41">
        <v>21.734513206372782</v>
      </c>
      <c r="AA8" s="43">
        <v>23.907906975325012</v>
      </c>
      <c r="AB8" s="41">
        <v>17.097528381851024</v>
      </c>
      <c r="AC8" s="43">
        <v>25.216384613119548</v>
      </c>
      <c r="AD8">
        <v>43.186743673089303</v>
      </c>
      <c r="AE8">
        <v>32.150800968544125</v>
      </c>
      <c r="AF8">
        <v>32.78482386181031</v>
      </c>
      <c r="AG8">
        <v>36.016195931423162</v>
      </c>
    </row>
    <row r="9" spans="2:33" x14ac:dyDescent="0.25">
      <c r="B9" s="78" t="s">
        <v>124</v>
      </c>
      <c r="C9" s="78" t="s">
        <v>112</v>
      </c>
      <c r="D9" s="41">
        <v>28.882401964827814</v>
      </c>
      <c r="E9" s="43">
        <v>45.606769097236658</v>
      </c>
      <c r="F9" s="41">
        <v>22.010853714190901</v>
      </c>
      <c r="G9" s="43">
        <v>32.06414860054749</v>
      </c>
      <c r="H9" s="41">
        <v>28.176249062905921</v>
      </c>
      <c r="I9" s="43">
        <v>79.407520539322519</v>
      </c>
      <c r="J9" s="41">
        <v>84.95827828112337</v>
      </c>
      <c r="K9" s="43">
        <v>78.12241802835976</v>
      </c>
      <c r="L9" s="41">
        <v>24.845051094465401</v>
      </c>
      <c r="M9" s="43">
        <v>28.042904014841245</v>
      </c>
      <c r="N9" s="41">
        <v>33.947981238377459</v>
      </c>
      <c r="O9" s="42">
        <v>25.118864315095845</v>
      </c>
      <c r="P9" s="43">
        <v>15.480893519019352</v>
      </c>
      <c r="Q9" s="41">
        <v>58.557328874458896</v>
      </c>
      <c r="R9" s="43">
        <v>112.71244982640609</v>
      </c>
      <c r="S9" s="41">
        <v>21.022328471672409</v>
      </c>
      <c r="T9" s="43">
        <v>29.379418452513008</v>
      </c>
      <c r="U9" s="41">
        <v>13.450977707483565</v>
      </c>
      <c r="V9" s="43">
        <v>78.12241802835976</v>
      </c>
      <c r="W9" s="41">
        <v>11.964610106464473</v>
      </c>
      <c r="X9" s="42">
        <v>9.8414381703318785</v>
      </c>
      <c r="Y9" s="43">
        <v>15.902897839840502</v>
      </c>
      <c r="Z9" s="41">
        <v>14.986498161345683</v>
      </c>
      <c r="AA9" s="43">
        <v>31.66387582917627</v>
      </c>
      <c r="AB9" s="41">
        <v>64.111115483200393</v>
      </c>
      <c r="AC9" s="43">
        <v>72.317182488196948</v>
      </c>
      <c r="AD9">
        <v>54.402540109483951</v>
      </c>
      <c r="AE9">
        <v>31.707046279396586</v>
      </c>
      <c r="AF9">
        <v>21.997559777724046</v>
      </c>
      <c r="AG9">
        <v>56.73220184835332</v>
      </c>
    </row>
    <row r="10" spans="2:33" x14ac:dyDescent="0.25">
      <c r="B10" s="78" t="s">
        <v>124</v>
      </c>
      <c r="C10" s="78" t="s">
        <v>112</v>
      </c>
      <c r="D10" s="41">
        <v>18.523832648050529</v>
      </c>
      <c r="E10" s="43">
        <v>40.669621971651054</v>
      </c>
      <c r="F10" s="41">
        <v>16.237676157830339</v>
      </c>
      <c r="G10" s="43">
        <v>12.809849771321026</v>
      </c>
      <c r="H10" s="41">
        <v>49.569014015244051</v>
      </c>
      <c r="I10" s="43">
        <v>41.016556618233395</v>
      </c>
      <c r="J10" s="41">
        <v>46.135219004949874</v>
      </c>
      <c r="K10" s="43">
        <v>50.090419819962008</v>
      </c>
      <c r="L10" s="41">
        <v>19.954358873562153</v>
      </c>
      <c r="M10" s="43">
        <v>19.620004117277134</v>
      </c>
      <c r="N10" s="41">
        <v>27.402532258321081</v>
      </c>
      <c r="O10" s="42">
        <v>17.00173620740442</v>
      </c>
      <c r="P10" s="43">
        <v>25.000000000000117</v>
      </c>
      <c r="Q10" s="41">
        <v>52.161382368384317</v>
      </c>
      <c r="R10" s="43">
        <v>48.369585408480482</v>
      </c>
      <c r="S10" s="41">
        <v>17.164474158055871</v>
      </c>
      <c r="T10" s="43">
        <v>15.320538841710141</v>
      </c>
      <c r="U10" s="41">
        <v>10.49232809743064</v>
      </c>
      <c r="V10" s="43">
        <v>50.090419819962008</v>
      </c>
      <c r="W10" s="41">
        <v>9.8099471272687744</v>
      </c>
      <c r="X10" s="42">
        <v>10.407671575578545</v>
      </c>
      <c r="Y10" s="43">
        <v>10.626972833816247</v>
      </c>
      <c r="Z10" s="41">
        <v>10.265199179345428</v>
      </c>
      <c r="AA10" s="43">
        <v>20.111792425895853</v>
      </c>
      <c r="AB10" s="41">
        <v>20.348543707016855</v>
      </c>
      <c r="AC10" s="43">
        <v>17.558392243963141</v>
      </c>
      <c r="AD10">
        <v>18.753800052731879</v>
      </c>
      <c r="AE10">
        <v>21.938226241947341</v>
      </c>
      <c r="AF10">
        <v>22.4195457443262</v>
      </c>
      <c r="AG10">
        <v>29.508613598912699</v>
      </c>
    </row>
    <row r="11" spans="2:33" x14ac:dyDescent="0.25">
      <c r="B11" s="78" t="s">
        <v>124</v>
      </c>
      <c r="C11" s="78" t="s">
        <v>112</v>
      </c>
      <c r="D11" s="41">
        <v>13.461151318151868</v>
      </c>
      <c r="E11" s="43">
        <v>56.203921547229776</v>
      </c>
      <c r="F11" s="41">
        <v>13.702076272229975</v>
      </c>
      <c r="G11" s="43">
        <v>14.434457300605912</v>
      </c>
      <c r="H11" s="41">
        <v>32.75697115775521</v>
      </c>
      <c r="I11" s="43">
        <v>62.491376692342357</v>
      </c>
      <c r="J11" s="41">
        <v>22.55476410149868</v>
      </c>
      <c r="K11" s="43">
        <v>51.112644775593587</v>
      </c>
      <c r="L11" s="41">
        <v>9.0969721340043979</v>
      </c>
      <c r="M11" s="43">
        <v>26.888904947935572</v>
      </c>
      <c r="N11" s="41">
        <v>8.8412084055183584</v>
      </c>
      <c r="O11" s="42">
        <v>10.325268294353487</v>
      </c>
      <c r="P11" s="43">
        <v>16.732048014122942</v>
      </c>
      <c r="Q11" s="41">
        <v>47.42217040429631</v>
      </c>
      <c r="R11" s="43">
        <v>94.637421010469012</v>
      </c>
      <c r="S11" s="41">
        <v>13.838118460061454</v>
      </c>
      <c r="T11" s="43">
        <v>23.487743635243064</v>
      </c>
      <c r="U11" s="41">
        <v>5.862998337349258</v>
      </c>
      <c r="V11" s="43">
        <v>51.112644775593587</v>
      </c>
      <c r="W11" s="41">
        <v>3.9910480503868131</v>
      </c>
      <c r="X11" s="42">
        <v>7.6512258112726776</v>
      </c>
      <c r="Y11" s="43">
        <v>8.1226630504724078</v>
      </c>
      <c r="Z11" s="41">
        <v>7.7160855584549681</v>
      </c>
      <c r="AA11" s="43">
        <v>20.849454196733102</v>
      </c>
      <c r="AB11" s="41">
        <v>66.211485751361224</v>
      </c>
      <c r="AC11" s="43">
        <v>93.050503417359934</v>
      </c>
      <c r="AD11">
        <v>36.387945753864315</v>
      </c>
      <c r="AE11">
        <v>10.2145899902459</v>
      </c>
      <c r="AF11">
        <v>9.5945359184537278</v>
      </c>
      <c r="AG11">
        <v>34.608918911089702</v>
      </c>
    </row>
    <row r="12" spans="2:33" x14ac:dyDescent="0.25">
      <c r="B12" s="78" t="s">
        <v>124</v>
      </c>
      <c r="C12" s="78" t="s">
        <v>113</v>
      </c>
      <c r="D12" s="41">
        <v>20.699338349295008</v>
      </c>
      <c r="E12" s="43">
        <v>49.116387555069849</v>
      </c>
      <c r="F12" s="41">
        <v>35.357975798850447</v>
      </c>
      <c r="G12" s="43">
        <v>28.455307883385778</v>
      </c>
      <c r="H12" s="41">
        <v>29.25757437784317</v>
      </c>
      <c r="I12" s="43">
        <v>69.176554771570224</v>
      </c>
      <c r="J12" s="41">
        <v>36.663696783596528</v>
      </c>
      <c r="K12" s="43">
        <v>31.687249605859936</v>
      </c>
      <c r="L12" s="41">
        <v>18.548284134810476</v>
      </c>
      <c r="M12" s="43">
        <v>33.880311803294873</v>
      </c>
      <c r="N12" s="41">
        <v>21.391072425080818</v>
      </c>
      <c r="O12" s="42">
        <v>19.224564139865599</v>
      </c>
      <c r="P12" s="43">
        <v>32.603410155264257</v>
      </c>
      <c r="Q12" s="41">
        <v>35.393506934333999</v>
      </c>
      <c r="R12" s="43">
        <v>83.446556918765211</v>
      </c>
      <c r="S12" s="41">
        <v>22.972212775269387</v>
      </c>
      <c r="T12" s="43">
        <v>27.639716660167149</v>
      </c>
      <c r="U12" s="41">
        <v>20.157997175274399</v>
      </c>
      <c r="V12" s="43">
        <v>31.687249605859936</v>
      </c>
      <c r="W12" s="41">
        <v>15.201416488320083</v>
      </c>
      <c r="X12" s="42">
        <v>16.861571471347947</v>
      </c>
      <c r="Y12" s="43">
        <v>10.16149750747457</v>
      </c>
      <c r="Z12" s="41">
        <v>21.734513206372782</v>
      </c>
      <c r="AA12" s="43">
        <v>34.029212474174834</v>
      </c>
      <c r="AB12" s="41">
        <v>46.744802945246505</v>
      </c>
      <c r="AC12" s="43">
        <v>54.06567347235962</v>
      </c>
      <c r="AD12">
        <v>45.160350904084893</v>
      </c>
      <c r="AE12">
        <v>29.784734948957379</v>
      </c>
      <c r="AF12">
        <v>17.623722523622696</v>
      </c>
      <c r="AG12">
        <v>44.665355786290348</v>
      </c>
    </row>
    <row r="13" spans="2:33" x14ac:dyDescent="0.25">
      <c r="B13" s="78" t="s">
        <v>124</v>
      </c>
      <c r="C13" s="78" t="s">
        <v>113</v>
      </c>
      <c r="D13" s="41">
        <v>21.88110604577156</v>
      </c>
      <c r="E13" s="43">
        <v>50.119582857902138</v>
      </c>
      <c r="F13" s="41">
        <v>18.838407356820227</v>
      </c>
      <c r="G13" s="43">
        <v>33.929954843499623</v>
      </c>
      <c r="H13" s="41">
        <v>27.305736443841653</v>
      </c>
      <c r="I13" s="43">
        <v>82.342776309446634</v>
      </c>
      <c r="J13" s="41">
        <v>91.922449481899122</v>
      </c>
      <c r="K13" s="43">
        <v>78.650273593307062</v>
      </c>
      <c r="L13" s="41">
        <v>11.964636503170471</v>
      </c>
      <c r="M13" s="43">
        <v>15.035455407362049</v>
      </c>
      <c r="N13" s="41">
        <v>31.538222248467967</v>
      </c>
      <c r="O13" s="42">
        <v>18.812194569257269</v>
      </c>
      <c r="P13" s="43">
        <v>24.6782577323707</v>
      </c>
      <c r="Q13" s="41">
        <v>53.966376479570364</v>
      </c>
      <c r="R13" s="43">
        <v>126.93751859294687</v>
      </c>
      <c r="S13" s="41">
        <v>17.605030931656366</v>
      </c>
      <c r="T13" s="43">
        <v>30.807877527960255</v>
      </c>
      <c r="U13" s="41">
        <v>26.398326625113025</v>
      </c>
      <c r="V13" s="43">
        <v>78.650273593307062</v>
      </c>
      <c r="W13" s="41">
        <v>15.651833429582695</v>
      </c>
      <c r="X13" s="42">
        <v>20.797174623857263</v>
      </c>
      <c r="Y13" s="43">
        <v>47.293858825880413</v>
      </c>
      <c r="Z13" s="41">
        <v>20.338532071095653</v>
      </c>
      <c r="AA13" s="43">
        <v>38.186725385549359</v>
      </c>
      <c r="AB13" s="41">
        <v>25.664531063174248</v>
      </c>
      <c r="AC13" s="43">
        <v>42.565584802886271</v>
      </c>
      <c r="AD13">
        <v>43.834838276185096</v>
      </c>
      <c r="AE13">
        <v>41.867400273141946</v>
      </c>
      <c r="AF13">
        <v>21.043556219747103</v>
      </c>
      <c r="AG13">
        <v>37.183107809793206</v>
      </c>
    </row>
    <row r="14" spans="2:33" x14ac:dyDescent="0.25">
      <c r="B14" s="78" t="s">
        <v>124</v>
      </c>
      <c r="C14" s="78" t="s">
        <v>113</v>
      </c>
      <c r="D14" s="41">
        <v>22.811501715209985</v>
      </c>
      <c r="E14" s="43">
        <v>13.019833608502365</v>
      </c>
      <c r="F14" s="41">
        <v>27.996151734208915</v>
      </c>
      <c r="G14" s="43">
        <v>11.155775261151406</v>
      </c>
      <c r="H14" s="41">
        <v>89.421265131037444</v>
      </c>
      <c r="I14" s="43">
        <v>32.278820354093874</v>
      </c>
      <c r="J14" s="41">
        <v>55.083094442007308</v>
      </c>
      <c r="K14" s="43">
        <v>21.441739974825325</v>
      </c>
      <c r="L14" s="41">
        <v>13.931955838351824</v>
      </c>
      <c r="M14" s="43">
        <v>5.0421989571624364</v>
      </c>
      <c r="N14" s="41">
        <v>18.962997017613048</v>
      </c>
      <c r="O14" s="42">
        <v>23.707616445570739</v>
      </c>
      <c r="P14" s="43">
        <v>10.161711185272393</v>
      </c>
      <c r="Q14" s="41">
        <v>42.242465815002411</v>
      </c>
      <c r="R14" s="43">
        <v>22.26057804460465</v>
      </c>
      <c r="S14" s="41">
        <v>24.786870518484399</v>
      </c>
      <c r="T14" s="43">
        <v>1.3885540265927738</v>
      </c>
      <c r="U14" s="41">
        <v>19.317606913300473</v>
      </c>
      <c r="V14" s="43">
        <v>21.441739974825325</v>
      </c>
      <c r="W14" s="41">
        <v>16.115596194317234</v>
      </c>
      <c r="X14" s="42">
        <v>21.387097229581819</v>
      </c>
      <c r="Y14" s="43">
        <v>6.4446180744473427</v>
      </c>
      <c r="Z14" s="41">
        <v>15.803905173154611</v>
      </c>
      <c r="AA14" s="43">
        <v>9.6452828027758084</v>
      </c>
      <c r="AB14" s="41">
        <v>24.690696057293533</v>
      </c>
      <c r="AC14" s="43">
        <v>17.000011079380382</v>
      </c>
      <c r="AD14">
        <v>7.7879159345954996</v>
      </c>
      <c r="AE14">
        <v>6.9699658927313246</v>
      </c>
      <c r="AF14">
        <v>5.0926898720704816</v>
      </c>
      <c r="AG14">
        <v>15.226707680368376</v>
      </c>
    </row>
    <row r="15" spans="2:33" x14ac:dyDescent="0.25">
      <c r="B15" s="78" t="s">
        <v>124</v>
      </c>
      <c r="C15" s="78" t="s">
        <v>113</v>
      </c>
      <c r="D15" s="41">
        <v>25.668092292962726</v>
      </c>
      <c r="E15" s="43">
        <v>44.095498475862421</v>
      </c>
      <c r="F15" s="41">
        <v>56.398234032775143</v>
      </c>
      <c r="G15" s="43">
        <v>41.749348393099908</v>
      </c>
      <c r="H15" s="41">
        <v>47.737001935262697</v>
      </c>
      <c r="I15" s="43">
        <v>69.6805713292852</v>
      </c>
      <c r="J15" s="41">
        <v>66.635662667338167</v>
      </c>
      <c r="K15" s="43">
        <v>78.650273593307062</v>
      </c>
      <c r="L15" s="41">
        <v>15.3576278886129</v>
      </c>
      <c r="M15" s="43">
        <v>20.605853540136202</v>
      </c>
      <c r="N15" s="41">
        <v>41.776324948150076</v>
      </c>
      <c r="O15" s="42">
        <v>24.227295294192874</v>
      </c>
      <c r="P15" s="43">
        <v>29.015723861652997</v>
      </c>
      <c r="Q15" s="41">
        <v>74.809242185733069</v>
      </c>
      <c r="R15" s="43">
        <v>85.813153284567008</v>
      </c>
      <c r="S15" s="41">
        <v>25.423069658797221</v>
      </c>
      <c r="T15" s="43">
        <v>24.629743113951967</v>
      </c>
      <c r="U15" s="41">
        <v>17.994090430439019</v>
      </c>
      <c r="V15" s="43">
        <v>78.650273593307062</v>
      </c>
      <c r="W15" s="41">
        <v>37.147324213246797</v>
      </c>
      <c r="X15" s="42">
        <v>37.682423715542441</v>
      </c>
      <c r="Y15" s="43">
        <v>34.30834644227118</v>
      </c>
      <c r="Z15" s="41">
        <v>21.305946086224086</v>
      </c>
      <c r="AA15" s="43">
        <v>34.52307433915221</v>
      </c>
      <c r="AB15" s="41">
        <v>124.54701787011973</v>
      </c>
      <c r="AC15" s="43">
        <v>189.45263790762081</v>
      </c>
      <c r="AD15">
        <v>28.6717594921451</v>
      </c>
      <c r="AE15">
        <v>42.453353787383236</v>
      </c>
      <c r="AF15">
        <v>16.230715670322731</v>
      </c>
      <c r="AG15">
        <v>72.635752886321981</v>
      </c>
    </row>
    <row r="16" spans="2:33" x14ac:dyDescent="0.25">
      <c r="B16" s="78" t="s">
        <v>124</v>
      </c>
      <c r="C16" s="78" t="s">
        <v>113</v>
      </c>
      <c r="D16" s="41">
        <v>19.045275197361715</v>
      </c>
      <c r="E16" s="43">
        <v>44.693902430620241</v>
      </c>
      <c r="F16" s="41">
        <v>22.324496807048618</v>
      </c>
      <c r="G16" s="43">
        <v>23.271595231515562</v>
      </c>
      <c r="H16" s="41">
        <v>56.552690457149289</v>
      </c>
      <c r="I16" s="43">
        <v>79.407520539322519</v>
      </c>
      <c r="J16" s="41">
        <v>26.231234943287479</v>
      </c>
      <c r="K16" s="43">
        <v>31.474582945235028</v>
      </c>
      <c r="L16" s="41">
        <v>11.819810190824569</v>
      </c>
      <c r="M16" s="43">
        <v>25.070134656478142</v>
      </c>
      <c r="N16" s="41">
        <v>25.118864315095887</v>
      </c>
      <c r="O16" s="42">
        <v>18.408670383206243</v>
      </c>
      <c r="P16" s="43">
        <v>21.820872965680898</v>
      </c>
      <c r="Q16" s="41">
        <v>31.742875390371239</v>
      </c>
      <c r="R16" s="43">
        <v>114.29957321268871</v>
      </c>
      <c r="S16" s="41">
        <v>29.598228815799462</v>
      </c>
      <c r="T16" s="43">
        <v>24.133668675282657</v>
      </c>
      <c r="U16" s="41">
        <v>14.856162769768538</v>
      </c>
      <c r="V16" s="43">
        <v>31.474582945235028</v>
      </c>
      <c r="W16" s="41">
        <v>19.65523591480471</v>
      </c>
      <c r="X16" s="42">
        <v>18.989999170649334</v>
      </c>
      <c r="Y16" s="43">
        <v>19.599797947918677</v>
      </c>
      <c r="Z16" s="41">
        <v>15.389775691008744</v>
      </c>
      <c r="AA16" s="43">
        <v>22.246092188489506</v>
      </c>
      <c r="AB16" s="41">
        <v>44.109621720803368</v>
      </c>
      <c r="AC16" s="43">
        <v>55.481737210609637</v>
      </c>
      <c r="AD16">
        <v>31.822697623716131</v>
      </c>
      <c r="AE16">
        <v>27.40171072928565</v>
      </c>
      <c r="AF16">
        <v>12.921414026284273</v>
      </c>
      <c r="AG16">
        <v>39.316913364895377</v>
      </c>
    </row>
    <row r="17" spans="2:73" x14ac:dyDescent="0.25">
      <c r="B17" s="78" t="s">
        <v>124</v>
      </c>
      <c r="C17" s="78" t="s">
        <v>113</v>
      </c>
      <c r="D17" s="41">
        <v>17.523386555763746</v>
      </c>
      <c r="E17" s="43">
        <v>29.627885826686846</v>
      </c>
      <c r="F17" s="41">
        <v>14.499917981574969</v>
      </c>
      <c r="G17" s="43">
        <v>26.722090744586861</v>
      </c>
      <c r="H17" s="41">
        <v>34.660629705255083</v>
      </c>
      <c r="I17" s="43">
        <v>50.627868711341343</v>
      </c>
      <c r="J17" s="41">
        <v>23.77107815016403</v>
      </c>
      <c r="K17" s="43">
        <v>53.94172606482671</v>
      </c>
      <c r="L17" s="41">
        <v>7.3062537055983396</v>
      </c>
      <c r="M17" s="43">
        <v>20.462041622629748</v>
      </c>
      <c r="N17" s="41">
        <v>19.608386580288798</v>
      </c>
      <c r="O17" s="42">
        <v>17.374419927723842</v>
      </c>
      <c r="P17" s="43">
        <v>20.719060975655779</v>
      </c>
      <c r="Q17" s="41">
        <v>50.760952103482921</v>
      </c>
      <c r="R17" s="43">
        <v>62.213024380279769</v>
      </c>
      <c r="S17" s="41">
        <v>17.056068471289763</v>
      </c>
      <c r="T17" s="43">
        <v>21.947556601891598</v>
      </c>
      <c r="U17" s="41">
        <v>7.7326994687964934</v>
      </c>
      <c r="V17" s="43">
        <v>53.94172606482671</v>
      </c>
      <c r="W17" s="41">
        <v>8.8828171960644422</v>
      </c>
      <c r="X17" s="42">
        <v>11.239816449316821</v>
      </c>
      <c r="Y17" s="43">
        <v>19.89461531975823</v>
      </c>
      <c r="Z17" s="41">
        <v>15.086315853422136</v>
      </c>
      <c r="AA17" s="43">
        <v>30.543595629257137</v>
      </c>
      <c r="AB17" s="41">
        <v>47.351455537567013</v>
      </c>
      <c r="AC17" s="43">
        <v>86.106002148308193</v>
      </c>
      <c r="AD17">
        <v>30.431975344490713</v>
      </c>
      <c r="AE17">
        <v>25.919918742541388</v>
      </c>
      <c r="AF17">
        <v>15.04279235352895</v>
      </c>
      <c r="AG17">
        <v>34.061526747734369</v>
      </c>
    </row>
    <row r="18" spans="2:73" x14ac:dyDescent="0.25">
      <c r="B18" s="78" t="s">
        <v>124</v>
      </c>
      <c r="C18" s="78" t="s">
        <v>114</v>
      </c>
      <c r="D18" s="41">
        <v>16.808673286601536</v>
      </c>
      <c r="E18" s="43">
        <v>26.243060470847713</v>
      </c>
      <c r="F18" s="41">
        <v>22.965254424725515</v>
      </c>
      <c r="G18" s="43">
        <v>31.465298509236881</v>
      </c>
      <c r="H18" s="41">
        <v>25.166206566428361</v>
      </c>
      <c r="I18" s="43">
        <v>65.273475372091923</v>
      </c>
      <c r="J18" s="41">
        <v>51.582821258447559</v>
      </c>
      <c r="K18" s="43">
        <v>62.555453130731223</v>
      </c>
      <c r="L18" s="41">
        <v>7.1304466678787852</v>
      </c>
      <c r="M18" s="43">
        <v>21.793338681055822</v>
      </c>
      <c r="N18" s="41">
        <v>30.094585918120622</v>
      </c>
      <c r="O18" s="42">
        <v>18.144474497093455</v>
      </c>
      <c r="P18" s="43">
        <v>21.96265692267022</v>
      </c>
      <c r="Q18" s="41">
        <v>33.977748457744177</v>
      </c>
      <c r="R18" s="43">
        <v>54.856341440911116</v>
      </c>
      <c r="S18" s="41">
        <v>18.756530850795169</v>
      </c>
      <c r="T18" s="43">
        <v>25.827267841472583</v>
      </c>
      <c r="U18" s="41">
        <v>15.948875756505583</v>
      </c>
      <c r="V18" s="43">
        <v>62.555453130731223</v>
      </c>
      <c r="W18" s="41">
        <v>13.446931371916197</v>
      </c>
      <c r="X18" s="42">
        <v>17.5840660281103</v>
      </c>
      <c r="Y18" s="43">
        <v>35.613090751012784</v>
      </c>
      <c r="Z18" s="41">
        <v>12.864426938728171</v>
      </c>
      <c r="AA18" s="43">
        <v>21.770448952581877</v>
      </c>
      <c r="AB18" s="41">
        <v>25.335724817972078</v>
      </c>
      <c r="AC18" s="43">
        <v>52.685752014643697</v>
      </c>
      <c r="AD18">
        <v>41.608119206065922</v>
      </c>
      <c r="AE18">
        <v>55.669100971234862</v>
      </c>
      <c r="AF18">
        <v>16.437630157610389</v>
      </c>
      <c r="AG18">
        <v>37.480696022406413</v>
      </c>
    </row>
    <row r="19" spans="2:73" x14ac:dyDescent="0.25">
      <c r="B19" s="78" t="s">
        <v>124</v>
      </c>
      <c r="C19" s="78" t="s">
        <v>114</v>
      </c>
      <c r="D19" s="41">
        <v>9.9188601168442379</v>
      </c>
      <c r="E19" s="43">
        <v>43.212881454239465</v>
      </c>
      <c r="F19" s="41">
        <v>16.703729873684544</v>
      </c>
      <c r="G19" s="43">
        <v>24.165838414079424</v>
      </c>
      <c r="H19" s="41">
        <v>18.387594685970473</v>
      </c>
      <c r="I19" s="43">
        <v>60.263759623300814</v>
      </c>
      <c r="J19" s="41">
        <v>25.71963291391496</v>
      </c>
      <c r="K19" s="43">
        <v>53.579700111383609</v>
      </c>
      <c r="L19" s="41">
        <v>8.986857553646491</v>
      </c>
      <c r="M19" s="43">
        <v>41.510226338934892</v>
      </c>
      <c r="N19" s="41">
        <v>9.5806582508432534</v>
      </c>
      <c r="O19" s="42">
        <v>9.2643753742616859</v>
      </c>
      <c r="P19" s="43">
        <v>29.970721099870477</v>
      </c>
      <c r="Q19" s="41">
        <v>19.581822184405208</v>
      </c>
      <c r="R19" s="43">
        <v>80.018473796194485</v>
      </c>
      <c r="S19" s="41">
        <v>15.411814516916563</v>
      </c>
      <c r="T19" s="43">
        <v>25.30707372748838</v>
      </c>
      <c r="U19" s="41">
        <v>12.352809443263693</v>
      </c>
      <c r="V19" s="43">
        <v>53.579700111383609</v>
      </c>
      <c r="W19" s="41">
        <v>8.6777232821602315</v>
      </c>
      <c r="X19" s="42">
        <v>9.5032944697162964</v>
      </c>
      <c r="Y19" s="43">
        <v>16.142106966293387</v>
      </c>
      <c r="Z19" s="41">
        <v>10.062787153445772</v>
      </c>
      <c r="AA19" s="43">
        <v>30.986871156483254</v>
      </c>
      <c r="AB19" s="41">
        <v>16.448766414944188</v>
      </c>
      <c r="AC19" s="43">
        <v>72.786126169162756</v>
      </c>
      <c r="AD19">
        <v>35.319914159014296</v>
      </c>
      <c r="AE19">
        <v>31.707046279396586</v>
      </c>
      <c r="AF19">
        <v>15.331362873888558</v>
      </c>
      <c r="AG19">
        <v>38.083036587810746</v>
      </c>
    </row>
    <row r="20" spans="2:73" x14ac:dyDescent="0.25">
      <c r="B20" s="78" t="s">
        <v>124</v>
      </c>
      <c r="C20" s="78" t="s">
        <v>114</v>
      </c>
      <c r="D20" s="41">
        <v>1.9281195024585385</v>
      </c>
      <c r="E20" s="43">
        <v>30.643312683643966</v>
      </c>
      <c r="F20" s="41">
        <v>4.3249978315412436</v>
      </c>
      <c r="G20" s="43">
        <v>19.272923206404606</v>
      </c>
      <c r="H20" s="41">
        <v>5.9039797578543558</v>
      </c>
      <c r="I20" s="43">
        <v>65.749054308854113</v>
      </c>
      <c r="J20" s="41">
        <v>2.6010742487546521</v>
      </c>
      <c r="K20" s="43">
        <v>52.862921029880901</v>
      </c>
      <c r="L20" s="41">
        <v>0.69226441218270829</v>
      </c>
      <c r="M20" s="43">
        <v>10.15744480324841</v>
      </c>
      <c r="N20" s="41">
        <v>2.1679362718171515</v>
      </c>
      <c r="O20" s="42">
        <v>2.3978423582273565</v>
      </c>
      <c r="P20" s="43">
        <v>22.685515907856097</v>
      </c>
      <c r="Q20" s="41">
        <v>9.6505139584008131</v>
      </c>
      <c r="R20" s="43">
        <v>52.602778139999607</v>
      </c>
      <c r="S20" s="41">
        <v>8.1789309344096726</v>
      </c>
      <c r="T20" s="43">
        <v>23.487743635243064</v>
      </c>
      <c r="U20" s="41">
        <v>1.2929472340041726</v>
      </c>
      <c r="V20" s="43">
        <v>52.862921029880901</v>
      </c>
      <c r="W20" s="41">
        <v>1.5049990711168852</v>
      </c>
      <c r="X20" s="42">
        <v>1.4385255188469026</v>
      </c>
      <c r="Y20" s="43">
        <v>5.9810499029688859</v>
      </c>
      <c r="Z20" s="41">
        <v>2.142752415797768</v>
      </c>
      <c r="AA20" s="43">
        <v>26.828851208439104</v>
      </c>
      <c r="AB20" s="41">
        <v>6.1338525704425146</v>
      </c>
      <c r="AC20" s="43">
        <v>64.374452045619222</v>
      </c>
      <c r="AD20">
        <v>30.206170440134365</v>
      </c>
      <c r="AE20">
        <v>13.394396221194617</v>
      </c>
      <c r="AF20">
        <v>14.481843705797273</v>
      </c>
      <c r="AG20">
        <v>36.304444977930793</v>
      </c>
    </row>
    <row r="21" spans="2:73" x14ac:dyDescent="0.25">
      <c r="B21" s="78" t="s">
        <v>124</v>
      </c>
      <c r="C21" s="78" t="s">
        <v>114</v>
      </c>
      <c r="D21" s="41">
        <v>13.554899662625544</v>
      </c>
      <c r="E21" s="43">
        <v>33.903213438617492</v>
      </c>
      <c r="F21" s="41">
        <v>11.727182316607273</v>
      </c>
      <c r="G21" s="43">
        <v>32.880381993833403</v>
      </c>
      <c r="H21" s="41">
        <v>18.044603849838794</v>
      </c>
      <c r="I21" s="43">
        <v>75.47310498060601</v>
      </c>
      <c r="J21" s="41">
        <v>44.062924644960162</v>
      </c>
      <c r="K21" s="43">
        <v>71.09381625148751</v>
      </c>
      <c r="L21" s="41">
        <v>12.259634474404074</v>
      </c>
      <c r="M21" s="43">
        <v>18.681320859248792</v>
      </c>
      <c r="N21" s="41">
        <v>31.118829692802645</v>
      </c>
      <c r="O21" s="42">
        <v>17.125067303501275</v>
      </c>
      <c r="P21" s="43">
        <v>17.508074988136695</v>
      </c>
      <c r="Q21" s="41">
        <v>40.277771005974607</v>
      </c>
      <c r="R21" s="43">
        <v>87.021503051060009</v>
      </c>
      <c r="S21" s="41">
        <v>17.605030931656366</v>
      </c>
      <c r="T21" s="43">
        <v>31.655110018011985</v>
      </c>
      <c r="U21" s="41">
        <v>16.880636399974353</v>
      </c>
      <c r="V21" s="43">
        <v>71.09381625148751</v>
      </c>
      <c r="W21" s="41">
        <v>11.285900884812762</v>
      </c>
      <c r="X21" s="42">
        <v>14.867374231028831</v>
      </c>
      <c r="Y21" s="43">
        <v>15.093238604771917</v>
      </c>
      <c r="Z21" s="41">
        <v>13.476330830003009</v>
      </c>
      <c r="AA21" s="43">
        <v>29.25145455028434</v>
      </c>
      <c r="AB21" s="41">
        <v>24.690696057293533</v>
      </c>
      <c r="AC21" s="43">
        <v>105.89145020451721</v>
      </c>
      <c r="AD21">
        <v>39.494512856609568</v>
      </c>
      <c r="AE21">
        <v>31.487471057548191</v>
      </c>
      <c r="AF21">
        <v>21.311826377043964</v>
      </c>
      <c r="AG21">
        <v>54.515479012712149</v>
      </c>
    </row>
    <row r="22" spans="2:73" x14ac:dyDescent="0.25">
      <c r="B22" s="78" t="s">
        <v>124</v>
      </c>
      <c r="C22" s="78" t="s">
        <v>114</v>
      </c>
      <c r="D22" s="41">
        <v>16.235397687837811</v>
      </c>
      <c r="E22" s="43">
        <v>40.125098864408038</v>
      </c>
      <c r="F22" s="41">
        <v>15.453153062367567</v>
      </c>
      <c r="G22" s="43">
        <v>23.418304030204524</v>
      </c>
      <c r="H22" s="41">
        <v>35.990807339910489</v>
      </c>
      <c r="I22" s="43">
        <v>68.179432309949107</v>
      </c>
      <c r="J22" s="41">
        <v>41.808321217535145</v>
      </c>
      <c r="K22" s="43">
        <v>47.144781301653133</v>
      </c>
      <c r="L22" s="41">
        <v>10.657465804979816</v>
      </c>
      <c r="M22" s="43">
        <v>17.055568329029377</v>
      </c>
      <c r="N22" s="41">
        <v>21.824961605762098</v>
      </c>
      <c r="O22" s="42">
        <v>14.502236310632856</v>
      </c>
      <c r="P22" s="43">
        <v>25.162440747916474</v>
      </c>
      <c r="Q22" s="41">
        <v>45.21656781390341</v>
      </c>
      <c r="R22" s="43">
        <v>114.29957321268871</v>
      </c>
      <c r="S22" s="41">
        <v>17.942853426455095</v>
      </c>
      <c r="T22" s="43">
        <v>25.30707372748838</v>
      </c>
      <c r="U22" s="41">
        <v>10.718126793341426</v>
      </c>
      <c r="V22" s="43">
        <v>47.144781301653133</v>
      </c>
      <c r="W22" s="41">
        <v>10.89729833131762</v>
      </c>
      <c r="X22" s="42">
        <v>11.161494323831217</v>
      </c>
      <c r="Y22" s="43">
        <v>16.142106966293387</v>
      </c>
      <c r="Z22" s="41">
        <v>11.415524786955199</v>
      </c>
      <c r="AA22" s="43">
        <v>28.626029806944427</v>
      </c>
      <c r="AB22" s="41">
        <v>38.524173785949678</v>
      </c>
      <c r="AC22" s="43">
        <v>63.13820341998624</v>
      </c>
      <c r="AD22">
        <v>33.276975043087489</v>
      </c>
      <c r="AE22">
        <v>19.766575376992801</v>
      </c>
      <c r="AF22">
        <v>16.128237214068555</v>
      </c>
      <c r="AG22">
        <v>61.931445211996504</v>
      </c>
    </row>
    <row r="23" spans="2:73" ht="15.75" thickBot="1" x14ac:dyDescent="0.3">
      <c r="B23" s="78" t="s">
        <v>124</v>
      </c>
      <c r="C23" s="78" t="s">
        <v>114</v>
      </c>
      <c r="D23" s="41">
        <v>20.843496055874649</v>
      </c>
      <c r="E23" s="43">
        <v>28.646107149757704</v>
      </c>
      <c r="F23" s="41">
        <v>31.13036931753609</v>
      </c>
      <c r="G23" s="43">
        <v>32.674396054948673</v>
      </c>
      <c r="H23" s="41">
        <v>37.138201845242364</v>
      </c>
      <c r="I23" s="43">
        <v>77.134832263429303</v>
      </c>
      <c r="J23" s="41">
        <v>67.961145825021532</v>
      </c>
      <c r="K23" s="43">
        <v>59.274607764771524</v>
      </c>
      <c r="L23" s="41">
        <v>9.7271676184470532</v>
      </c>
      <c r="M23" s="43">
        <v>22.256081493494889</v>
      </c>
      <c r="N23" s="41">
        <v>38.29477612008953</v>
      </c>
      <c r="O23" s="42">
        <v>20.516705441036944</v>
      </c>
      <c r="P23" s="43">
        <v>16.950191739199873</v>
      </c>
      <c r="Q23" s="41">
        <v>121.26861486062208</v>
      </c>
      <c r="R23" s="43">
        <v>105.83873781336739</v>
      </c>
      <c r="S23" s="41">
        <v>34.678078985366056</v>
      </c>
      <c r="T23" s="43">
        <v>31.228620727931951</v>
      </c>
      <c r="U23" s="41">
        <v>18.381329765271566</v>
      </c>
      <c r="V23" s="43">
        <v>59.274607764771524</v>
      </c>
      <c r="W23" s="41">
        <v>17.797635941524195</v>
      </c>
      <c r="X23" s="42">
        <v>26.750498969294128</v>
      </c>
      <c r="Y23" s="43">
        <v>8.5583938650694868</v>
      </c>
      <c r="Z23" s="41">
        <v>27.237859909702635</v>
      </c>
      <c r="AA23" s="43">
        <v>44.745115395383145</v>
      </c>
      <c r="AB23" s="41">
        <v>52.159489638632628</v>
      </c>
      <c r="AC23" s="43">
        <v>142.55678251676503</v>
      </c>
      <c r="AD23">
        <v>49.382264968362065</v>
      </c>
      <c r="AE23">
        <v>31.269416421301653</v>
      </c>
      <c r="AF23">
        <v>15.625469131447986</v>
      </c>
      <c r="AG23">
        <v>51.96944323751795</v>
      </c>
    </row>
    <row r="24" spans="2:73" x14ac:dyDescent="0.25"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2" t="s">
        <v>137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4"/>
      <c r="AF24" s="32" t="s">
        <v>118</v>
      </c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4"/>
      <c r="AT24" s="32" t="s">
        <v>105</v>
      </c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4"/>
      <c r="BH24" s="32" t="s">
        <v>116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4"/>
    </row>
    <row r="25" spans="2:73" x14ac:dyDescent="0.25">
      <c r="B25" s="78" t="s">
        <v>119</v>
      </c>
      <c r="D25" s="35">
        <f>AVERAGE(D27:D32)</f>
        <v>35.723072313683595</v>
      </c>
      <c r="E25" s="36">
        <f t="shared" ref="E25:Q25" si="0">AVERAGE(E27:E32)</f>
        <v>20.955363691010593</v>
      </c>
      <c r="F25" s="36">
        <f t="shared" si="0"/>
        <v>53.152772111905485</v>
      </c>
      <c r="G25" s="36">
        <f t="shared" si="0"/>
        <v>57.015315658839121</v>
      </c>
      <c r="H25" s="36">
        <f t="shared" si="0"/>
        <v>20.646212834846988</v>
      </c>
      <c r="I25" s="36">
        <f t="shared" si="0"/>
        <v>23.453038071565576</v>
      </c>
      <c r="J25" s="36">
        <f t="shared" si="0"/>
        <v>57.921721202604751</v>
      </c>
      <c r="K25" s="36">
        <f t="shared" si="0"/>
        <v>21.151064152604373</v>
      </c>
      <c r="L25" s="36">
        <f t="shared" si="0"/>
        <v>35.343425376613375</v>
      </c>
      <c r="M25" s="36">
        <f t="shared" si="0"/>
        <v>12.087507269247013</v>
      </c>
      <c r="N25" s="36">
        <f t="shared" si="0"/>
        <v>19.83278900979958</v>
      </c>
      <c r="O25" s="36">
        <f t="shared" si="0"/>
        <v>37.468272824772022</v>
      </c>
      <c r="P25" s="36">
        <f>AVERAGE(P27:P32)</f>
        <v>35.821420782348838</v>
      </c>
      <c r="Q25" s="37">
        <f t="shared" si="0"/>
        <v>24.048489069557984</v>
      </c>
      <c r="R25" s="35">
        <f>AVERAGE(R27:R32)</f>
        <v>1</v>
      </c>
      <c r="S25" s="36">
        <f t="shared" ref="S25:AC25" si="1">AVERAGE(S27:S32)</f>
        <v>0.59133286960453968</v>
      </c>
      <c r="T25" s="36">
        <f t="shared" si="1"/>
        <v>1.5211910606393353</v>
      </c>
      <c r="U25" s="36">
        <f t="shared" si="1"/>
        <v>1.6267168842416109</v>
      </c>
      <c r="V25" s="36">
        <f t="shared" si="1"/>
        <v>0.58216159110269849</v>
      </c>
      <c r="W25" s="36">
        <f t="shared" si="1"/>
        <v>0.67722669434426985</v>
      </c>
      <c r="X25" s="36">
        <f t="shared" si="1"/>
        <v>1.6456755014397595</v>
      </c>
      <c r="Y25" s="36">
        <f t="shared" si="1"/>
        <v>0.60153436210213684</v>
      </c>
      <c r="Z25" s="36">
        <f t="shared" si="1"/>
        <v>1.0140289841911019</v>
      </c>
      <c r="AA25" s="36">
        <f t="shared" si="1"/>
        <v>0.346971491164412</v>
      </c>
      <c r="AB25" s="36">
        <f t="shared" si="1"/>
        <v>0.56484853140471503</v>
      </c>
      <c r="AC25" s="36">
        <f t="shared" si="1"/>
        <v>1.0623476279386515</v>
      </c>
      <c r="AD25" s="36">
        <f>AVERAGE(AD27:AD32)</f>
        <v>1.0091137969521013</v>
      </c>
      <c r="AE25" s="37">
        <f t="shared" ref="AE25" si="2">AVERAGE(AE27:AE32)</f>
        <v>0.69518574883429929</v>
      </c>
      <c r="AF25" s="35">
        <f>AVERAGE(AF27:AF32)</f>
        <v>0.6831200923924774</v>
      </c>
      <c r="AG25" s="36">
        <f t="shared" ref="AG25:AQ25" si="3">AVERAGE(AG27:AG32)</f>
        <v>0.39187827546858628</v>
      </c>
      <c r="AH25" s="36">
        <f t="shared" si="3"/>
        <v>1</v>
      </c>
      <c r="AI25" s="36">
        <f t="shared" si="3"/>
        <v>1.0709154145796853</v>
      </c>
      <c r="AJ25" s="36">
        <f t="shared" si="3"/>
        <v>0.3946524782029972</v>
      </c>
      <c r="AK25" s="36">
        <f t="shared" si="3"/>
        <v>0.43483812914383285</v>
      </c>
      <c r="AL25" s="36">
        <f t="shared" si="3"/>
        <v>1.1112919666437435</v>
      </c>
      <c r="AM25" s="36">
        <f t="shared" si="3"/>
        <v>0.39775609259091754</v>
      </c>
      <c r="AN25" s="36">
        <f t="shared" si="3"/>
        <v>0.66825046123690657</v>
      </c>
      <c r="AO25" s="36">
        <f t="shared" si="3"/>
        <v>0.22473873250073992</v>
      </c>
      <c r="AP25" s="36">
        <f t="shared" si="3"/>
        <v>0.37190139408753337</v>
      </c>
      <c r="AQ25" s="36">
        <f t="shared" si="3"/>
        <v>0.72885092661597495</v>
      </c>
      <c r="AR25" s="36">
        <f>AVERAGE(AR27:AR32)</f>
        <v>0.6700994813933705</v>
      </c>
      <c r="AS25" s="37">
        <f t="shared" ref="AS25" si="4">AVERAGE(AS27:AS32)</f>
        <v>0.44648859635929822</v>
      </c>
      <c r="AT25" s="35">
        <f>AVERAGE(AT27:AT32)</f>
        <v>1.7206117976361288</v>
      </c>
      <c r="AU25" s="36">
        <f t="shared" ref="AU25:BE25" si="5">AVERAGE(AU27:AU32)</f>
        <v>0.98063809939688973</v>
      </c>
      <c r="AV25" s="36">
        <f t="shared" si="5"/>
        <v>2.5316756352870269</v>
      </c>
      <c r="AW25" s="36">
        <f t="shared" si="5"/>
        <v>2.6793758579046485</v>
      </c>
      <c r="AX25" s="36">
        <f t="shared" si="5"/>
        <v>0.99061066021789568</v>
      </c>
      <c r="AY25" s="36">
        <f t="shared" si="5"/>
        <v>1.1039400363034448</v>
      </c>
      <c r="AZ25" s="36">
        <f t="shared" si="5"/>
        <v>2.7735734483422756</v>
      </c>
      <c r="BA25" s="36">
        <f t="shared" si="5"/>
        <v>1</v>
      </c>
      <c r="BB25" s="36">
        <f t="shared" si="5"/>
        <v>1.6792482981047236</v>
      </c>
      <c r="BC25" s="36">
        <f t="shared" si="5"/>
        <v>0.5691404244254834</v>
      </c>
      <c r="BD25" s="36">
        <f t="shared" si="5"/>
        <v>0.93569252999932784</v>
      </c>
      <c r="BE25" s="36">
        <f t="shared" si="5"/>
        <v>1.7916257160596303</v>
      </c>
      <c r="BF25" s="36">
        <f>AVERAGE(BF27:BF32)</f>
        <v>1.6616686068093152</v>
      </c>
      <c r="BG25" s="37">
        <f t="shared" ref="BG25" si="6">AVERAGE(BG27:BG32)</f>
        <v>1.1244067161720235</v>
      </c>
      <c r="BH25" s="35">
        <f>AVERAGE(BH27:BH32)</f>
        <v>1.0904380270270537</v>
      </c>
      <c r="BI25" s="36">
        <f t="shared" ref="BI25:BS25" si="7">AVERAGE(BI27:BI32)</f>
        <v>0.61652460738849713</v>
      </c>
      <c r="BJ25" s="36">
        <f t="shared" si="7"/>
        <v>1.6126145347746419</v>
      </c>
      <c r="BK25" s="36">
        <f t="shared" si="7"/>
        <v>1.7018738783452669</v>
      </c>
      <c r="BL25" s="36">
        <f t="shared" si="7"/>
        <v>0.62841573054970701</v>
      </c>
      <c r="BM25" s="36">
        <f t="shared" si="7"/>
        <v>0.71480118646451729</v>
      </c>
      <c r="BN25" s="36">
        <f t="shared" si="7"/>
        <v>1.712084264740847</v>
      </c>
      <c r="BO25" s="36">
        <f t="shared" si="7"/>
        <v>0.62878902625345923</v>
      </c>
      <c r="BP25" s="36">
        <f t="shared" si="7"/>
        <v>1.0754122637572598</v>
      </c>
      <c r="BQ25" s="36">
        <f t="shared" si="7"/>
        <v>0.36852796835947998</v>
      </c>
      <c r="BR25" s="36">
        <f t="shared" si="7"/>
        <v>0.59642063198298578</v>
      </c>
      <c r="BS25" s="36">
        <f t="shared" si="7"/>
        <v>1.0244320314146911</v>
      </c>
      <c r="BT25" s="36">
        <f>AVERAGE(BT27:BT32)</f>
        <v>1</v>
      </c>
      <c r="BU25" s="37">
        <f t="shared" ref="BU25" si="8">AVERAGE(BU27:BU32)</f>
        <v>0.72893590333328839</v>
      </c>
    </row>
    <row r="26" spans="2:73" x14ac:dyDescent="0.25">
      <c r="D26" s="41" t="s">
        <v>1</v>
      </c>
      <c r="E26" s="42" t="s">
        <v>6</v>
      </c>
      <c r="F26" s="42" t="s">
        <v>14</v>
      </c>
      <c r="G26" s="42" t="s">
        <v>2</v>
      </c>
      <c r="H26" s="42" t="s">
        <v>10</v>
      </c>
      <c r="I26" s="42" t="s">
        <v>11</v>
      </c>
      <c r="J26" s="42" t="s">
        <v>4</v>
      </c>
      <c r="K26" s="42" t="s">
        <v>12</v>
      </c>
      <c r="L26" s="42" t="s">
        <v>3</v>
      </c>
      <c r="M26" s="42" t="s">
        <v>127</v>
      </c>
      <c r="N26" s="42" t="s">
        <v>7</v>
      </c>
      <c r="O26" s="42" t="s">
        <v>128</v>
      </c>
      <c r="P26" s="42" t="s">
        <v>5</v>
      </c>
      <c r="Q26" s="43" t="s">
        <v>9</v>
      </c>
      <c r="R26" s="41" t="s">
        <v>1</v>
      </c>
      <c r="S26" s="42" t="s">
        <v>6</v>
      </c>
      <c r="T26" s="42" t="s">
        <v>14</v>
      </c>
      <c r="U26" s="42" t="s">
        <v>2</v>
      </c>
      <c r="V26" s="42" t="s">
        <v>10</v>
      </c>
      <c r="W26" s="42" t="s">
        <v>11</v>
      </c>
      <c r="X26" s="42" t="s">
        <v>4</v>
      </c>
      <c r="Y26" s="42" t="s">
        <v>12</v>
      </c>
      <c r="Z26" s="42" t="s">
        <v>3</v>
      </c>
      <c r="AA26" s="42" t="s">
        <v>127</v>
      </c>
      <c r="AB26" s="42" t="s">
        <v>7</v>
      </c>
      <c r="AC26" s="42" t="s">
        <v>128</v>
      </c>
      <c r="AD26" s="42" t="s">
        <v>5</v>
      </c>
      <c r="AE26" s="43" t="s">
        <v>9</v>
      </c>
      <c r="AF26" s="41" t="s">
        <v>1</v>
      </c>
      <c r="AG26" s="42" t="s">
        <v>6</v>
      </c>
      <c r="AH26" s="42" t="s">
        <v>14</v>
      </c>
      <c r="AI26" s="42" t="s">
        <v>2</v>
      </c>
      <c r="AJ26" s="42" t="s">
        <v>10</v>
      </c>
      <c r="AK26" s="42" t="s">
        <v>11</v>
      </c>
      <c r="AL26" s="42" t="s">
        <v>4</v>
      </c>
      <c r="AM26" s="42" t="s">
        <v>12</v>
      </c>
      <c r="AN26" s="42" t="s">
        <v>3</v>
      </c>
      <c r="AO26" s="42" t="s">
        <v>127</v>
      </c>
      <c r="AP26" s="42" t="s">
        <v>7</v>
      </c>
      <c r="AQ26" s="42" t="s">
        <v>128</v>
      </c>
      <c r="AR26" s="42" t="s">
        <v>5</v>
      </c>
      <c r="AS26" s="43" t="s">
        <v>9</v>
      </c>
      <c r="AT26" s="41" t="s">
        <v>1</v>
      </c>
      <c r="AU26" s="42" t="s">
        <v>6</v>
      </c>
      <c r="AV26" s="42" t="s">
        <v>14</v>
      </c>
      <c r="AW26" s="42" t="s">
        <v>2</v>
      </c>
      <c r="AX26" s="42" t="s">
        <v>10</v>
      </c>
      <c r="AY26" s="42" t="s">
        <v>11</v>
      </c>
      <c r="AZ26" s="42" t="s">
        <v>4</v>
      </c>
      <c r="BA26" s="42" t="s">
        <v>12</v>
      </c>
      <c r="BB26" s="42" t="s">
        <v>3</v>
      </c>
      <c r="BC26" s="42" t="s">
        <v>127</v>
      </c>
      <c r="BD26" s="42" t="s">
        <v>7</v>
      </c>
      <c r="BE26" s="42" t="s">
        <v>128</v>
      </c>
      <c r="BF26" s="42" t="s">
        <v>5</v>
      </c>
      <c r="BG26" s="43" t="s">
        <v>9</v>
      </c>
      <c r="BH26" s="41" t="s">
        <v>1</v>
      </c>
      <c r="BI26" s="42" t="s">
        <v>6</v>
      </c>
      <c r="BJ26" s="42" t="s">
        <v>14</v>
      </c>
      <c r="BK26" s="42" t="s">
        <v>2</v>
      </c>
      <c r="BL26" s="42" t="s">
        <v>10</v>
      </c>
      <c r="BM26" s="42" t="s">
        <v>11</v>
      </c>
      <c r="BN26" s="42" t="s">
        <v>4</v>
      </c>
      <c r="BO26" s="42" t="s">
        <v>12</v>
      </c>
      <c r="BP26" s="42" t="s">
        <v>3</v>
      </c>
      <c r="BQ26" s="42" t="s">
        <v>127</v>
      </c>
      <c r="BR26" s="42" t="s">
        <v>7</v>
      </c>
      <c r="BS26" s="42" t="s">
        <v>128</v>
      </c>
      <c r="BT26" s="42" t="s">
        <v>5</v>
      </c>
      <c r="BU26" s="43" t="s">
        <v>9</v>
      </c>
    </row>
    <row r="27" spans="2:73" x14ac:dyDescent="0.25">
      <c r="B27" s="78" t="s">
        <v>124</v>
      </c>
      <c r="C27" s="78" t="s">
        <v>112</v>
      </c>
      <c r="D27" s="79">
        <f t="shared" ref="D27:D44" si="9">AVERAGE(D6:E6)</f>
        <v>34.384736741508476</v>
      </c>
      <c r="E27" s="80">
        <f t="shared" ref="E27:E44" si="10">AVERAGE(F6:G6)</f>
        <v>22.781272696363043</v>
      </c>
      <c r="F27" s="80">
        <f t="shared" ref="F27:F44" si="11">AVERAGE(H6:I6)</f>
        <v>54.230153575670457</v>
      </c>
      <c r="G27" s="80">
        <f t="shared" ref="G27:G44" si="12">AVERAGE(J6:K6)</f>
        <v>63.145994514528425</v>
      </c>
      <c r="H27" s="80">
        <f t="shared" ref="H27:H44" si="13">AVERAGE(L6:M6)</f>
        <v>16.408026475643652</v>
      </c>
      <c r="I27" s="80">
        <f t="shared" ref="I27:I44" si="14">AVERAGE(N6:P6)</f>
        <v>21.422904072397824</v>
      </c>
      <c r="J27" s="80">
        <f t="shared" ref="J27:J44" si="15">AVERAGE(Q6:R6)</f>
        <v>41.08866140802165</v>
      </c>
      <c r="K27" s="80">
        <f t="shared" ref="K27:K44" si="16">AVERAGE(S6:T6)</f>
        <v>21.02548724880242</v>
      </c>
      <c r="L27" s="80">
        <f t="shared" ref="L27:L44" si="17">AVERAGE(U6:V6)</f>
        <v>46.95650876952962</v>
      </c>
      <c r="M27" s="80">
        <f t="shared" ref="M27:M44" si="18">AVERAGE(W6:Y6)</f>
        <v>15.16321204457806</v>
      </c>
      <c r="N27" s="80">
        <f t="shared" ref="N27:N44" si="19">AVERAGE(Z6:AA6)</f>
        <v>24.76085278155767</v>
      </c>
      <c r="O27" s="80">
        <f t="shared" ref="O27:O44" si="20">AVERAGE(AB6:AC6)</f>
        <v>20.695579649031217</v>
      </c>
      <c r="P27" s="81">
        <f>AD6</f>
        <v>28.6717594921451</v>
      </c>
      <c r="Q27" s="82">
        <f>AE6</f>
        <v>30.837826857563094</v>
      </c>
      <c r="R27" s="83">
        <f>D27/$D27</f>
        <v>1</v>
      </c>
      <c r="S27" s="84">
        <f t="shared" ref="S27:AE42" si="21">E27/$D27</f>
        <v>0.66254026801554677</v>
      </c>
      <c r="T27" s="84">
        <f t="shared" si="21"/>
        <v>1.5771577366827718</v>
      </c>
      <c r="U27" s="84">
        <f t="shared" si="21"/>
        <v>1.8364542090066378</v>
      </c>
      <c r="V27" s="84">
        <f t="shared" si="21"/>
        <v>0.47718924239534033</v>
      </c>
      <c r="W27" s="84">
        <f t="shared" si="21"/>
        <v>0.62303527967793271</v>
      </c>
      <c r="X27" s="84">
        <f t="shared" si="21"/>
        <v>1.1949680381999361</v>
      </c>
      <c r="Y27" s="84">
        <f t="shared" si="21"/>
        <v>0.61147733678649718</v>
      </c>
      <c r="Z27" s="84">
        <f t="shared" si="21"/>
        <v>1.3656207148692456</v>
      </c>
      <c r="AA27" s="84">
        <f t="shared" si="21"/>
        <v>0.44098671333648382</v>
      </c>
      <c r="AB27" s="84">
        <f t="shared" si="21"/>
        <v>0.7201117451531025</v>
      </c>
      <c r="AC27" s="84">
        <f t="shared" si="21"/>
        <v>0.60188274246834583</v>
      </c>
      <c r="AD27" s="84">
        <f t="shared" si="21"/>
        <v>0.83385135991264403</v>
      </c>
      <c r="AE27" s="85">
        <f t="shared" si="21"/>
        <v>0.89684638534214423</v>
      </c>
      <c r="AF27" s="83">
        <f>D27/$F27</f>
        <v>0.63405198905677951</v>
      </c>
      <c r="AG27" s="84">
        <f t="shared" ref="AG27:AS42" si="22">E27/$F27</f>
        <v>0.42008497476546919</v>
      </c>
      <c r="AH27" s="84">
        <f t="shared" si="22"/>
        <v>1</v>
      </c>
      <c r="AI27" s="84">
        <f t="shared" si="22"/>
        <v>1.1644074440323533</v>
      </c>
      <c r="AJ27" s="84">
        <f t="shared" si="22"/>
        <v>0.30256278829726319</v>
      </c>
      <c r="AK27" s="84">
        <f t="shared" si="22"/>
        <v>0.3950367583323402</v>
      </c>
      <c r="AL27" s="84">
        <f t="shared" si="22"/>
        <v>0.75767186147994725</v>
      </c>
      <c r="AM27" s="84">
        <f t="shared" si="22"/>
        <v>0.38770842165262076</v>
      </c>
      <c r="AN27" s="84">
        <f t="shared" si="22"/>
        <v>0.86587453055998631</v>
      </c>
      <c r="AO27" s="84">
        <f t="shared" si="22"/>
        <v>0.27960850273860938</v>
      </c>
      <c r="AP27" s="84">
        <f t="shared" si="22"/>
        <v>0.45658828435747328</v>
      </c>
      <c r="AQ27" s="84">
        <f t="shared" si="22"/>
        <v>0.38162495004100405</v>
      </c>
      <c r="AR27" s="84">
        <f t="shared" si="22"/>
        <v>0.52870511333031245</v>
      </c>
      <c r="AS27" s="85">
        <f t="shared" si="22"/>
        <v>0.56864723450456944</v>
      </c>
      <c r="AT27" s="83">
        <f>D27/$K27</f>
        <v>1.6353835863407626</v>
      </c>
      <c r="AU27" s="84">
        <f t="shared" ref="AU27:BG42" si="23">E27/$K27</f>
        <v>1.0835074796024349</v>
      </c>
      <c r="AV27" s="84">
        <f t="shared" si="23"/>
        <v>2.5792578756413516</v>
      </c>
      <c r="AW27" s="84">
        <f t="shared" si="23"/>
        <v>3.0033070704758638</v>
      </c>
      <c r="AX27" s="84">
        <f t="shared" si="23"/>
        <v>0.7803874545917231</v>
      </c>
      <c r="AY27" s="84">
        <f t="shared" si="23"/>
        <v>1.0189016700965177</v>
      </c>
      <c r="AZ27" s="84">
        <f t="shared" si="23"/>
        <v>1.9542311158739971</v>
      </c>
      <c r="BA27" s="84">
        <f t="shared" si="23"/>
        <v>1</v>
      </c>
      <c r="BB27" s="84">
        <f t="shared" si="23"/>
        <v>2.2333137022641028</v>
      </c>
      <c r="BC27" s="84">
        <f t="shared" si="23"/>
        <v>0.72118243278484462</v>
      </c>
      <c r="BD27" s="84">
        <f t="shared" si="23"/>
        <v>1.177658928354586</v>
      </c>
      <c r="BE27" s="84">
        <f t="shared" si="23"/>
        <v>0.98430915793449714</v>
      </c>
      <c r="BF27" s="84">
        <f t="shared" si="23"/>
        <v>1.3636668274490618</v>
      </c>
      <c r="BG27" s="85">
        <f t="shared" si="23"/>
        <v>1.4666878580575853</v>
      </c>
      <c r="BH27" s="83">
        <f>D27/$P27</f>
        <v>1.1992545051491696</v>
      </c>
      <c r="BI27" s="84">
        <f t="shared" ref="BI27:BU42" si="24">E27/$P27</f>
        <v>0.79455440126038268</v>
      </c>
      <c r="BJ27" s="84">
        <f t="shared" si="24"/>
        <v>1.8914135210476819</v>
      </c>
      <c r="BK27" s="84">
        <f t="shared" si="24"/>
        <v>2.2023759836513652</v>
      </c>
      <c r="BL27" s="84">
        <f t="shared" si="24"/>
        <v>0.57227134875133101</v>
      </c>
      <c r="BM27" s="84">
        <f t="shared" si="24"/>
        <v>0.74717786602063374</v>
      </c>
      <c r="BN27" s="84">
        <f t="shared" si="24"/>
        <v>1.4330708033205384</v>
      </c>
      <c r="BO27" s="84">
        <f t="shared" si="24"/>
        <v>0.73331695093782268</v>
      </c>
      <c r="BP27" s="84">
        <f t="shared" si="24"/>
        <v>1.6377267946319722</v>
      </c>
      <c r="BQ27" s="84">
        <f t="shared" si="24"/>
        <v>0.5288553026797036</v>
      </c>
      <c r="BR27" s="84">
        <f t="shared" si="24"/>
        <v>0.86359725458568881</v>
      </c>
      <c r="BS27" s="84">
        <f t="shared" si="24"/>
        <v>0.72181059047670115</v>
      </c>
      <c r="BT27" s="84">
        <f t="shared" si="24"/>
        <v>1</v>
      </c>
      <c r="BU27" s="85">
        <f t="shared" si="24"/>
        <v>1.0755470680483146</v>
      </c>
    </row>
    <row r="28" spans="2:73" x14ac:dyDescent="0.25">
      <c r="B28" s="78" t="s">
        <v>124</v>
      </c>
      <c r="C28" s="78" t="s">
        <v>112</v>
      </c>
      <c r="D28" s="79">
        <f t="shared" si="9"/>
        <v>46.570557764442498</v>
      </c>
      <c r="E28" s="80">
        <f t="shared" si="10"/>
        <v>22.600323859179987</v>
      </c>
      <c r="F28" s="80">
        <f t="shared" si="11"/>
        <v>50.921966354449751</v>
      </c>
      <c r="G28" s="80">
        <f t="shared" si="12"/>
        <v>49.196764495244665</v>
      </c>
      <c r="H28" s="80">
        <f t="shared" si="13"/>
        <v>24.160520691627198</v>
      </c>
      <c r="I28" s="80">
        <f t="shared" si="14"/>
        <v>22.218911005878908</v>
      </c>
      <c r="J28" s="80">
        <f t="shared" si="15"/>
        <v>49.280283433821225</v>
      </c>
      <c r="K28" s="80">
        <f t="shared" si="16"/>
        <v>20.574672180128708</v>
      </c>
      <c r="L28" s="80">
        <f t="shared" si="17"/>
        <v>25.962725785477314</v>
      </c>
      <c r="M28" s="80">
        <f t="shared" si="18"/>
        <v>11.302974439944592</v>
      </c>
      <c r="N28" s="80">
        <f t="shared" si="19"/>
        <v>18.618218510915256</v>
      </c>
      <c r="O28" s="80">
        <f t="shared" si="20"/>
        <v>16.158489256566405</v>
      </c>
      <c r="P28" s="81">
        <f t="shared" ref="P28:Q28" si="25">AD7</f>
        <v>33.525735612778476</v>
      </c>
      <c r="Q28" s="82">
        <f t="shared" si="25"/>
        <v>17.44244407965083</v>
      </c>
      <c r="R28" s="83">
        <f t="shared" ref="R28:R44" si="26">D28/$D28</f>
        <v>1</v>
      </c>
      <c r="S28" s="84">
        <f t="shared" si="21"/>
        <v>0.48529210179302945</v>
      </c>
      <c r="T28" s="84">
        <f t="shared" si="21"/>
        <v>1.0934369008852549</v>
      </c>
      <c r="U28" s="84">
        <f t="shared" si="21"/>
        <v>1.0563919965074442</v>
      </c>
      <c r="V28" s="84">
        <f t="shared" si="21"/>
        <v>0.51879388719871022</v>
      </c>
      <c r="W28" s="84">
        <f t="shared" si="21"/>
        <v>0.47710210211060577</v>
      </c>
      <c r="X28" s="84">
        <f t="shared" si="21"/>
        <v>1.0581853814825395</v>
      </c>
      <c r="Y28" s="84">
        <f t="shared" si="21"/>
        <v>0.44179570028336357</v>
      </c>
      <c r="Z28" s="84">
        <f t="shared" si="21"/>
        <v>0.55749226618239789</v>
      </c>
      <c r="AA28" s="84">
        <f t="shared" si="21"/>
        <v>0.24270644335238403</v>
      </c>
      <c r="AB28" s="84">
        <f t="shared" si="21"/>
        <v>0.39978517339404979</v>
      </c>
      <c r="AC28" s="84">
        <f t="shared" si="21"/>
        <v>0.34696791346793182</v>
      </c>
      <c r="AD28" s="84">
        <f t="shared" si="21"/>
        <v>0.7198912193054301</v>
      </c>
      <c r="AE28" s="85">
        <f t="shared" si="21"/>
        <v>0.37453801107292012</v>
      </c>
      <c r="AF28" s="83">
        <f t="shared" ref="AF28:AF44" si="27">D28/$F28</f>
        <v>0.91454751453000382</v>
      </c>
      <c r="AG28" s="84">
        <f t="shared" si="22"/>
        <v>0.44382268551585669</v>
      </c>
      <c r="AH28" s="84">
        <f t="shared" si="22"/>
        <v>1</v>
      </c>
      <c r="AI28" s="84">
        <f t="shared" si="22"/>
        <v>0.96612067477527153</v>
      </c>
      <c r="AJ28" s="84">
        <f t="shared" si="22"/>
        <v>0.47446166009093954</v>
      </c>
      <c r="AK28" s="84">
        <f t="shared" si="22"/>
        <v>0.43633254166229457</v>
      </c>
      <c r="AL28" s="84">
        <f t="shared" si="22"/>
        <v>0.96776081054684038</v>
      </c>
      <c r="AM28" s="84">
        <f t="shared" si="22"/>
        <v>0.40404315962419263</v>
      </c>
      <c r="AN28" s="84">
        <f t="shared" si="22"/>
        <v>0.50985316640681133</v>
      </c>
      <c r="AO28" s="84">
        <f t="shared" si="22"/>
        <v>0.22196657452833998</v>
      </c>
      <c r="AP28" s="84">
        <f t="shared" si="22"/>
        <v>0.36562253667347483</v>
      </c>
      <c r="AQ28" s="84">
        <f t="shared" si="22"/>
        <v>0.31731864288375849</v>
      </c>
      <c r="AR28" s="84">
        <f t="shared" si="22"/>
        <v>0.65837472534775499</v>
      </c>
      <c r="AS28" s="85">
        <f t="shared" si="22"/>
        <v>0.34253280712375012</v>
      </c>
      <c r="AT28" s="83">
        <f t="shared" ref="AT28:AT44" si="28">D28/$K28</f>
        <v>2.2634896613041038</v>
      </c>
      <c r="AU28" s="84">
        <f t="shared" si="23"/>
        <v>1.0984536551210609</v>
      </c>
      <c r="AV28" s="84">
        <f t="shared" si="23"/>
        <v>2.4749831204421748</v>
      </c>
      <c r="AW28" s="84">
        <f t="shared" si="23"/>
        <v>2.3911323623790008</v>
      </c>
      <c r="AX28" s="84">
        <f t="shared" si="23"/>
        <v>1.1742846000220479</v>
      </c>
      <c r="AY28" s="84">
        <f t="shared" si="23"/>
        <v>1.0799156755138111</v>
      </c>
      <c r="AZ28" s="84">
        <f t="shared" si="23"/>
        <v>2.3951916707288672</v>
      </c>
      <c r="BA28" s="84">
        <f t="shared" si="23"/>
        <v>1</v>
      </c>
      <c r="BB28" s="84">
        <f t="shared" si="23"/>
        <v>1.2618779807608531</v>
      </c>
      <c r="BC28" s="84">
        <f t="shared" si="23"/>
        <v>0.54936352526001142</v>
      </c>
      <c r="BD28" s="84">
        <f t="shared" si="23"/>
        <v>0.90490960672010023</v>
      </c>
      <c r="BE28" s="84">
        <f t="shared" si="23"/>
        <v>0.78535828493892057</v>
      </c>
      <c r="BF28" s="84">
        <f t="shared" si="23"/>
        <v>1.6294663321614464</v>
      </c>
      <c r="BG28" s="85">
        <f t="shared" si="23"/>
        <v>0.84776291582895669</v>
      </c>
      <c r="BH28" s="83">
        <f t="shared" ref="BH28:BH44" si="29">D28/$P28</f>
        <v>1.3890987598999001</v>
      </c>
      <c r="BI28" s="84">
        <f t="shared" si="24"/>
        <v>0.67411865678991334</v>
      </c>
      <c r="BJ28" s="84">
        <f t="shared" si="24"/>
        <v>1.5188918430484977</v>
      </c>
      <c r="BK28" s="84">
        <f t="shared" si="24"/>
        <v>1.4674328123166702</v>
      </c>
      <c r="BL28" s="84">
        <f t="shared" si="24"/>
        <v>0.720655945351377</v>
      </c>
      <c r="BM28" s="84">
        <f t="shared" si="24"/>
        <v>0.66274193838747797</v>
      </c>
      <c r="BN28" s="84">
        <f t="shared" si="24"/>
        <v>1.4699240011615982</v>
      </c>
      <c r="BO28" s="84">
        <f t="shared" si="24"/>
        <v>0.61369785939272825</v>
      </c>
      <c r="BP28" s="84">
        <f t="shared" si="24"/>
        <v>0.77441181560775396</v>
      </c>
      <c r="BQ28" s="84">
        <f t="shared" si="24"/>
        <v>0.33714321948051201</v>
      </c>
      <c r="BR28" s="84">
        <f t="shared" si="24"/>
        <v>0.5553410885880411</v>
      </c>
      <c r="BS28" s="84">
        <f t="shared" si="24"/>
        <v>0.48197269832335993</v>
      </c>
      <c r="BT28" s="84">
        <f t="shared" si="24"/>
        <v>1</v>
      </c>
      <c r="BU28" s="85">
        <f t="shared" si="24"/>
        <v>0.52027028671676834</v>
      </c>
    </row>
    <row r="29" spans="2:73" x14ac:dyDescent="0.25">
      <c r="B29" s="78" t="s">
        <v>124</v>
      </c>
      <c r="C29" s="78" t="s">
        <v>112</v>
      </c>
      <c r="D29" s="79">
        <f t="shared" si="9"/>
        <v>31.709290102576752</v>
      </c>
      <c r="E29" s="80">
        <f t="shared" si="10"/>
        <v>24.721054682157725</v>
      </c>
      <c r="F29" s="80">
        <f t="shared" si="11"/>
        <v>67.055668698411012</v>
      </c>
      <c r="G29" s="80">
        <f t="shared" si="12"/>
        <v>63.26226293751796</v>
      </c>
      <c r="H29" s="80">
        <f t="shared" si="13"/>
        <v>19.084632250768131</v>
      </c>
      <c r="I29" s="80">
        <f t="shared" si="14"/>
        <v>37.126235933712387</v>
      </c>
      <c r="J29" s="80">
        <f t="shared" si="15"/>
        <v>50.231213427538087</v>
      </c>
      <c r="K29" s="80">
        <f t="shared" si="16"/>
        <v>25.199914477067132</v>
      </c>
      <c r="L29" s="80">
        <f t="shared" si="17"/>
        <v>34.575424321583895</v>
      </c>
      <c r="M29" s="80">
        <f t="shared" si="18"/>
        <v>16.619365609148659</v>
      </c>
      <c r="N29" s="80">
        <f t="shared" si="19"/>
        <v>22.821210090848897</v>
      </c>
      <c r="O29" s="80">
        <f t="shared" si="20"/>
        <v>21.156956497485286</v>
      </c>
      <c r="P29" s="81">
        <f t="shared" ref="P29:Q29" si="30">AD8</f>
        <v>43.186743673089303</v>
      </c>
      <c r="Q29" s="82">
        <f t="shared" si="30"/>
        <v>32.150800968544125</v>
      </c>
      <c r="R29" s="83">
        <f t="shared" si="26"/>
        <v>1</v>
      </c>
      <c r="S29" s="84">
        <f t="shared" si="21"/>
        <v>0.77961551968483989</v>
      </c>
      <c r="T29" s="84">
        <f t="shared" si="21"/>
        <v>2.114701038133993</v>
      </c>
      <c r="U29" s="84">
        <f t="shared" si="21"/>
        <v>1.9950703006238906</v>
      </c>
      <c r="V29" s="84">
        <f t="shared" si="21"/>
        <v>0.60186248853351909</v>
      </c>
      <c r="W29" s="84">
        <f t="shared" si="21"/>
        <v>1.1708315075365072</v>
      </c>
      <c r="X29" s="84">
        <f t="shared" si="21"/>
        <v>1.5841166189796287</v>
      </c>
      <c r="Y29" s="84">
        <f t="shared" si="21"/>
        <v>0.79471708119442708</v>
      </c>
      <c r="Z29" s="84">
        <f t="shared" si="21"/>
        <v>1.0903878393283311</v>
      </c>
      <c r="AA29" s="84">
        <f t="shared" si="21"/>
        <v>0.5241166092140972</v>
      </c>
      <c r="AB29" s="84">
        <f t="shared" si="21"/>
        <v>0.7197010723678865</v>
      </c>
      <c r="AC29" s="84">
        <f t="shared" si="21"/>
        <v>0.66721634035465316</v>
      </c>
      <c r="AD29" s="84">
        <f t="shared" si="21"/>
        <v>1.3619587046377892</v>
      </c>
      <c r="AE29" s="85">
        <f t="shared" si="21"/>
        <v>1.0139237070441856</v>
      </c>
      <c r="AF29" s="83">
        <f t="shared" si="27"/>
        <v>0.47288008184948804</v>
      </c>
      <c r="AG29" s="84">
        <f t="shared" si="22"/>
        <v>0.36866465075969823</v>
      </c>
      <c r="AH29" s="84">
        <f t="shared" si="22"/>
        <v>1</v>
      </c>
      <c r="AI29" s="84">
        <f t="shared" si="22"/>
        <v>0.94342900705450805</v>
      </c>
      <c r="AJ29" s="84">
        <f t="shared" si="22"/>
        <v>0.28460878283986707</v>
      </c>
      <c r="AK29" s="84">
        <f t="shared" si="22"/>
        <v>0.553662899115823</v>
      </c>
      <c r="AL29" s="84">
        <f t="shared" si="22"/>
        <v>0.74909719644222106</v>
      </c>
      <c r="AM29" s="84">
        <f t="shared" si="22"/>
        <v>0.37580587840240692</v>
      </c>
      <c r="AN29" s="84">
        <f t="shared" si="22"/>
        <v>0.51562269070926758</v>
      </c>
      <c r="AO29" s="84">
        <f t="shared" si="22"/>
        <v>0.24784430506383839</v>
      </c>
      <c r="AP29" s="84">
        <f t="shared" si="22"/>
        <v>0.34033230200849046</v>
      </c>
      <c r="AQ29" s="84">
        <f t="shared" si="22"/>
        <v>0.31551331763822427</v>
      </c>
      <c r="AR29" s="84">
        <f t="shared" si="22"/>
        <v>0.64404314372474047</v>
      </c>
      <c r="AS29" s="85">
        <f t="shared" si="22"/>
        <v>0.47946432557619084</v>
      </c>
      <c r="AT29" s="83">
        <f t="shared" si="28"/>
        <v>1.2583094332099181</v>
      </c>
      <c r="AU29" s="84">
        <f t="shared" si="23"/>
        <v>0.98099756269628657</v>
      </c>
      <c r="AV29" s="84">
        <f t="shared" si="23"/>
        <v>2.6609482647028102</v>
      </c>
      <c r="AW29" s="84">
        <f t="shared" si="23"/>
        <v>2.5104157791919888</v>
      </c>
      <c r="AX29" s="84">
        <f t="shared" si="23"/>
        <v>0.75732924681692326</v>
      </c>
      <c r="AY29" s="84">
        <f t="shared" si="23"/>
        <v>1.4732683306325765</v>
      </c>
      <c r="AZ29" s="84">
        <f t="shared" si="23"/>
        <v>1.9933088849666682</v>
      </c>
      <c r="BA29" s="84">
        <f t="shared" si="23"/>
        <v>1</v>
      </c>
      <c r="BB29" s="84">
        <f t="shared" si="23"/>
        <v>1.3720453040842193</v>
      </c>
      <c r="BC29" s="84">
        <f t="shared" si="23"/>
        <v>0.65950087347609476</v>
      </c>
      <c r="BD29" s="84">
        <f t="shared" si="23"/>
        <v>0.9056066484518055</v>
      </c>
      <c r="BE29" s="84">
        <f t="shared" si="23"/>
        <v>0.83956461506005942</v>
      </c>
      <c r="BF29" s="84">
        <f t="shared" si="23"/>
        <v>1.7137654856880908</v>
      </c>
      <c r="BG29" s="85">
        <f t="shared" si="23"/>
        <v>1.2758297651288681</v>
      </c>
      <c r="BH29" s="83">
        <f t="shared" si="29"/>
        <v>0.73423665239978653</v>
      </c>
      <c r="BI29" s="84">
        <f t="shared" si="24"/>
        <v>0.57242228933231676</v>
      </c>
      <c r="BJ29" s="84">
        <f t="shared" si="24"/>
        <v>1.5526910110658565</v>
      </c>
      <c r="BK29" s="84">
        <f t="shared" si="24"/>
        <v>1.4648537388323213</v>
      </c>
      <c r="BL29" s="84">
        <f t="shared" si="24"/>
        <v>0.441909498785856</v>
      </c>
      <c r="BM29" s="84">
        <f t="shared" si="24"/>
        <v>0.8596674066178005</v>
      </c>
      <c r="BN29" s="84">
        <f t="shared" si="24"/>
        <v>1.1631164833304708</v>
      </c>
      <c r="BO29" s="84">
        <f t="shared" si="24"/>
        <v>0.58351040930112552</v>
      </c>
      <c r="BP29" s="84">
        <f t="shared" si="24"/>
        <v>0.80060271696587004</v>
      </c>
      <c r="BQ29" s="84">
        <f t="shared" si="24"/>
        <v>0.38482562461648584</v>
      </c>
      <c r="BR29" s="84">
        <f t="shared" si="24"/>
        <v>0.52843090610393351</v>
      </c>
      <c r="BS29" s="84">
        <f t="shared" si="24"/>
        <v>0.48989469216843717</v>
      </c>
      <c r="BT29" s="84">
        <f t="shared" si="24"/>
        <v>1</v>
      </c>
      <c r="BU29" s="85">
        <f t="shared" si="24"/>
        <v>0.74445994844890473</v>
      </c>
    </row>
    <row r="30" spans="2:73" x14ac:dyDescent="0.25">
      <c r="B30" s="78" t="s">
        <v>124</v>
      </c>
      <c r="C30" s="78" t="s">
        <v>112</v>
      </c>
      <c r="D30" s="79">
        <f t="shared" si="9"/>
        <v>37.244585531032236</v>
      </c>
      <c r="E30" s="80">
        <f t="shared" si="10"/>
        <v>27.037501157369196</v>
      </c>
      <c r="F30" s="80">
        <f t="shared" si="11"/>
        <v>53.791884801114222</v>
      </c>
      <c r="G30" s="80">
        <f t="shared" si="12"/>
        <v>81.540348154741565</v>
      </c>
      <c r="H30" s="80">
        <f t="shared" si="13"/>
        <v>26.443977554653323</v>
      </c>
      <c r="I30" s="80">
        <f t="shared" si="14"/>
        <v>24.849246357497549</v>
      </c>
      <c r="J30" s="80">
        <f t="shared" si="15"/>
        <v>85.634889350432488</v>
      </c>
      <c r="K30" s="80">
        <f t="shared" si="16"/>
        <v>25.200873462092709</v>
      </c>
      <c r="L30" s="80">
        <f t="shared" si="17"/>
        <v>45.78669786792166</v>
      </c>
      <c r="M30" s="80">
        <f t="shared" si="18"/>
        <v>12.569648705545617</v>
      </c>
      <c r="N30" s="80">
        <f t="shared" si="19"/>
        <v>23.325186995260978</v>
      </c>
      <c r="O30" s="80">
        <f t="shared" si="20"/>
        <v>68.214148985698671</v>
      </c>
      <c r="P30" s="81">
        <f t="shared" ref="P30:Q30" si="31">AD9</f>
        <v>54.402540109483951</v>
      </c>
      <c r="Q30" s="82">
        <f t="shared" si="31"/>
        <v>31.707046279396586</v>
      </c>
      <c r="R30" s="83">
        <f t="shared" si="26"/>
        <v>1</v>
      </c>
      <c r="S30" s="84">
        <f t="shared" si="21"/>
        <v>0.72594447681103913</v>
      </c>
      <c r="T30" s="84">
        <f t="shared" si="21"/>
        <v>1.4442873785316996</v>
      </c>
      <c r="U30" s="84">
        <f t="shared" si="21"/>
        <v>2.1893208634796606</v>
      </c>
      <c r="V30" s="84">
        <f t="shared" si="21"/>
        <v>0.710008640923663</v>
      </c>
      <c r="W30" s="84">
        <f t="shared" si="21"/>
        <v>0.66719084138533713</v>
      </c>
      <c r="X30" s="84">
        <f t="shared" si="21"/>
        <v>2.299257412304438</v>
      </c>
      <c r="Y30" s="84">
        <f t="shared" si="21"/>
        <v>0.67663186749911097</v>
      </c>
      <c r="Z30" s="84">
        <f t="shared" si="21"/>
        <v>1.2293517893969346</v>
      </c>
      <c r="AA30" s="84">
        <f t="shared" si="21"/>
        <v>0.3374892894182584</v>
      </c>
      <c r="AB30" s="84">
        <f t="shared" si="21"/>
        <v>0.62627054812642236</v>
      </c>
      <c r="AC30" s="84">
        <f t="shared" si="21"/>
        <v>1.8315185419062472</v>
      </c>
      <c r="AD30" s="84">
        <f t="shared" si="21"/>
        <v>1.4606831928403576</v>
      </c>
      <c r="AE30" s="85">
        <f t="shared" si="21"/>
        <v>0.85131961672598655</v>
      </c>
      <c r="AF30" s="83">
        <f t="shared" si="27"/>
        <v>0.69238298060641235</v>
      </c>
      <c r="AG30" s="84">
        <f t="shared" si="22"/>
        <v>0.50263160060918988</v>
      </c>
      <c r="AH30" s="84">
        <f t="shared" si="22"/>
        <v>1</v>
      </c>
      <c r="AI30" s="84">
        <f t="shared" si="22"/>
        <v>1.5158485049598518</v>
      </c>
      <c r="AJ30" s="84">
        <f t="shared" si="22"/>
        <v>0.49159789905903378</v>
      </c>
      <c r="AK30" s="84">
        <f t="shared" si="22"/>
        <v>0.4619515833916798</v>
      </c>
      <c r="AL30" s="84">
        <f t="shared" si="22"/>
        <v>1.5919667003127336</v>
      </c>
      <c r="AM30" s="84">
        <f t="shared" si="22"/>
        <v>0.4684883891923175</v>
      </c>
      <c r="AN30" s="84">
        <f t="shared" si="22"/>
        <v>0.85118225615647614</v>
      </c>
      <c r="AO30" s="84">
        <f t="shared" si="22"/>
        <v>0.23367184013015388</v>
      </c>
      <c r="AP30" s="84">
        <f t="shared" si="22"/>
        <v>0.43361906877778394</v>
      </c>
      <c r="AQ30" s="84">
        <f t="shared" si="22"/>
        <v>1.2681122670809577</v>
      </c>
      <c r="AR30" s="84">
        <f t="shared" si="22"/>
        <v>1.0113521827804979</v>
      </c>
      <c r="AS30" s="85">
        <f t="shared" si="22"/>
        <v>0.58943921367744712</v>
      </c>
      <c r="AT30" s="83">
        <f t="shared" si="28"/>
        <v>1.477908517220871</v>
      </c>
      <c r="AU30" s="84">
        <f t="shared" si="23"/>
        <v>1.072879525308484</v>
      </c>
      <c r="AV30" s="84">
        <f t="shared" si="23"/>
        <v>2.1345246180466035</v>
      </c>
      <c r="AW30" s="84">
        <f t="shared" si="23"/>
        <v>3.2356159510659421</v>
      </c>
      <c r="AX30" s="84">
        <f t="shared" si="23"/>
        <v>1.0493278177214969</v>
      </c>
      <c r="AY30" s="84">
        <f t="shared" si="23"/>
        <v>0.98604702709514891</v>
      </c>
      <c r="AZ30" s="84">
        <f t="shared" si="23"/>
        <v>3.3980921129279489</v>
      </c>
      <c r="BA30" s="84">
        <f t="shared" si="23"/>
        <v>1</v>
      </c>
      <c r="BB30" s="84">
        <f t="shared" si="23"/>
        <v>1.8168694802104484</v>
      </c>
      <c r="BC30" s="84">
        <f t="shared" si="23"/>
        <v>0.49877829530206369</v>
      </c>
      <c r="BD30" s="84">
        <f t="shared" si="23"/>
        <v>0.92557057716062308</v>
      </c>
      <c r="BE30" s="84">
        <f t="shared" si="23"/>
        <v>2.7068168525311935</v>
      </c>
      <c r="BF30" s="84">
        <f t="shared" si="23"/>
        <v>2.1587561316601405</v>
      </c>
      <c r="BG30" s="85">
        <f t="shared" si="23"/>
        <v>1.258172512436543</v>
      </c>
      <c r="BH30" s="83">
        <f t="shared" si="29"/>
        <v>0.68461114970143488</v>
      </c>
      <c r="BI30" s="84">
        <f t="shared" si="24"/>
        <v>0.49698968288901219</v>
      </c>
      <c r="BJ30" s="84">
        <f t="shared" si="24"/>
        <v>0.98877524271585848</v>
      </c>
      <c r="BK30" s="84">
        <f t="shared" si="24"/>
        <v>1.4988334734121487</v>
      </c>
      <c r="BL30" s="84">
        <f t="shared" si="24"/>
        <v>0.48607983196070226</v>
      </c>
      <c r="BM30" s="84">
        <f t="shared" si="24"/>
        <v>0.45676628899108335</v>
      </c>
      <c r="BN30" s="84">
        <f t="shared" si="24"/>
        <v>1.5740972604972874</v>
      </c>
      <c r="BO30" s="84">
        <f t="shared" si="24"/>
        <v>0.46322972073319535</v>
      </c>
      <c r="BP30" s="84">
        <f t="shared" si="24"/>
        <v>0.84162794192655177</v>
      </c>
      <c r="BQ30" s="84">
        <f t="shared" si="24"/>
        <v>0.23104893044055419</v>
      </c>
      <c r="BR30" s="84">
        <f t="shared" si="24"/>
        <v>0.42875179997697788</v>
      </c>
      <c r="BS30" s="84">
        <f t="shared" si="24"/>
        <v>1.2538780146739317</v>
      </c>
      <c r="BT30" s="84">
        <f t="shared" si="24"/>
        <v>1</v>
      </c>
      <c r="BU30" s="85">
        <f t="shared" si="24"/>
        <v>0.58282290157016259</v>
      </c>
    </row>
    <row r="31" spans="2:73" x14ac:dyDescent="0.25">
      <c r="B31" s="78" t="s">
        <v>124</v>
      </c>
      <c r="C31" s="78" t="s">
        <v>112</v>
      </c>
      <c r="D31" s="79">
        <f t="shared" si="9"/>
        <v>29.596727309850792</v>
      </c>
      <c r="E31" s="80">
        <f t="shared" si="10"/>
        <v>14.523762964575683</v>
      </c>
      <c r="F31" s="80">
        <f t="shared" si="11"/>
        <v>45.292785316738723</v>
      </c>
      <c r="G31" s="80">
        <f t="shared" si="12"/>
        <v>48.112819412455941</v>
      </c>
      <c r="H31" s="80">
        <f t="shared" si="13"/>
        <v>19.787181495419645</v>
      </c>
      <c r="I31" s="80">
        <f t="shared" si="14"/>
        <v>23.134756155241874</v>
      </c>
      <c r="J31" s="80">
        <f t="shared" si="15"/>
        <v>50.265483888432399</v>
      </c>
      <c r="K31" s="80">
        <f t="shared" si="16"/>
        <v>16.242506499883007</v>
      </c>
      <c r="L31" s="80">
        <f t="shared" si="17"/>
        <v>30.291373958696326</v>
      </c>
      <c r="M31" s="80">
        <f t="shared" si="18"/>
        <v>10.281530512221188</v>
      </c>
      <c r="N31" s="80">
        <f t="shared" si="19"/>
        <v>15.18849580262064</v>
      </c>
      <c r="O31" s="80">
        <f t="shared" si="20"/>
        <v>18.95346797549</v>
      </c>
      <c r="P31" s="81">
        <f t="shared" ref="P31:Q31" si="32">AD10</f>
        <v>18.753800052731879</v>
      </c>
      <c r="Q31" s="82">
        <f t="shared" si="32"/>
        <v>21.938226241947341</v>
      </c>
      <c r="R31" s="83">
        <f t="shared" si="26"/>
        <v>1</v>
      </c>
      <c r="S31" s="84">
        <f t="shared" si="21"/>
        <v>0.49072192383046631</v>
      </c>
      <c r="T31" s="84">
        <f t="shared" si="21"/>
        <v>1.5303308653880712</v>
      </c>
      <c r="U31" s="84">
        <f t="shared" si="21"/>
        <v>1.6256128222812787</v>
      </c>
      <c r="V31" s="84">
        <f t="shared" si="21"/>
        <v>0.66855977987923687</v>
      </c>
      <c r="W31" s="84">
        <f t="shared" si="21"/>
        <v>0.78166602384925998</v>
      </c>
      <c r="X31" s="84">
        <f t="shared" si="21"/>
        <v>1.6983460151589918</v>
      </c>
      <c r="Y31" s="84">
        <f t="shared" si="21"/>
        <v>0.54879400448025051</v>
      </c>
      <c r="Z31" s="84">
        <f t="shared" si="21"/>
        <v>1.0234703871672437</v>
      </c>
      <c r="AA31" s="84">
        <f t="shared" si="21"/>
        <v>0.34738741228322051</v>
      </c>
      <c r="AB31" s="84">
        <f t="shared" si="21"/>
        <v>0.513181597533096</v>
      </c>
      <c r="AC31" s="84">
        <f t="shared" si="21"/>
        <v>0.64039066809868683</v>
      </c>
      <c r="AD31" s="84">
        <f t="shared" si="21"/>
        <v>0.63364438427251313</v>
      </c>
      <c r="AE31" s="85">
        <f t="shared" si="21"/>
        <v>0.74123824611667644</v>
      </c>
      <c r="AF31" s="83">
        <f t="shared" si="27"/>
        <v>0.65345346069747701</v>
      </c>
      <c r="AG31" s="84">
        <f t="shared" si="22"/>
        <v>0.32066393936714194</v>
      </c>
      <c r="AH31" s="84">
        <f t="shared" si="22"/>
        <v>1</v>
      </c>
      <c r="AI31" s="84">
        <f t="shared" si="22"/>
        <v>1.0622623244738942</v>
      </c>
      <c r="AJ31" s="84">
        <f t="shared" si="22"/>
        <v>0.43687270184523086</v>
      </c>
      <c r="AK31" s="84">
        <f t="shared" si="22"/>
        <v>0.51078236839393554</v>
      </c>
      <c r="AL31" s="84">
        <f t="shared" si="22"/>
        <v>1.1097900810674131</v>
      </c>
      <c r="AM31" s="84">
        <f t="shared" si="22"/>
        <v>0.35861134143764639</v>
      </c>
      <c r="AN31" s="84">
        <f t="shared" si="22"/>
        <v>0.66879026641582207</v>
      </c>
      <c r="AO31" s="84">
        <f t="shared" si="22"/>
        <v>0.22700150675921166</v>
      </c>
      <c r="AP31" s="84">
        <f t="shared" si="22"/>
        <v>0.33534029087426143</v>
      </c>
      <c r="AQ31" s="84">
        <f t="shared" si="22"/>
        <v>0.41846549826745633</v>
      </c>
      <c r="AR31" s="84">
        <f t="shared" si="22"/>
        <v>0.41405711575439569</v>
      </c>
      <c r="AS31" s="85">
        <f t="shared" si="22"/>
        <v>0.48436469712627045</v>
      </c>
      <c r="AT31" s="83">
        <f t="shared" si="28"/>
        <v>1.8221773412905191</v>
      </c>
      <c r="AU31" s="84">
        <f t="shared" si="23"/>
        <v>0.89418237047836779</v>
      </c>
      <c r="AV31" s="84">
        <f t="shared" si="23"/>
        <v>2.7885342275876548</v>
      </c>
      <c r="AW31" s="84">
        <f t="shared" si="23"/>
        <v>2.9621548504722774</v>
      </c>
      <c r="AX31" s="84">
        <f t="shared" si="23"/>
        <v>1.2182344821941227</v>
      </c>
      <c r="AY31" s="84">
        <f t="shared" si="23"/>
        <v>1.4243341171147761</v>
      </c>
      <c r="AZ31" s="84">
        <f t="shared" si="23"/>
        <v>3.0946876264937591</v>
      </c>
      <c r="BA31" s="84">
        <f t="shared" si="23"/>
        <v>1</v>
      </c>
      <c r="BB31" s="84">
        <f t="shared" si="23"/>
        <v>1.8649445489779863</v>
      </c>
      <c r="BC31" s="84">
        <f t="shared" si="23"/>
        <v>0.6330014713120321</v>
      </c>
      <c r="BD31" s="84">
        <f t="shared" si="23"/>
        <v>0.93510787899207803</v>
      </c>
      <c r="BE31" s="84">
        <f t="shared" si="23"/>
        <v>1.1669053649833245</v>
      </c>
      <c r="BF31" s="84">
        <f t="shared" si="23"/>
        <v>1.154612439457356</v>
      </c>
      <c r="BG31" s="85">
        <f t="shared" si="23"/>
        <v>1.3506675365717329</v>
      </c>
      <c r="BH31" s="83">
        <f t="shared" si="29"/>
        <v>1.5781722758390726</v>
      </c>
      <c r="BI31" s="84">
        <f t="shared" si="24"/>
        <v>0.77444373533565514</v>
      </c>
      <c r="BJ31" s="84">
        <f t="shared" si="24"/>
        <v>2.4151257446162702</v>
      </c>
      <c r="BK31" s="84">
        <f t="shared" si="24"/>
        <v>2.5654970873728238</v>
      </c>
      <c r="BL31" s="84">
        <f t="shared" si="24"/>
        <v>1.0551025093464848</v>
      </c>
      <c r="BM31" s="84">
        <f t="shared" si="24"/>
        <v>1.2336036478042656</v>
      </c>
      <c r="BN31" s="84">
        <f t="shared" si="24"/>
        <v>2.6802825959056862</v>
      </c>
      <c r="BO31" s="84">
        <f t="shared" si="24"/>
        <v>0.8660914830174351</v>
      </c>
      <c r="BP31" s="84">
        <f t="shared" si="24"/>
        <v>1.6152125901696259</v>
      </c>
      <c r="BQ31" s="84">
        <f t="shared" si="24"/>
        <v>0.54823718304085634</v>
      </c>
      <c r="BR31" s="84">
        <f t="shared" si="24"/>
        <v>0.80988896969753721</v>
      </c>
      <c r="BS31" s="84">
        <f t="shared" si="24"/>
        <v>1.0106467980994089</v>
      </c>
      <c r="BT31" s="84">
        <f t="shared" si="24"/>
        <v>1</v>
      </c>
      <c r="BU31" s="85">
        <f t="shared" si="24"/>
        <v>1.169801649812918</v>
      </c>
    </row>
    <row r="32" spans="2:73" x14ac:dyDescent="0.25">
      <c r="B32" s="78" t="s">
        <v>124</v>
      </c>
      <c r="C32" s="78" t="s">
        <v>112</v>
      </c>
      <c r="D32" s="79">
        <f t="shared" si="9"/>
        <v>34.832536432690823</v>
      </c>
      <c r="E32" s="80">
        <f t="shared" si="10"/>
        <v>14.068266786417944</v>
      </c>
      <c r="F32" s="80">
        <f t="shared" si="11"/>
        <v>47.62417392504878</v>
      </c>
      <c r="G32" s="80">
        <f t="shared" si="12"/>
        <v>36.833704438546135</v>
      </c>
      <c r="H32" s="80">
        <f t="shared" si="13"/>
        <v>17.992938540969984</v>
      </c>
      <c r="I32" s="80">
        <f t="shared" si="14"/>
        <v>11.96617490466493</v>
      </c>
      <c r="J32" s="80">
        <f t="shared" si="15"/>
        <v>71.029795707382661</v>
      </c>
      <c r="K32" s="80">
        <f t="shared" si="16"/>
        <v>18.662931047652258</v>
      </c>
      <c r="L32" s="80">
        <f t="shared" si="17"/>
        <v>28.487821556471424</v>
      </c>
      <c r="M32" s="80">
        <f t="shared" si="18"/>
        <v>6.5883123040439662</v>
      </c>
      <c r="N32" s="80">
        <f t="shared" si="19"/>
        <v>14.282769877594035</v>
      </c>
      <c r="O32" s="80">
        <f t="shared" si="20"/>
        <v>79.630994584360579</v>
      </c>
      <c r="P32" s="81">
        <f t="shared" ref="P32:Q32" si="33">AD11</f>
        <v>36.387945753864315</v>
      </c>
      <c r="Q32" s="82">
        <f t="shared" si="33"/>
        <v>10.2145899902459</v>
      </c>
      <c r="R32" s="83">
        <f t="shared" si="26"/>
        <v>1</v>
      </c>
      <c r="S32" s="84">
        <f t="shared" si="21"/>
        <v>0.40388292749231658</v>
      </c>
      <c r="T32" s="84">
        <f t="shared" si="21"/>
        <v>1.3672324442142212</v>
      </c>
      <c r="U32" s="84">
        <f t="shared" si="21"/>
        <v>1.0574511135507545</v>
      </c>
      <c r="V32" s="84">
        <f t="shared" si="21"/>
        <v>0.51655550768572112</v>
      </c>
      <c r="W32" s="84">
        <f t="shared" si="21"/>
        <v>0.34353441150597658</v>
      </c>
      <c r="X32" s="84">
        <f t="shared" si="21"/>
        <v>2.0391795425130224</v>
      </c>
      <c r="Y32" s="84">
        <f t="shared" si="21"/>
        <v>0.53579018236917242</v>
      </c>
      <c r="Z32" s="84">
        <f t="shared" si="21"/>
        <v>0.81785090820245876</v>
      </c>
      <c r="AA32" s="84">
        <f t="shared" si="21"/>
        <v>0.18914247938202808</v>
      </c>
      <c r="AB32" s="84">
        <f t="shared" si="21"/>
        <v>0.41004105185373341</v>
      </c>
      <c r="AC32" s="84">
        <f t="shared" si="21"/>
        <v>2.2861095613360436</v>
      </c>
      <c r="AD32" s="84">
        <f t="shared" si="21"/>
        <v>1.0446539207438743</v>
      </c>
      <c r="AE32" s="85">
        <f t="shared" si="21"/>
        <v>0.29324852670388263</v>
      </c>
      <c r="AF32" s="83">
        <f t="shared" si="27"/>
        <v>0.73140452761470431</v>
      </c>
      <c r="AG32" s="84">
        <f t="shared" si="22"/>
        <v>0.2954018017941617</v>
      </c>
      <c r="AH32" s="84">
        <f t="shared" si="22"/>
        <v>1</v>
      </c>
      <c r="AI32" s="84">
        <f t="shared" si="22"/>
        <v>0.77342453218223262</v>
      </c>
      <c r="AJ32" s="84">
        <f t="shared" si="22"/>
        <v>0.37781103708564862</v>
      </c>
      <c r="AK32" s="84">
        <f t="shared" si="22"/>
        <v>0.25126262396692423</v>
      </c>
      <c r="AL32" s="84">
        <f t="shared" si="22"/>
        <v>1.491465150013306</v>
      </c>
      <c r="AM32" s="84">
        <f t="shared" si="22"/>
        <v>0.39187936523632083</v>
      </c>
      <c r="AN32" s="84">
        <f t="shared" si="22"/>
        <v>0.59817985717307631</v>
      </c>
      <c r="AO32" s="84">
        <f t="shared" si="22"/>
        <v>0.13833966578428622</v>
      </c>
      <c r="AP32" s="84">
        <f t="shared" si="22"/>
        <v>0.29990588183371636</v>
      </c>
      <c r="AQ32" s="84">
        <f t="shared" si="22"/>
        <v>1.672070883784448</v>
      </c>
      <c r="AR32" s="84">
        <f t="shared" si="22"/>
        <v>0.76406460742252225</v>
      </c>
      <c r="AS32" s="85">
        <f t="shared" si="22"/>
        <v>0.21448330014756128</v>
      </c>
      <c r="AT32" s="83">
        <f t="shared" si="28"/>
        <v>1.8664022464506</v>
      </c>
      <c r="AU32" s="84">
        <f t="shared" si="23"/>
        <v>0.75380800317470442</v>
      </c>
      <c r="AV32" s="84">
        <f t="shared" si="23"/>
        <v>2.5518057053015668</v>
      </c>
      <c r="AW32" s="84">
        <f t="shared" si="23"/>
        <v>1.9736291338428167</v>
      </c>
      <c r="AX32" s="84">
        <f t="shared" si="23"/>
        <v>0.96410035996106003</v>
      </c>
      <c r="AY32" s="84">
        <f t="shared" si="23"/>
        <v>0.64117339736783951</v>
      </c>
      <c r="AZ32" s="84">
        <f t="shared" si="23"/>
        <v>3.8059292790624117</v>
      </c>
      <c r="BA32" s="84">
        <f t="shared" si="23"/>
        <v>1</v>
      </c>
      <c r="BB32" s="84">
        <f t="shared" si="23"/>
        <v>1.5264387723307324</v>
      </c>
      <c r="BC32" s="84">
        <f t="shared" si="23"/>
        <v>0.3530159484178535</v>
      </c>
      <c r="BD32" s="84">
        <f t="shared" si="23"/>
        <v>0.76530154031677489</v>
      </c>
      <c r="BE32" s="84">
        <f t="shared" si="23"/>
        <v>4.2668000209097876</v>
      </c>
      <c r="BF32" s="84">
        <f t="shared" si="23"/>
        <v>1.9497444244397941</v>
      </c>
      <c r="BG32" s="85">
        <f t="shared" si="23"/>
        <v>0.54731970900845528</v>
      </c>
      <c r="BH32" s="83">
        <f t="shared" si="29"/>
        <v>0.95725481917295896</v>
      </c>
      <c r="BI32" s="84">
        <f t="shared" si="24"/>
        <v>0.38661887872370276</v>
      </c>
      <c r="BJ32" s="84">
        <f t="shared" si="24"/>
        <v>1.3087898461536869</v>
      </c>
      <c r="BK32" s="84">
        <f t="shared" si="24"/>
        <v>1.0122501744862715</v>
      </c>
      <c r="BL32" s="84">
        <f t="shared" si="24"/>
        <v>0.49447524910249091</v>
      </c>
      <c r="BM32" s="84">
        <f t="shared" si="24"/>
        <v>0.32884997096584245</v>
      </c>
      <c r="BN32" s="84">
        <f t="shared" si="24"/>
        <v>1.9520144442295004</v>
      </c>
      <c r="BO32" s="84">
        <f t="shared" si="24"/>
        <v>0.51288773413844879</v>
      </c>
      <c r="BP32" s="84">
        <f t="shared" si="24"/>
        <v>0.78289172324178491</v>
      </c>
      <c r="BQ32" s="84">
        <f t="shared" si="24"/>
        <v>0.18105754989876841</v>
      </c>
      <c r="BR32" s="84">
        <f t="shared" si="24"/>
        <v>0.39251377294573542</v>
      </c>
      <c r="BS32" s="84">
        <f t="shared" si="24"/>
        <v>2.1883893947463071</v>
      </c>
      <c r="BT32" s="84">
        <f t="shared" si="24"/>
        <v>1</v>
      </c>
      <c r="BU32" s="85">
        <f t="shared" si="24"/>
        <v>0.28071356540266179</v>
      </c>
    </row>
    <row r="33" spans="2:73" x14ac:dyDescent="0.25">
      <c r="B33" s="78" t="s">
        <v>124</v>
      </c>
      <c r="C33" s="78" t="s">
        <v>113</v>
      </c>
      <c r="D33" s="35">
        <f t="shared" si="9"/>
        <v>34.907862952182427</v>
      </c>
      <c r="E33" s="36">
        <f t="shared" si="10"/>
        <v>31.906641841118113</v>
      </c>
      <c r="F33" s="36">
        <f t="shared" si="11"/>
        <v>49.217064574706697</v>
      </c>
      <c r="G33" s="36">
        <f t="shared" si="12"/>
        <v>34.175473194728234</v>
      </c>
      <c r="H33" s="36">
        <f t="shared" si="13"/>
        <v>26.214297969052673</v>
      </c>
      <c r="I33" s="36">
        <f t="shared" si="14"/>
        <v>24.406348906736891</v>
      </c>
      <c r="J33" s="36">
        <f t="shared" si="15"/>
        <v>59.420031926549605</v>
      </c>
      <c r="K33" s="36">
        <f t="shared" si="16"/>
        <v>25.305964717718268</v>
      </c>
      <c r="L33" s="36">
        <f t="shared" si="17"/>
        <v>25.922623390567168</v>
      </c>
      <c r="M33" s="36">
        <f t="shared" si="18"/>
        <v>14.074828489047533</v>
      </c>
      <c r="N33" s="36">
        <f t="shared" si="19"/>
        <v>27.881862840273808</v>
      </c>
      <c r="O33" s="36">
        <f t="shared" si="20"/>
        <v>50.405238208803063</v>
      </c>
      <c r="P33" s="48">
        <f t="shared" ref="P33:Q33" si="34">AD12</f>
        <v>45.160350904084893</v>
      </c>
      <c r="Q33" s="49">
        <f t="shared" si="34"/>
        <v>29.784734948957379</v>
      </c>
      <c r="R33" s="44">
        <f t="shared" si="26"/>
        <v>1</v>
      </c>
      <c r="S33" s="45">
        <f t="shared" si="21"/>
        <v>0.91402449599462865</v>
      </c>
      <c r="T33" s="45">
        <f t="shared" si="21"/>
        <v>1.4099134238645699</v>
      </c>
      <c r="U33" s="45">
        <f t="shared" si="21"/>
        <v>0.9790193470606483</v>
      </c>
      <c r="V33" s="45">
        <f t="shared" si="21"/>
        <v>0.75095682611569792</v>
      </c>
      <c r="W33" s="45">
        <f t="shared" si="21"/>
        <v>0.69916479677284327</v>
      </c>
      <c r="X33" s="45">
        <f t="shared" si="21"/>
        <v>1.7021962074259458</v>
      </c>
      <c r="Y33" s="45">
        <f t="shared" si="21"/>
        <v>0.72493594788036564</v>
      </c>
      <c r="Z33" s="45">
        <f t="shared" si="21"/>
        <v>0.74260127083908167</v>
      </c>
      <c r="AA33" s="45">
        <f t="shared" si="21"/>
        <v>0.40319937397277938</v>
      </c>
      <c r="AB33" s="45">
        <f t="shared" si="21"/>
        <v>0.79872729185590674</v>
      </c>
      <c r="AC33" s="45">
        <f t="shared" si="21"/>
        <v>1.4439508450531413</v>
      </c>
      <c r="AD33" s="45">
        <f t="shared" si="21"/>
        <v>1.2937013923180161</v>
      </c>
      <c r="AE33" s="46">
        <f t="shared" si="21"/>
        <v>0.8532385666162714</v>
      </c>
      <c r="AF33" s="44">
        <f t="shared" si="27"/>
        <v>0.70926340800345178</v>
      </c>
      <c r="AG33" s="45">
        <f t="shared" si="22"/>
        <v>0.64828412902778765</v>
      </c>
      <c r="AH33" s="45">
        <f t="shared" si="22"/>
        <v>1</v>
      </c>
      <c r="AI33" s="45">
        <f t="shared" si="22"/>
        <v>0.69438259859754947</v>
      </c>
      <c r="AJ33" s="45">
        <f t="shared" si="22"/>
        <v>0.53262619775427544</v>
      </c>
      <c r="AK33" s="45">
        <f t="shared" si="22"/>
        <v>0.49589200651514753</v>
      </c>
      <c r="AL33" s="45">
        <f t="shared" si="22"/>
        <v>1.2073054831694767</v>
      </c>
      <c r="AM33" s="45">
        <f t="shared" si="22"/>
        <v>0.51417054097784087</v>
      </c>
      <c r="AN33" s="45">
        <f t="shared" si="22"/>
        <v>0.52669990814302137</v>
      </c>
      <c r="AO33" s="45">
        <f t="shared" si="22"/>
        <v>0.28597456208879174</v>
      </c>
      <c r="AP33" s="45">
        <f t="shared" si="22"/>
        <v>0.56650804108708808</v>
      </c>
      <c r="AQ33" s="45">
        <f t="shared" si="22"/>
        <v>1.0241414973518552</v>
      </c>
      <c r="AR33" s="45">
        <f t="shared" si="22"/>
        <v>0.91757505845428655</v>
      </c>
      <c r="AS33" s="46">
        <f t="shared" si="22"/>
        <v>0.60517089359823684</v>
      </c>
      <c r="AT33" s="44">
        <f t="shared" si="28"/>
        <v>1.3794322145617028</v>
      </c>
      <c r="AU33" s="45">
        <f t="shared" si="23"/>
        <v>1.2608348346735148</v>
      </c>
      <c r="AV33" s="45">
        <f t="shared" si="23"/>
        <v>1.9448799966217762</v>
      </c>
      <c r="AW33" s="45">
        <f t="shared" si="23"/>
        <v>1.3504908260146224</v>
      </c>
      <c r="AX33" s="45">
        <f t="shared" si="23"/>
        <v>1.0358940376890047</v>
      </c>
      <c r="AY33" s="45">
        <f t="shared" si="23"/>
        <v>0.96445044395594604</v>
      </c>
      <c r="AZ33" s="45">
        <f t="shared" si="23"/>
        <v>2.3480642840281041</v>
      </c>
      <c r="BA33" s="45">
        <f t="shared" si="23"/>
        <v>1</v>
      </c>
      <c r="BB33" s="45">
        <f t="shared" si="23"/>
        <v>1.0243681155698894</v>
      </c>
      <c r="BC33" s="45">
        <f t="shared" si="23"/>
        <v>0.5561862053491633</v>
      </c>
      <c r="BD33" s="45">
        <f t="shared" si="23"/>
        <v>1.101790157035665</v>
      </c>
      <c r="BE33" s="45">
        <f t="shared" si="23"/>
        <v>1.9918323119098971</v>
      </c>
      <c r="BF33" s="45">
        <f t="shared" si="23"/>
        <v>1.784573376586799</v>
      </c>
      <c r="BG33" s="46">
        <f t="shared" si="23"/>
        <v>1.1769847654969363</v>
      </c>
      <c r="BH33" s="44">
        <f t="shared" si="29"/>
        <v>0.77297590150090933</v>
      </c>
      <c r="BI33" s="45">
        <f t="shared" si="24"/>
        <v>0.70651890878536239</v>
      </c>
      <c r="BJ33" s="45">
        <f t="shared" si="24"/>
        <v>1.0898290998499496</v>
      </c>
      <c r="BK33" s="45">
        <f t="shared" si="24"/>
        <v>0.75675836238103622</v>
      </c>
      <c r="BL33" s="45">
        <f t="shared" si="24"/>
        <v>0.58047152965504323</v>
      </c>
      <c r="BM33" s="45">
        <f t="shared" si="24"/>
        <v>0.54043753908318859</v>
      </c>
      <c r="BN33" s="45">
        <f t="shared" si="24"/>
        <v>1.3157566479664993</v>
      </c>
      <c r="BO33" s="45">
        <f t="shared" si="24"/>
        <v>0.56035801784324191</v>
      </c>
      <c r="BP33" s="45">
        <f t="shared" si="24"/>
        <v>0.57401288678256013</v>
      </c>
      <c r="BQ33" s="45">
        <f t="shared" si="24"/>
        <v>0.31166339958121142</v>
      </c>
      <c r="BR33" s="45">
        <f t="shared" si="24"/>
        <v>0.61739694847569948</v>
      </c>
      <c r="BS33" s="45">
        <f t="shared" si="24"/>
        <v>1.1161392061779518</v>
      </c>
      <c r="BT33" s="45">
        <f t="shared" si="24"/>
        <v>1</v>
      </c>
      <c r="BU33" s="46">
        <f t="shared" si="24"/>
        <v>0.65953285022555608</v>
      </c>
    </row>
    <row r="34" spans="2:73" x14ac:dyDescent="0.25">
      <c r="B34" s="78" t="s">
        <v>124</v>
      </c>
      <c r="C34" s="78" t="s">
        <v>113</v>
      </c>
      <c r="D34" s="35">
        <f t="shared" si="9"/>
        <v>36.000344451836852</v>
      </c>
      <c r="E34" s="36">
        <f t="shared" si="10"/>
        <v>26.384181100159925</v>
      </c>
      <c r="F34" s="36">
        <f t="shared" si="11"/>
        <v>54.824256376644144</v>
      </c>
      <c r="G34" s="36">
        <f t="shared" si="12"/>
        <v>85.286361537603085</v>
      </c>
      <c r="H34" s="36">
        <f t="shared" si="13"/>
        <v>13.500045955266259</v>
      </c>
      <c r="I34" s="36">
        <f t="shared" si="14"/>
        <v>25.009558183365311</v>
      </c>
      <c r="J34" s="36">
        <f t="shared" si="15"/>
        <v>90.451947536258615</v>
      </c>
      <c r="K34" s="36">
        <f t="shared" si="16"/>
        <v>24.206454229808308</v>
      </c>
      <c r="L34" s="36">
        <f t="shared" si="17"/>
        <v>52.524300109210046</v>
      </c>
      <c r="M34" s="36">
        <f t="shared" si="18"/>
        <v>27.914288959773454</v>
      </c>
      <c r="N34" s="36">
        <f t="shared" si="19"/>
        <v>29.262628728322504</v>
      </c>
      <c r="O34" s="36">
        <f t="shared" si="20"/>
        <v>34.115057933030258</v>
      </c>
      <c r="P34" s="48">
        <f t="shared" ref="P34:Q34" si="35">AD13</f>
        <v>43.834838276185096</v>
      </c>
      <c r="Q34" s="49">
        <f t="shared" si="35"/>
        <v>41.867400273141946</v>
      </c>
      <c r="R34" s="44">
        <f t="shared" si="26"/>
        <v>1</v>
      </c>
      <c r="S34" s="45">
        <f t="shared" si="21"/>
        <v>0.73288690710884907</v>
      </c>
      <c r="T34" s="45">
        <f t="shared" si="21"/>
        <v>1.522881439370418</v>
      </c>
      <c r="U34" s="45">
        <f t="shared" si="21"/>
        <v>2.3690429310114975</v>
      </c>
      <c r="V34" s="45">
        <f t="shared" si="21"/>
        <v>0.37499768851732318</v>
      </c>
      <c r="W34" s="45">
        <f t="shared" si="21"/>
        <v>0.69470330254268564</v>
      </c>
      <c r="X34" s="45">
        <f t="shared" si="21"/>
        <v>2.5125300580740269</v>
      </c>
      <c r="Y34" s="45">
        <f t="shared" si="21"/>
        <v>0.67239507283584388</v>
      </c>
      <c r="Z34" s="45">
        <f t="shared" si="21"/>
        <v>1.4589943765532523</v>
      </c>
      <c r="AA34" s="45">
        <f t="shared" si="21"/>
        <v>0.77538949653991929</v>
      </c>
      <c r="AB34" s="45">
        <f t="shared" si="21"/>
        <v>0.81284302064030478</v>
      </c>
      <c r="AC34" s="45">
        <f t="shared" si="21"/>
        <v>0.94763143110119874</v>
      </c>
      <c r="AD34" s="45">
        <f t="shared" si="21"/>
        <v>1.2176227462164879</v>
      </c>
      <c r="AE34" s="46">
        <f t="shared" si="21"/>
        <v>1.1629722134785223</v>
      </c>
      <c r="AF34" s="44">
        <f t="shared" si="27"/>
        <v>0.65664993619819478</v>
      </c>
      <c r="AG34" s="45">
        <f t="shared" si="22"/>
        <v>0.48125014079351808</v>
      </c>
      <c r="AH34" s="45">
        <f t="shared" si="22"/>
        <v>1</v>
      </c>
      <c r="AI34" s="45">
        <f t="shared" si="22"/>
        <v>1.5556318894994845</v>
      </c>
      <c r="AJ34" s="45">
        <f t="shared" si="22"/>
        <v>0.24624220823937079</v>
      </c>
      <c r="AK34" s="45">
        <f t="shared" si="22"/>
        <v>0.45617687929132977</v>
      </c>
      <c r="AL34" s="45">
        <f t="shared" si="22"/>
        <v>1.6498527023303564</v>
      </c>
      <c r="AM34" s="45">
        <f t="shared" si="22"/>
        <v>0.44152818167763747</v>
      </c>
      <c r="AN34" s="45">
        <f t="shared" si="22"/>
        <v>0.95804856427721818</v>
      </c>
      <c r="AO34" s="45">
        <f t="shared" si="22"/>
        <v>0.50915946343168839</v>
      </c>
      <c r="AP34" s="45">
        <f t="shared" si="22"/>
        <v>0.53375331764260403</v>
      </c>
      <c r="AQ34" s="45">
        <f t="shared" si="22"/>
        <v>0.62226211877200621</v>
      </c>
      <c r="AR34" s="45">
        <f t="shared" si="22"/>
        <v>0.79955189861652765</v>
      </c>
      <c r="AS34" s="46">
        <f t="shared" si="22"/>
        <v>0.7636656297809451</v>
      </c>
      <c r="AT34" s="44">
        <f t="shared" si="28"/>
        <v>1.4872208920009984</v>
      </c>
      <c r="AU34" s="45">
        <f t="shared" si="23"/>
        <v>1.0899647197262754</v>
      </c>
      <c r="AV34" s="45">
        <f t="shared" si="23"/>
        <v>2.2648610926722372</v>
      </c>
      <c r="AW34" s="45">
        <f t="shared" si="23"/>
        <v>3.5232901410475792</v>
      </c>
      <c r="AX34" s="45">
        <f t="shared" si="23"/>
        <v>0.55770439681504591</v>
      </c>
      <c r="AY34" s="45">
        <f t="shared" si="23"/>
        <v>1.0331772652835725</v>
      </c>
      <c r="AZ34" s="45">
        <f t="shared" si="23"/>
        <v>3.7366871941481743</v>
      </c>
      <c r="BA34" s="45">
        <f t="shared" si="23"/>
        <v>1</v>
      </c>
      <c r="BB34" s="45">
        <f t="shared" si="23"/>
        <v>2.1698469181219684</v>
      </c>
      <c r="BC34" s="45">
        <f t="shared" si="23"/>
        <v>1.1531754586923038</v>
      </c>
      <c r="BD34" s="45">
        <f t="shared" si="23"/>
        <v>1.20887712221346</v>
      </c>
      <c r="BE34" s="45">
        <f t="shared" si="23"/>
        <v>1.4093372622505074</v>
      </c>
      <c r="BF34" s="45">
        <f t="shared" si="23"/>
        <v>1.8108739867487906</v>
      </c>
      <c r="BG34" s="46">
        <f t="shared" si="23"/>
        <v>1.7295965727019036</v>
      </c>
      <c r="BH34" s="44">
        <f t="shared" si="29"/>
        <v>0.82127243689171714</v>
      </c>
      <c r="BI34" s="45">
        <f t="shared" si="24"/>
        <v>0.60189981616731802</v>
      </c>
      <c r="BJ34" s="45">
        <f t="shared" si="24"/>
        <v>1.2507005508089089</v>
      </c>
      <c r="BK34" s="45">
        <f t="shared" si="24"/>
        <v>1.9456296610529089</v>
      </c>
      <c r="BL34" s="45">
        <f t="shared" si="24"/>
        <v>0.30797526547738308</v>
      </c>
      <c r="BM34" s="45">
        <f t="shared" si="24"/>
        <v>0.57054067419595533</v>
      </c>
      <c r="BN34" s="45">
        <f t="shared" si="24"/>
        <v>2.0634716835581437</v>
      </c>
      <c r="BO34" s="45">
        <f t="shared" si="24"/>
        <v>0.55221954002187712</v>
      </c>
      <c r="BP34" s="45">
        <f t="shared" si="24"/>
        <v>1.1982318670432013</v>
      </c>
      <c r="BQ34" s="45">
        <f t="shared" si="24"/>
        <v>0.63680602136358122</v>
      </c>
      <c r="BR34" s="45">
        <f t="shared" si="24"/>
        <v>0.66756556837168746</v>
      </c>
      <c r="BS34" s="45">
        <f t="shared" si="24"/>
        <v>0.77826357469566687</v>
      </c>
      <c r="BT34" s="45">
        <f t="shared" si="24"/>
        <v>1</v>
      </c>
      <c r="BU34" s="46">
        <f t="shared" si="24"/>
        <v>0.95511702380086039</v>
      </c>
    </row>
    <row r="35" spans="2:73" x14ac:dyDescent="0.25">
      <c r="B35" s="78" t="s">
        <v>124</v>
      </c>
      <c r="C35" s="78" t="s">
        <v>113</v>
      </c>
      <c r="D35" s="35">
        <f t="shared" si="9"/>
        <v>17.915667661856176</v>
      </c>
      <c r="E35" s="36">
        <f t="shared" si="10"/>
        <v>19.57596349768016</v>
      </c>
      <c r="F35" s="36">
        <f t="shared" si="11"/>
        <v>60.850042742565662</v>
      </c>
      <c r="G35" s="36">
        <f t="shared" si="12"/>
        <v>38.262417208416316</v>
      </c>
      <c r="H35" s="36">
        <f t="shared" si="13"/>
        <v>9.4870773977571297</v>
      </c>
      <c r="I35" s="36">
        <f t="shared" si="14"/>
        <v>17.610774882818728</v>
      </c>
      <c r="J35" s="36">
        <f t="shared" si="15"/>
        <v>32.25152192980353</v>
      </c>
      <c r="K35" s="36">
        <f t="shared" si="16"/>
        <v>13.087712272538587</v>
      </c>
      <c r="L35" s="36">
        <f t="shared" si="17"/>
        <v>20.379673444062899</v>
      </c>
      <c r="M35" s="36">
        <f t="shared" si="18"/>
        <v>14.649103832782131</v>
      </c>
      <c r="N35" s="36">
        <f t="shared" si="19"/>
        <v>12.724593987965211</v>
      </c>
      <c r="O35" s="36">
        <f t="shared" si="20"/>
        <v>20.845353568336957</v>
      </c>
      <c r="P35" s="48">
        <f t="shared" ref="P35:Q35" si="36">AD14</f>
        <v>7.7879159345954996</v>
      </c>
      <c r="Q35" s="49">
        <f t="shared" si="36"/>
        <v>6.9699658927313246</v>
      </c>
      <c r="R35" s="44">
        <f t="shared" si="26"/>
        <v>1</v>
      </c>
      <c r="S35" s="45">
        <f t="shared" si="21"/>
        <v>1.0926728418477465</v>
      </c>
      <c r="T35" s="45">
        <f t="shared" si="21"/>
        <v>3.3964708372058077</v>
      </c>
      <c r="U35" s="45">
        <f t="shared" si="21"/>
        <v>2.135695857424277</v>
      </c>
      <c r="V35" s="45">
        <f t="shared" si="21"/>
        <v>0.529540822972277</v>
      </c>
      <c r="W35" s="45">
        <f t="shared" si="21"/>
        <v>0.98298177970299216</v>
      </c>
      <c r="X35" s="45">
        <f t="shared" si="21"/>
        <v>1.8001853203868858</v>
      </c>
      <c r="Y35" s="45">
        <f t="shared" si="21"/>
        <v>0.7305176965524609</v>
      </c>
      <c r="Z35" s="45">
        <f t="shared" si="21"/>
        <v>1.1375335727762343</v>
      </c>
      <c r="AA35" s="45">
        <f t="shared" si="21"/>
        <v>0.81766999194627799</v>
      </c>
      <c r="AB35" s="45">
        <f t="shared" si="21"/>
        <v>0.71024949938409732</v>
      </c>
      <c r="AC35" s="45">
        <f t="shared" si="21"/>
        <v>1.1635264708955451</v>
      </c>
      <c r="AD35" s="45">
        <f t="shared" si="21"/>
        <v>0.43469861584765646</v>
      </c>
      <c r="AE35" s="46">
        <f t="shared" si="21"/>
        <v>0.38904304457326555</v>
      </c>
      <c r="AF35" s="44">
        <f t="shared" si="27"/>
        <v>0.29442325517585638</v>
      </c>
      <c r="AG35" s="45">
        <f t="shared" si="22"/>
        <v>0.32170829493906722</v>
      </c>
      <c r="AH35" s="45">
        <f t="shared" si="22"/>
        <v>1</v>
      </c>
      <c r="AI35" s="45">
        <f t="shared" si="22"/>
        <v>0.62879852640844724</v>
      </c>
      <c r="AJ35" s="45">
        <f t="shared" si="22"/>
        <v>0.1559091328479997</v>
      </c>
      <c r="AK35" s="45">
        <f t="shared" si="22"/>
        <v>0.28941269535871145</v>
      </c>
      <c r="AL35" s="45">
        <f t="shared" si="22"/>
        <v>0.53001642194809884</v>
      </c>
      <c r="AM35" s="45">
        <f t="shared" si="22"/>
        <v>0.21508139818254401</v>
      </c>
      <c r="AN35" s="45">
        <f t="shared" si="22"/>
        <v>0.33491633736860077</v>
      </c>
      <c r="AO35" s="45">
        <f t="shared" si="22"/>
        <v>0.2407410606884394</v>
      </c>
      <c r="AP35" s="45">
        <f t="shared" si="22"/>
        <v>0.20911396959568831</v>
      </c>
      <c r="AQ35" s="45">
        <f t="shared" si="22"/>
        <v>0.34256925104434266</v>
      </c>
      <c r="AR35" s="45">
        <f t="shared" si="22"/>
        <v>0.12798538149830613</v>
      </c>
      <c r="AS35" s="46">
        <f t="shared" si="22"/>
        <v>0.11454331958678662</v>
      </c>
      <c r="AT35" s="44">
        <f t="shared" si="28"/>
        <v>1.3688922317957655</v>
      </c>
      <c r="AU35" s="45">
        <f t="shared" si="23"/>
        <v>1.4957513650995833</v>
      </c>
      <c r="AV35" s="45">
        <f t="shared" si="23"/>
        <v>4.6494025445718901</v>
      </c>
      <c r="AW35" s="45">
        <f t="shared" si="23"/>
        <v>2.9235374687064892</v>
      </c>
      <c r="AX35" s="45">
        <f t="shared" si="23"/>
        <v>0.72488431898548666</v>
      </c>
      <c r="AY35" s="45">
        <f t="shared" si="23"/>
        <v>1.3455961222322024</v>
      </c>
      <c r="AZ35" s="45">
        <f t="shared" si="23"/>
        <v>2.4642597008703793</v>
      </c>
      <c r="BA35" s="45">
        <f t="shared" si="23"/>
        <v>1</v>
      </c>
      <c r="BB35" s="45">
        <f t="shared" si="23"/>
        <v>1.55716087118027</v>
      </c>
      <c r="BC35" s="45">
        <f t="shared" si="23"/>
        <v>1.1193021001477659</v>
      </c>
      <c r="BD35" s="45">
        <f t="shared" si="23"/>
        <v>0.97225502234372219</v>
      </c>
      <c r="BE35" s="45">
        <f t="shared" si="23"/>
        <v>1.5927423474976534</v>
      </c>
      <c r="BF35" s="45">
        <f t="shared" si="23"/>
        <v>0.59505555840622859</v>
      </c>
      <c r="BG35" s="46">
        <f t="shared" si="23"/>
        <v>0.53255800155051691</v>
      </c>
      <c r="BH35" s="44">
        <f t="shared" si="29"/>
        <v>2.3004444080182163</v>
      </c>
      <c r="BI35" s="45">
        <f t="shared" si="24"/>
        <v>2.5136331288220211</v>
      </c>
      <c r="BJ35" s="45">
        <f t="shared" si="24"/>
        <v>7.813392344447049</v>
      </c>
      <c r="BK35" s="45">
        <f t="shared" si="24"/>
        <v>4.9130495924393474</v>
      </c>
      <c r="BL35" s="45">
        <f t="shared" si="24"/>
        <v>1.2181792250239387</v>
      </c>
      <c r="BM35" s="45">
        <f t="shared" si="24"/>
        <v>2.2612949383015422</v>
      </c>
      <c r="BN35" s="45">
        <f t="shared" si="24"/>
        <v>4.1412262536804922</v>
      </c>
      <c r="BO35" s="45">
        <f t="shared" si="24"/>
        <v>1.6805153499924568</v>
      </c>
      <c r="BP35" s="45">
        <f t="shared" si="24"/>
        <v>2.6168327464260703</v>
      </c>
      <c r="BQ35" s="45">
        <f t="shared" si="24"/>
        <v>1.881004360577115</v>
      </c>
      <c r="BR35" s="45">
        <f t="shared" si="24"/>
        <v>1.6338894891558842</v>
      </c>
      <c r="BS35" s="45">
        <f t="shared" si="24"/>
        <v>2.6766279635528263</v>
      </c>
      <c r="BT35" s="45">
        <f t="shared" si="24"/>
        <v>1</v>
      </c>
      <c r="BU35" s="46">
        <f t="shared" si="24"/>
        <v>0.89497189636695029</v>
      </c>
    </row>
    <row r="36" spans="2:73" x14ac:dyDescent="0.25">
      <c r="B36" s="78" t="s">
        <v>124</v>
      </c>
      <c r="C36" s="78" t="s">
        <v>113</v>
      </c>
      <c r="D36" s="35">
        <f t="shared" si="9"/>
        <v>34.88179538441257</v>
      </c>
      <c r="E36" s="36">
        <f t="shared" si="10"/>
        <v>49.073791212937522</v>
      </c>
      <c r="F36" s="36">
        <f t="shared" si="11"/>
        <v>58.708786632273949</v>
      </c>
      <c r="G36" s="36">
        <f t="shared" si="12"/>
        <v>72.642968130322615</v>
      </c>
      <c r="H36" s="36">
        <f t="shared" si="13"/>
        <v>17.981740714374553</v>
      </c>
      <c r="I36" s="36">
        <f t="shared" si="14"/>
        <v>31.673114701331983</v>
      </c>
      <c r="J36" s="36">
        <f t="shared" si="15"/>
        <v>80.311197735150046</v>
      </c>
      <c r="K36" s="36">
        <f t="shared" si="16"/>
        <v>25.026406386374596</v>
      </c>
      <c r="L36" s="36">
        <f t="shared" si="17"/>
        <v>48.322182011873039</v>
      </c>
      <c r="M36" s="36">
        <f t="shared" si="18"/>
        <v>36.37936479035347</v>
      </c>
      <c r="N36" s="36">
        <f t="shared" si="19"/>
        <v>27.91451021268815</v>
      </c>
      <c r="O36" s="36">
        <f t="shared" si="20"/>
        <v>156.99982788887027</v>
      </c>
      <c r="P36" s="48">
        <f t="shared" ref="P36:Q36" si="37">AD15</f>
        <v>28.6717594921451</v>
      </c>
      <c r="Q36" s="49">
        <f t="shared" si="37"/>
        <v>42.453353787383236</v>
      </c>
      <c r="R36" s="44">
        <f t="shared" si="26"/>
        <v>1</v>
      </c>
      <c r="S36" s="45">
        <f t="shared" si="21"/>
        <v>1.4068596719900159</v>
      </c>
      <c r="T36" s="45">
        <f t="shared" si="21"/>
        <v>1.6830781209876833</v>
      </c>
      <c r="U36" s="45">
        <f t="shared" si="21"/>
        <v>2.0825467075236661</v>
      </c>
      <c r="V36" s="45">
        <f t="shared" si="21"/>
        <v>0.51550502249691976</v>
      </c>
      <c r="W36" s="45">
        <f t="shared" si="21"/>
        <v>0.90801274281557098</v>
      </c>
      <c r="X36" s="45">
        <f t="shared" si="21"/>
        <v>2.3023814241808855</v>
      </c>
      <c r="Y36" s="45">
        <f t="shared" si="21"/>
        <v>0.71746325298261471</v>
      </c>
      <c r="Z36" s="45">
        <f t="shared" si="21"/>
        <v>1.3853123521694213</v>
      </c>
      <c r="AA36" s="45">
        <f t="shared" si="21"/>
        <v>1.0429326928111651</v>
      </c>
      <c r="AB36" s="45">
        <f t="shared" si="21"/>
        <v>0.80026013297360687</v>
      </c>
      <c r="AC36" s="45">
        <f t="shared" si="21"/>
        <v>4.5009101784659826</v>
      </c>
      <c r="AD36" s="45">
        <f t="shared" si="21"/>
        <v>0.82196914396664011</v>
      </c>
      <c r="AE36" s="46">
        <f t="shared" si="21"/>
        <v>1.2170633225591974</v>
      </c>
      <c r="AF36" s="44">
        <f t="shared" si="27"/>
        <v>0.59414948571321724</v>
      </c>
      <c r="AG36" s="45">
        <f t="shared" si="22"/>
        <v>0.83588495058353351</v>
      </c>
      <c r="AH36" s="45">
        <f t="shared" si="22"/>
        <v>1</v>
      </c>
      <c r="AI36" s="45">
        <f t="shared" si="22"/>
        <v>1.2373440552489401</v>
      </c>
      <c r="AJ36" s="45">
        <f t="shared" si="22"/>
        <v>0.30628704399912532</v>
      </c>
      <c r="AK36" s="45">
        <f t="shared" si="22"/>
        <v>0.53949530416491931</v>
      </c>
      <c r="AL36" s="45">
        <f t="shared" si="22"/>
        <v>1.3679587390927377</v>
      </c>
      <c r="AM36" s="45">
        <f t="shared" si="22"/>
        <v>0.42628042277775235</v>
      </c>
      <c r="AN36" s="45">
        <f t="shared" si="22"/>
        <v>0.82308262159362888</v>
      </c>
      <c r="AO36" s="45">
        <f t="shared" si="22"/>
        <v>0.61965792306725453</v>
      </c>
      <c r="AP36" s="45">
        <f t="shared" si="22"/>
        <v>0.47547414644305935</v>
      </c>
      <c r="AQ36" s="45">
        <f t="shared" si="22"/>
        <v>2.6742134677769482</v>
      </c>
      <c r="AR36" s="45">
        <f t="shared" si="22"/>
        <v>0.48837254415991266</v>
      </c>
      <c r="AS36" s="46">
        <f t="shared" si="22"/>
        <v>0.72311754717896648</v>
      </c>
      <c r="AT36" s="44">
        <f t="shared" si="28"/>
        <v>1.3937996069385197</v>
      </c>
      <c r="AU36" s="45">
        <f t="shared" si="23"/>
        <v>1.9608804578373389</v>
      </c>
      <c r="AV36" s="45">
        <f t="shared" si="23"/>
        <v>2.3458736234794553</v>
      </c>
      <c r="AW36" s="45">
        <f t="shared" si="23"/>
        <v>2.9026527823775941</v>
      </c>
      <c r="AX36" s="45">
        <f t="shared" si="23"/>
        <v>0.71851069773103948</v>
      </c>
      <c r="AY36" s="45">
        <f t="shared" si="23"/>
        <v>1.2655878040315101</v>
      </c>
      <c r="AZ36" s="45">
        <f t="shared" si="23"/>
        <v>3.2090583240458672</v>
      </c>
      <c r="BA36" s="45">
        <f t="shared" si="23"/>
        <v>1</v>
      </c>
      <c r="BB36" s="45">
        <f t="shared" si="23"/>
        <v>1.9308478119408155</v>
      </c>
      <c r="BC36" s="45">
        <f t="shared" si="23"/>
        <v>1.4536391773035338</v>
      </c>
      <c r="BD36" s="45">
        <f t="shared" si="23"/>
        <v>1.1154022587871808</v>
      </c>
      <c r="BE36" s="45">
        <f t="shared" si="23"/>
        <v>6.2733668376114693</v>
      </c>
      <c r="BF36" s="45">
        <f t="shared" si="23"/>
        <v>1.1456602697762945</v>
      </c>
      <c r="BG36" s="46">
        <f t="shared" si="23"/>
        <v>1.6963423806022979</v>
      </c>
      <c r="BH36" s="44">
        <f t="shared" si="29"/>
        <v>1.2165906802464903</v>
      </c>
      <c r="BI36" s="45">
        <f t="shared" si="24"/>
        <v>1.7115723653576878</v>
      </c>
      <c r="BJ36" s="45">
        <f t="shared" si="24"/>
        <v>2.0476171561203902</v>
      </c>
      <c r="BK36" s="45">
        <f t="shared" si="24"/>
        <v>2.5336069155513057</v>
      </c>
      <c r="BL36" s="45">
        <f t="shared" si="24"/>
        <v>0.62715860599000983</v>
      </c>
      <c r="BM36" s="45">
        <f t="shared" si="24"/>
        <v>1.1046798404544769</v>
      </c>
      <c r="BN36" s="45">
        <f t="shared" si="24"/>
        <v>2.8010557830311065</v>
      </c>
      <c r="BO36" s="45">
        <f t="shared" si="24"/>
        <v>0.87285910699797886</v>
      </c>
      <c r="BP36" s="45">
        <f t="shared" si="24"/>
        <v>1.6853580968796618</v>
      </c>
      <c r="BQ36" s="45">
        <f t="shared" si="24"/>
        <v>1.2688221941984392</v>
      </c>
      <c r="BR36" s="45">
        <f t="shared" si="24"/>
        <v>0.97358901954850707</v>
      </c>
      <c r="BS36" s="45">
        <f t="shared" si="24"/>
        <v>5.4757653757482814</v>
      </c>
      <c r="BT36" s="45">
        <f t="shared" si="24"/>
        <v>1</v>
      </c>
      <c r="BU36" s="46">
        <f t="shared" si="24"/>
        <v>1.4806678954953474</v>
      </c>
    </row>
    <row r="37" spans="2:73" x14ac:dyDescent="0.25">
      <c r="B37" s="78" t="s">
        <v>124</v>
      </c>
      <c r="C37" s="78" t="s">
        <v>113</v>
      </c>
      <c r="D37" s="35">
        <f t="shared" si="9"/>
        <v>31.86958881399098</v>
      </c>
      <c r="E37" s="36">
        <f t="shared" si="10"/>
        <v>22.79804601928209</v>
      </c>
      <c r="F37" s="36">
        <f t="shared" si="11"/>
        <v>67.980105498235901</v>
      </c>
      <c r="G37" s="36">
        <f t="shared" si="12"/>
        <v>28.852908944261252</v>
      </c>
      <c r="H37" s="36">
        <f t="shared" si="13"/>
        <v>18.444972423651357</v>
      </c>
      <c r="I37" s="36">
        <f t="shared" si="14"/>
        <v>21.782802554661014</v>
      </c>
      <c r="J37" s="36">
        <f t="shared" si="15"/>
        <v>73.021224301529969</v>
      </c>
      <c r="K37" s="36">
        <f t="shared" si="16"/>
        <v>26.865948745541061</v>
      </c>
      <c r="L37" s="36">
        <f t="shared" si="17"/>
        <v>23.165372857501783</v>
      </c>
      <c r="M37" s="36">
        <f t="shared" si="18"/>
        <v>19.415011011124239</v>
      </c>
      <c r="N37" s="36">
        <f t="shared" si="19"/>
        <v>18.817933939749125</v>
      </c>
      <c r="O37" s="36">
        <f t="shared" si="20"/>
        <v>49.795679465706499</v>
      </c>
      <c r="P37" s="48">
        <f t="shared" ref="P37:Q37" si="38">AD16</f>
        <v>31.822697623716131</v>
      </c>
      <c r="Q37" s="49">
        <f t="shared" si="38"/>
        <v>27.40171072928565</v>
      </c>
      <c r="R37" s="44">
        <f t="shared" si="26"/>
        <v>1</v>
      </c>
      <c r="S37" s="45">
        <f t="shared" si="21"/>
        <v>0.71535425676008668</v>
      </c>
      <c r="T37" s="45">
        <f t="shared" si="21"/>
        <v>2.1330713080424855</v>
      </c>
      <c r="U37" s="45">
        <f t="shared" si="21"/>
        <v>0.90534299368163218</v>
      </c>
      <c r="V37" s="45">
        <f t="shared" si="21"/>
        <v>0.57876405407382858</v>
      </c>
      <c r="W37" s="45">
        <f t="shared" si="21"/>
        <v>0.68349807340778135</v>
      </c>
      <c r="X37" s="45">
        <f t="shared" si="21"/>
        <v>2.2912509078081711</v>
      </c>
      <c r="Y37" s="45">
        <f t="shared" si="21"/>
        <v>0.84299640332186265</v>
      </c>
      <c r="Z37" s="45">
        <f t="shared" si="21"/>
        <v>0.72688019267233273</v>
      </c>
      <c r="AA37" s="45">
        <f t="shared" si="21"/>
        <v>0.60920180440485971</v>
      </c>
      <c r="AB37" s="45">
        <f t="shared" si="21"/>
        <v>0.59046679420877612</v>
      </c>
      <c r="AC37" s="45">
        <f t="shared" si="21"/>
        <v>1.5624826462726698</v>
      </c>
      <c r="AD37" s="45">
        <f t="shared" si="21"/>
        <v>0.99852865405485669</v>
      </c>
      <c r="AE37" s="46">
        <f t="shared" si="21"/>
        <v>0.85980747631284471</v>
      </c>
      <c r="AF37" s="44">
        <f t="shared" si="27"/>
        <v>0.46880758098879388</v>
      </c>
      <c r="AG37" s="45">
        <f t="shared" si="22"/>
        <v>0.33536349866173282</v>
      </c>
      <c r="AH37" s="45">
        <f t="shared" si="22"/>
        <v>1</v>
      </c>
      <c r="AI37" s="45">
        <f t="shared" si="22"/>
        <v>0.42443165883303891</v>
      </c>
      <c r="AJ37" s="45">
        <f t="shared" si="22"/>
        <v>0.27132897615361906</v>
      </c>
      <c r="AK37" s="45">
        <f t="shared" si="22"/>
        <v>0.32042907840480306</v>
      </c>
      <c r="AL37" s="45">
        <f t="shared" si="22"/>
        <v>1.0741557955279266</v>
      </c>
      <c r="AM37" s="45">
        <f t="shared" si="22"/>
        <v>0.39520310462357605</v>
      </c>
      <c r="AN37" s="45">
        <f t="shared" si="22"/>
        <v>0.34076694479538472</v>
      </c>
      <c r="AO37" s="45">
        <f t="shared" si="22"/>
        <v>0.28559842425705068</v>
      </c>
      <c r="AP37" s="45">
        <f t="shared" si="22"/>
        <v>0.27681530944722432</v>
      </c>
      <c r="AQ37" s="45">
        <f t="shared" si="22"/>
        <v>0.73250370973605961</v>
      </c>
      <c r="AR37" s="45">
        <f t="shared" si="22"/>
        <v>0.46811780285545362</v>
      </c>
      <c r="AS37" s="46">
        <f t="shared" si="22"/>
        <v>0.40308426308630441</v>
      </c>
      <c r="AT37" s="44">
        <f t="shared" si="28"/>
        <v>1.1862446815424812</v>
      </c>
      <c r="AU37" s="45">
        <f t="shared" si="23"/>
        <v>0.84858518250042736</v>
      </c>
      <c r="AV37" s="45">
        <f t="shared" si="23"/>
        <v>2.5303444945162621</v>
      </c>
      <c r="AW37" s="45">
        <f t="shared" si="23"/>
        <v>1.0739583112265845</v>
      </c>
      <c r="AX37" s="45">
        <f t="shared" si="23"/>
        <v>0.68655578101304415</v>
      </c>
      <c r="AY37" s="45">
        <f t="shared" si="23"/>
        <v>0.81079595442451302</v>
      </c>
      <c r="AZ37" s="45">
        <f t="shared" si="23"/>
        <v>2.7179842034668251</v>
      </c>
      <c r="BA37" s="45">
        <f t="shared" si="23"/>
        <v>1</v>
      </c>
      <c r="BB37" s="45">
        <f t="shared" si="23"/>
        <v>0.86225776267612875</v>
      </c>
      <c r="BC37" s="45">
        <f t="shared" si="23"/>
        <v>0.72266240046134778</v>
      </c>
      <c r="BD37" s="45">
        <f t="shared" si="23"/>
        <v>0.7004380942575994</v>
      </c>
      <c r="BE37" s="45">
        <f t="shared" si="23"/>
        <v>1.8534867291433765</v>
      </c>
      <c r="BF37" s="45">
        <f t="shared" si="23"/>
        <v>1.1844993052403459</v>
      </c>
      <c r="BG37" s="46">
        <f t="shared" si="23"/>
        <v>1.0199420459265749</v>
      </c>
      <c r="BH37" s="44">
        <f t="shared" si="29"/>
        <v>1.0014735139939834</v>
      </c>
      <c r="BI37" s="45">
        <f t="shared" si="24"/>
        <v>0.71640834126807829</v>
      </c>
      <c r="BJ37" s="45">
        <f t="shared" si="24"/>
        <v>2.1362144184650504</v>
      </c>
      <c r="BK37" s="45">
        <f t="shared" si="24"/>
        <v>0.90667702925217697</v>
      </c>
      <c r="BL37" s="45">
        <f t="shared" si="24"/>
        <v>0.57961687100672088</v>
      </c>
      <c r="BM37" s="45">
        <f t="shared" si="24"/>
        <v>0.68450521738380843</v>
      </c>
      <c r="BN37" s="45">
        <f t="shared" si="24"/>
        <v>2.2946270980845536</v>
      </c>
      <c r="BO37" s="45">
        <f t="shared" si="24"/>
        <v>0.84423857031903504</v>
      </c>
      <c r="BP37" s="45">
        <f t="shared" si="24"/>
        <v>0.72795126080818473</v>
      </c>
      <c r="BQ37" s="45">
        <f t="shared" si="24"/>
        <v>0.6100994717888103</v>
      </c>
      <c r="BR37" s="45">
        <f t="shared" si="24"/>
        <v>0.59133685529302527</v>
      </c>
      <c r="BS37" s="45">
        <f t="shared" si="24"/>
        <v>1.5647849863173087</v>
      </c>
      <c r="BT37" s="45">
        <f t="shared" si="24"/>
        <v>1</v>
      </c>
      <c r="BU37" s="46">
        <f t="shared" si="24"/>
        <v>0.86107441466132328</v>
      </c>
    </row>
    <row r="38" spans="2:73" x14ac:dyDescent="0.25">
      <c r="B38" s="78" t="s">
        <v>124</v>
      </c>
      <c r="C38" s="78" t="s">
        <v>113</v>
      </c>
      <c r="D38" s="35">
        <f t="shared" si="9"/>
        <v>23.575636191225296</v>
      </c>
      <c r="E38" s="36">
        <f t="shared" si="10"/>
        <v>20.611004363080916</v>
      </c>
      <c r="F38" s="36">
        <f t="shared" si="11"/>
        <v>42.644249208298213</v>
      </c>
      <c r="G38" s="36">
        <f t="shared" si="12"/>
        <v>38.85640210749537</v>
      </c>
      <c r="H38" s="36">
        <f t="shared" si="13"/>
        <v>13.884147664114044</v>
      </c>
      <c r="I38" s="36">
        <f t="shared" si="14"/>
        <v>19.233955827889474</v>
      </c>
      <c r="J38" s="36">
        <f t="shared" si="15"/>
        <v>56.486988241881349</v>
      </c>
      <c r="K38" s="36">
        <f t="shared" si="16"/>
        <v>19.50181253659068</v>
      </c>
      <c r="L38" s="36">
        <f t="shared" si="17"/>
        <v>30.837212766811604</v>
      </c>
      <c r="M38" s="36">
        <f t="shared" si="18"/>
        <v>13.339082988379831</v>
      </c>
      <c r="N38" s="36">
        <f t="shared" si="19"/>
        <v>22.814955741339638</v>
      </c>
      <c r="O38" s="36">
        <f t="shared" si="20"/>
        <v>66.728728842937599</v>
      </c>
      <c r="P38" s="48">
        <f t="shared" ref="P38:Q38" si="39">AD17</f>
        <v>30.431975344490713</v>
      </c>
      <c r="Q38" s="49">
        <f t="shared" si="39"/>
        <v>25.919918742541388</v>
      </c>
      <c r="R38" s="44">
        <f t="shared" si="26"/>
        <v>1</v>
      </c>
      <c r="S38" s="45">
        <f t="shared" si="21"/>
        <v>0.87425018760478679</v>
      </c>
      <c r="T38" s="45">
        <f t="shared" si="21"/>
        <v>1.8088270815856131</v>
      </c>
      <c r="U38" s="45">
        <f t="shared" si="21"/>
        <v>1.6481592179454092</v>
      </c>
      <c r="V38" s="45">
        <f t="shared" si="21"/>
        <v>0.58891932126445168</v>
      </c>
      <c r="W38" s="45">
        <f t="shared" si="21"/>
        <v>0.81584037316660973</v>
      </c>
      <c r="X38" s="45">
        <f t="shared" si="21"/>
        <v>2.3959899865991932</v>
      </c>
      <c r="Y38" s="45">
        <f t="shared" si="21"/>
        <v>0.8272019630099795</v>
      </c>
      <c r="Z38" s="45">
        <f t="shared" si="21"/>
        <v>1.3080119033347239</v>
      </c>
      <c r="AA38" s="45">
        <f t="shared" si="21"/>
        <v>0.56579949233117843</v>
      </c>
      <c r="AB38" s="45">
        <f t="shared" si="21"/>
        <v>0.96773446774815863</v>
      </c>
      <c r="AC38" s="45">
        <f t="shared" si="21"/>
        <v>2.8304105264304007</v>
      </c>
      <c r="AD38" s="45">
        <f t="shared" si="21"/>
        <v>1.2908230809829557</v>
      </c>
      <c r="AE38" s="46">
        <f t="shared" si="21"/>
        <v>1.0994366613185445</v>
      </c>
      <c r="AF38" s="44">
        <f t="shared" si="27"/>
        <v>0.55284444277747247</v>
      </c>
      <c r="AG38" s="45">
        <f t="shared" si="22"/>
        <v>0.48332435781446909</v>
      </c>
      <c r="AH38" s="45">
        <f t="shared" si="22"/>
        <v>1</v>
      </c>
      <c r="AI38" s="45">
        <f t="shared" si="22"/>
        <v>0.91117566445358456</v>
      </c>
      <c r="AJ38" s="45">
        <f t="shared" si="22"/>
        <v>0.32558077400533308</v>
      </c>
      <c r="AK38" s="45">
        <f t="shared" si="22"/>
        <v>0.45103281649865951</v>
      </c>
      <c r="AL38" s="45">
        <f t="shared" si="22"/>
        <v>1.3246097490418345</v>
      </c>
      <c r="AM38" s="45">
        <f t="shared" si="22"/>
        <v>0.45731400830468349</v>
      </c>
      <c r="AN38" s="45">
        <f t="shared" si="22"/>
        <v>0.72312711184538669</v>
      </c>
      <c r="AO38" s="45">
        <f t="shared" si="22"/>
        <v>0.31279910506160719</v>
      </c>
      <c r="AP38" s="45">
        <f t="shared" si="22"/>
        <v>0.53500662257878462</v>
      </c>
      <c r="AQ38" s="45">
        <f t="shared" si="22"/>
        <v>1.5647767303159075</v>
      </c>
      <c r="AR38" s="45">
        <f t="shared" si="22"/>
        <v>0.71362436693032238</v>
      </c>
      <c r="AS38" s="46">
        <f t="shared" si="22"/>
        <v>0.60781744839577545</v>
      </c>
      <c r="AT38" s="44">
        <f t="shared" si="28"/>
        <v>1.2088946166922188</v>
      </c>
      <c r="AU38" s="45">
        <f t="shared" si="23"/>
        <v>1.0568763454375889</v>
      </c>
      <c r="AV38" s="45">
        <f t="shared" si="23"/>
        <v>2.1866813214559446</v>
      </c>
      <c r="AW38" s="45">
        <f t="shared" si="23"/>
        <v>1.9924508060258623</v>
      </c>
      <c r="AX38" s="45">
        <f t="shared" si="23"/>
        <v>0.71194139714263094</v>
      </c>
      <c r="AY38" s="45">
        <f t="shared" si="23"/>
        <v>0.98626503520128528</v>
      </c>
      <c r="AZ38" s="45">
        <f t="shared" si="23"/>
        <v>2.8964993964482257</v>
      </c>
      <c r="BA38" s="45">
        <f t="shared" si="23"/>
        <v>1</v>
      </c>
      <c r="BB38" s="45">
        <f t="shared" si="23"/>
        <v>1.5812485485106906</v>
      </c>
      <c r="BC38" s="45">
        <f t="shared" si="23"/>
        <v>0.68399196040635191</v>
      </c>
      <c r="BD38" s="45">
        <f t="shared" si="23"/>
        <v>1.1698889884482586</v>
      </c>
      <c r="BE38" s="45">
        <f t="shared" si="23"/>
        <v>3.4216680484307003</v>
      </c>
      <c r="BF38" s="45">
        <f t="shared" si="23"/>
        <v>1.560469073702359</v>
      </c>
      <c r="BG38" s="46">
        <f t="shared" si="23"/>
        <v>1.3291030612620547</v>
      </c>
      <c r="BH38" s="44">
        <f t="shared" si="29"/>
        <v>0.77469950354351014</v>
      </c>
      <c r="BI38" s="45">
        <f t="shared" si="24"/>
        <v>0.67728118631024892</v>
      </c>
      <c r="BJ38" s="45">
        <f t="shared" si="24"/>
        <v>1.4012974421004307</v>
      </c>
      <c r="BK38" s="45">
        <f t="shared" si="24"/>
        <v>1.2768281279029685</v>
      </c>
      <c r="BL38" s="45">
        <f t="shared" si="24"/>
        <v>0.45623550581075167</v>
      </c>
      <c r="BM38" s="45">
        <f t="shared" si="24"/>
        <v>0.63203113206292461</v>
      </c>
      <c r="BN38" s="45">
        <f t="shared" si="24"/>
        <v>1.8561722531136164</v>
      </c>
      <c r="BO38" s="45">
        <f t="shared" si="24"/>
        <v>0.64083295007404817</v>
      </c>
      <c r="BP38" s="45">
        <f t="shared" si="24"/>
        <v>1.0133161721424124</v>
      </c>
      <c r="BQ38" s="45">
        <f t="shared" si="24"/>
        <v>0.43832458581413403</v>
      </c>
      <c r="BR38" s="45">
        <f t="shared" si="24"/>
        <v>0.7497034117264415</v>
      </c>
      <c r="BS38" s="45">
        <f t="shared" si="24"/>
        <v>2.1927176296499566</v>
      </c>
      <c r="BT38" s="45">
        <f t="shared" si="24"/>
        <v>1</v>
      </c>
      <c r="BU38" s="46">
        <f t="shared" si="24"/>
        <v>0.85173303570101078</v>
      </c>
    </row>
    <row r="39" spans="2:73" x14ac:dyDescent="0.25">
      <c r="B39" s="78" t="s">
        <v>124</v>
      </c>
      <c r="C39" s="78" t="s">
        <v>114</v>
      </c>
      <c r="D39" s="79">
        <f t="shared" si="9"/>
        <v>21.525866878724624</v>
      </c>
      <c r="E39" s="80">
        <f t="shared" si="10"/>
        <v>27.215276466981198</v>
      </c>
      <c r="F39" s="80">
        <f t="shared" si="11"/>
        <v>45.21984096926014</v>
      </c>
      <c r="G39" s="80">
        <f t="shared" si="12"/>
        <v>57.069137194589388</v>
      </c>
      <c r="H39" s="80">
        <f t="shared" si="13"/>
        <v>14.461892674467304</v>
      </c>
      <c r="I39" s="80">
        <f t="shared" si="14"/>
        <v>23.400572445961433</v>
      </c>
      <c r="J39" s="80">
        <f t="shared" si="15"/>
        <v>44.417044949327646</v>
      </c>
      <c r="K39" s="80">
        <f t="shared" si="16"/>
        <v>22.291899346133874</v>
      </c>
      <c r="L39" s="80">
        <f t="shared" si="17"/>
        <v>39.252164443618405</v>
      </c>
      <c r="M39" s="80">
        <f t="shared" si="18"/>
        <v>22.214696050346429</v>
      </c>
      <c r="N39" s="80">
        <f t="shared" si="19"/>
        <v>17.317437945655023</v>
      </c>
      <c r="O39" s="80">
        <f t="shared" si="20"/>
        <v>39.010738416307888</v>
      </c>
      <c r="P39" s="81">
        <f t="shared" ref="P39:Q39" si="40">AD18</f>
        <v>41.608119206065922</v>
      </c>
      <c r="Q39" s="82">
        <f t="shared" si="40"/>
        <v>55.669100971234862</v>
      </c>
      <c r="R39" s="83">
        <f t="shared" si="26"/>
        <v>1</v>
      </c>
      <c r="S39" s="84">
        <f t="shared" si="21"/>
        <v>1.2643057127645705</v>
      </c>
      <c r="T39" s="84">
        <f t="shared" si="21"/>
        <v>2.1007210173706765</v>
      </c>
      <c r="U39" s="84">
        <f t="shared" si="21"/>
        <v>2.6511888007165196</v>
      </c>
      <c r="V39" s="84">
        <f t="shared" si="21"/>
        <v>0.67183787561005992</v>
      </c>
      <c r="W39" s="84">
        <f t="shared" si="21"/>
        <v>1.0870908278769345</v>
      </c>
      <c r="X39" s="84">
        <f t="shared" si="21"/>
        <v>2.0634265369924694</v>
      </c>
      <c r="Y39" s="84">
        <f t="shared" si="21"/>
        <v>1.0355866024687892</v>
      </c>
      <c r="Z39" s="84">
        <f t="shared" si="21"/>
        <v>1.8234882090817817</v>
      </c>
      <c r="AA39" s="84">
        <f t="shared" si="21"/>
        <v>1.0320000665015083</v>
      </c>
      <c r="AB39" s="84">
        <f t="shared" si="21"/>
        <v>0.80449433433832773</v>
      </c>
      <c r="AC39" s="84">
        <f t="shared" si="21"/>
        <v>1.8122725851689006</v>
      </c>
      <c r="AD39" s="84">
        <f t="shared" si="21"/>
        <v>1.9329358227700395</v>
      </c>
      <c r="AE39" s="85">
        <f t="shared" si="21"/>
        <v>2.5861490868112798</v>
      </c>
      <c r="AF39" s="83">
        <f t="shared" si="27"/>
        <v>0.47602703630376825</v>
      </c>
      <c r="AG39" s="84">
        <f t="shared" si="22"/>
        <v>0.60184370142924182</v>
      </c>
      <c r="AH39" s="84">
        <f t="shared" si="22"/>
        <v>1</v>
      </c>
      <c r="AI39" s="84">
        <f t="shared" si="22"/>
        <v>1.2620375474868266</v>
      </c>
      <c r="AJ39" s="84">
        <f t="shared" si="22"/>
        <v>0.31981299280327657</v>
      </c>
      <c r="AK39" s="84">
        <f t="shared" si="22"/>
        <v>0.51748462498726699</v>
      </c>
      <c r="AL39" s="84">
        <f t="shared" si="22"/>
        <v>0.98224681903507305</v>
      </c>
      <c r="AM39" s="84">
        <f t="shared" si="22"/>
        <v>0.49296722120910635</v>
      </c>
      <c r="AN39" s="84">
        <f t="shared" si="22"/>
        <v>0.86802968790406665</v>
      </c>
      <c r="AO39" s="84">
        <f t="shared" si="22"/>
        <v>0.49125993312200478</v>
      </c>
      <c r="AP39" s="84">
        <f t="shared" si="22"/>
        <v>0.38296105369824701</v>
      </c>
      <c r="AQ39" s="84">
        <f t="shared" si="22"/>
        <v>0.86269074769252019</v>
      </c>
      <c r="AR39" s="84">
        <f t="shared" si="22"/>
        <v>0.92012971107860775</v>
      </c>
      <c r="AS39" s="85">
        <f t="shared" si="22"/>
        <v>1.2310768852344702</v>
      </c>
      <c r="AT39" s="83">
        <f t="shared" si="28"/>
        <v>0.96563628538264934</v>
      </c>
      <c r="AU39" s="84">
        <f t="shared" si="23"/>
        <v>1.2208594720620427</v>
      </c>
      <c r="AV39" s="84">
        <f t="shared" si="23"/>
        <v>2.02853243983908</v>
      </c>
      <c r="AW39" s="84">
        <f t="shared" si="23"/>
        <v>2.5600841053719812</v>
      </c>
      <c r="AX39" s="84">
        <f t="shared" si="23"/>
        <v>0.64875103058346872</v>
      </c>
      <c r="AY39" s="84">
        <f t="shared" si="23"/>
        <v>1.049734348904632</v>
      </c>
      <c r="AZ39" s="84">
        <f t="shared" si="23"/>
        <v>1.9925195363413919</v>
      </c>
      <c r="BA39" s="84">
        <f t="shared" si="23"/>
        <v>1</v>
      </c>
      <c r="BB39" s="84">
        <f t="shared" si="23"/>
        <v>1.7608263806567914</v>
      </c>
      <c r="BC39" s="84">
        <f t="shared" si="23"/>
        <v>0.99653671073116368</v>
      </c>
      <c r="BD39" s="84">
        <f t="shared" si="23"/>
        <v>0.77684892062184996</v>
      </c>
      <c r="BE39" s="84">
        <f t="shared" si="23"/>
        <v>1.7499961672433082</v>
      </c>
      <c r="BF39" s="84">
        <f t="shared" si="23"/>
        <v>1.8665129677827159</v>
      </c>
      <c r="BG39" s="85">
        <f t="shared" si="23"/>
        <v>2.4972793976341752</v>
      </c>
      <c r="BH39" s="83">
        <f t="shared" si="29"/>
        <v>0.51734775061850025</v>
      </c>
      <c r="BI39" s="84">
        <f t="shared" si="24"/>
        <v>0.65408571659287029</v>
      </c>
      <c r="BJ39" s="84">
        <f t="shared" si="24"/>
        <v>1.0868032930137268</v>
      </c>
      <c r="BK39" s="84">
        <f t="shared" si="24"/>
        <v>1.3715865625156507</v>
      </c>
      <c r="BL39" s="84">
        <f t="shared" si="24"/>
        <v>0.34757381372717633</v>
      </c>
      <c r="BM39" s="84">
        <f t="shared" si="24"/>
        <v>0.56240399452013523</v>
      </c>
      <c r="BN39" s="84">
        <f t="shared" si="24"/>
        <v>1.0675090774795757</v>
      </c>
      <c r="BO39" s="84">
        <f t="shared" si="24"/>
        <v>0.53575839935788316</v>
      </c>
      <c r="BP39" s="84">
        <f t="shared" si="24"/>
        <v>0.94337752324781721</v>
      </c>
      <c r="BQ39" s="84">
        <f t="shared" si="24"/>
        <v>0.5339029130426981</v>
      </c>
      <c r="BR39" s="84">
        <f t="shared" si="24"/>
        <v>0.41620333425526157</v>
      </c>
      <c r="BS39" s="84">
        <f t="shared" si="24"/>
        <v>0.93757514544470522</v>
      </c>
      <c r="BT39" s="84">
        <f t="shared" si="24"/>
        <v>1</v>
      </c>
      <c r="BU39" s="85">
        <f t="shared" si="24"/>
        <v>1.3379384128259042</v>
      </c>
    </row>
    <row r="40" spans="2:73" x14ac:dyDescent="0.25">
      <c r="B40" s="78" t="s">
        <v>124</v>
      </c>
      <c r="C40" s="78" t="s">
        <v>114</v>
      </c>
      <c r="D40" s="79">
        <f t="shared" si="9"/>
        <v>26.565870785541851</v>
      </c>
      <c r="E40" s="80">
        <f t="shared" si="10"/>
        <v>20.434784143881984</v>
      </c>
      <c r="F40" s="80">
        <f t="shared" si="11"/>
        <v>39.325677154635642</v>
      </c>
      <c r="G40" s="80">
        <f t="shared" si="12"/>
        <v>39.649666512649283</v>
      </c>
      <c r="H40" s="80">
        <f t="shared" si="13"/>
        <v>25.248541946290693</v>
      </c>
      <c r="I40" s="80">
        <f t="shared" si="14"/>
        <v>16.271918241658472</v>
      </c>
      <c r="J40" s="80">
        <f t="shared" si="15"/>
        <v>49.800147990299848</v>
      </c>
      <c r="K40" s="80">
        <f t="shared" si="16"/>
        <v>20.359444122202472</v>
      </c>
      <c r="L40" s="80">
        <f t="shared" si="17"/>
        <v>32.966254777323648</v>
      </c>
      <c r="M40" s="80">
        <f t="shared" si="18"/>
        <v>11.441041572723305</v>
      </c>
      <c r="N40" s="80">
        <f t="shared" si="19"/>
        <v>20.524829154964515</v>
      </c>
      <c r="O40" s="80">
        <f t="shared" si="20"/>
        <v>44.617446292053472</v>
      </c>
      <c r="P40" s="81">
        <f t="shared" ref="P40:Q40" si="41">AD19</f>
        <v>35.319914159014296</v>
      </c>
      <c r="Q40" s="82">
        <f t="shared" si="41"/>
        <v>31.707046279396586</v>
      </c>
      <c r="R40" s="83">
        <f t="shared" si="26"/>
        <v>1</v>
      </c>
      <c r="S40" s="84">
        <f t="shared" si="21"/>
        <v>0.76921190759549152</v>
      </c>
      <c r="T40" s="84">
        <f t="shared" si="21"/>
        <v>1.4803082297621564</v>
      </c>
      <c r="U40" s="84">
        <f t="shared" si="21"/>
        <v>1.4925039285453472</v>
      </c>
      <c r="V40" s="84">
        <f t="shared" si="21"/>
        <v>0.95041273633055168</v>
      </c>
      <c r="W40" s="84">
        <f t="shared" si="21"/>
        <v>0.61251213532643789</v>
      </c>
      <c r="X40" s="84">
        <f t="shared" si="21"/>
        <v>1.8745912148832315</v>
      </c>
      <c r="Y40" s="84">
        <f t="shared" si="21"/>
        <v>0.76637593725265163</v>
      </c>
      <c r="Z40" s="84">
        <f t="shared" si="21"/>
        <v>1.2409250592028449</v>
      </c>
      <c r="AA40" s="84">
        <f t="shared" si="21"/>
        <v>0.43066691338986529</v>
      </c>
      <c r="AB40" s="84">
        <f t="shared" si="21"/>
        <v>0.77260140729642113</v>
      </c>
      <c r="AC40" s="84">
        <f t="shared" si="21"/>
        <v>1.6795024959744955</v>
      </c>
      <c r="AD40" s="84">
        <f t="shared" si="21"/>
        <v>1.3295221694083044</v>
      </c>
      <c r="AE40" s="85">
        <f t="shared" si="21"/>
        <v>1.1935255778121436</v>
      </c>
      <c r="AF40" s="83">
        <f t="shared" si="27"/>
        <v>0.67553498649444899</v>
      </c>
      <c r="AG40" s="84">
        <f t="shared" si="22"/>
        <v>0.51962955560888968</v>
      </c>
      <c r="AH40" s="84">
        <f t="shared" si="22"/>
        <v>1</v>
      </c>
      <c r="AI40" s="84">
        <f t="shared" si="22"/>
        <v>1.0082386212127932</v>
      </c>
      <c r="AJ40" s="84">
        <f t="shared" si="22"/>
        <v>0.64203705500121155</v>
      </c>
      <c r="AK40" s="84">
        <f t="shared" si="22"/>
        <v>0.41377337706543132</v>
      </c>
      <c r="AL40" s="84">
        <f t="shared" si="22"/>
        <v>1.2663519510287566</v>
      </c>
      <c r="AM40" s="84">
        <f t="shared" si="22"/>
        <v>0.51771375842164069</v>
      </c>
      <c r="AN40" s="84">
        <f t="shared" si="22"/>
        <v>0.83828829310921715</v>
      </c>
      <c r="AO40" s="84">
        <f t="shared" si="22"/>
        <v>0.29093056752042873</v>
      </c>
      <c r="AP40" s="84">
        <f t="shared" si="22"/>
        <v>0.52191928124358011</v>
      </c>
      <c r="AQ40" s="84">
        <f t="shared" si="22"/>
        <v>1.1345626959355244</v>
      </c>
      <c r="AR40" s="84">
        <f t="shared" si="22"/>
        <v>0.89813874075530942</v>
      </c>
      <c r="AS40" s="85">
        <f t="shared" si="22"/>
        <v>0.806268285088106</v>
      </c>
      <c r="AT40" s="83">
        <f t="shared" si="28"/>
        <v>1.3048426384378107</v>
      </c>
      <c r="AU40" s="84">
        <f t="shared" si="23"/>
        <v>1.0037004950246826</v>
      </c>
      <c r="AV40" s="84">
        <f t="shared" si="23"/>
        <v>1.9315692962240569</v>
      </c>
      <c r="AW40" s="84">
        <f t="shared" si="23"/>
        <v>1.9474827640019086</v>
      </c>
      <c r="AX40" s="84">
        <f t="shared" si="23"/>
        <v>1.2401390624784563</v>
      </c>
      <c r="AY40" s="84">
        <f t="shared" si="23"/>
        <v>0.79923195073452657</v>
      </c>
      <c r="AZ40" s="84">
        <f t="shared" si="23"/>
        <v>2.4460465468205768</v>
      </c>
      <c r="BA40" s="84">
        <f t="shared" si="23"/>
        <v>1</v>
      </c>
      <c r="BB40" s="84">
        <f t="shared" si="23"/>
        <v>1.6192119283538366</v>
      </c>
      <c r="BC40" s="84">
        <f t="shared" si="23"/>
        <v>0.56195255155549995</v>
      </c>
      <c r="BD40" s="84">
        <f t="shared" si="23"/>
        <v>1.0081232587574278</v>
      </c>
      <c r="BE40" s="84">
        <f t="shared" si="23"/>
        <v>2.1914864681102495</v>
      </c>
      <c r="BF40" s="84">
        <f t="shared" si="23"/>
        <v>1.7348172153922938</v>
      </c>
      <c r="BG40" s="85">
        <f t="shared" si="23"/>
        <v>1.5573630639954101</v>
      </c>
      <c r="BH40" s="83">
        <f t="shared" si="29"/>
        <v>0.75214992499526645</v>
      </c>
      <c r="BI40" s="84">
        <f t="shared" si="24"/>
        <v>0.5785626786034147</v>
      </c>
      <c r="BJ40" s="84">
        <f t="shared" si="24"/>
        <v>1.1134137239854816</v>
      </c>
      <c r="BK40" s="84">
        <f t="shared" si="24"/>
        <v>1.1225867179105233</v>
      </c>
      <c r="BL40" s="84">
        <f t="shared" si="24"/>
        <v>0.71485286834557038</v>
      </c>
      <c r="BM40" s="84">
        <f t="shared" si="24"/>
        <v>0.46070095664447069</v>
      </c>
      <c r="BN40" s="84">
        <f t="shared" si="24"/>
        <v>1.4099736416712081</v>
      </c>
      <c r="BO40" s="84">
        <f t="shared" si="24"/>
        <v>0.57642960372275887</v>
      </c>
      <c r="BP40" s="84">
        <f t="shared" si="24"/>
        <v>0.93336169020416626</v>
      </c>
      <c r="BQ40" s="84">
        <f t="shared" si="24"/>
        <v>0.32392608660413008</v>
      </c>
      <c r="BR40" s="84">
        <f t="shared" si="24"/>
        <v>0.5811120905492404</v>
      </c>
      <c r="BS40" s="84">
        <f t="shared" si="24"/>
        <v>1.2632376763765796</v>
      </c>
      <c r="BT40" s="84">
        <f t="shared" si="24"/>
        <v>1</v>
      </c>
      <c r="BU40" s="85">
        <f t="shared" si="24"/>
        <v>0.89771017383133589</v>
      </c>
    </row>
    <row r="41" spans="2:73" x14ac:dyDescent="0.25">
      <c r="B41" s="78" t="s">
        <v>124</v>
      </c>
      <c r="C41" s="78" t="s">
        <v>114</v>
      </c>
      <c r="D41" s="79">
        <f t="shared" si="9"/>
        <v>16.285716093051253</v>
      </c>
      <c r="E41" s="80">
        <f t="shared" si="10"/>
        <v>11.798960518972924</v>
      </c>
      <c r="F41" s="80">
        <f t="shared" si="11"/>
        <v>35.826517033354236</v>
      </c>
      <c r="G41" s="80">
        <f t="shared" si="12"/>
        <v>27.731997639317775</v>
      </c>
      <c r="H41" s="80">
        <f t="shared" si="13"/>
        <v>5.4248546077155595</v>
      </c>
      <c r="I41" s="80">
        <f t="shared" si="14"/>
        <v>9.0837648459668685</v>
      </c>
      <c r="J41" s="80">
        <f t="shared" si="15"/>
        <v>31.126646049200211</v>
      </c>
      <c r="K41" s="80">
        <f t="shared" si="16"/>
        <v>15.833337284826367</v>
      </c>
      <c r="L41" s="80">
        <f t="shared" si="17"/>
        <v>27.077934131942538</v>
      </c>
      <c r="M41" s="80">
        <f t="shared" si="18"/>
        <v>2.9748581643108913</v>
      </c>
      <c r="N41" s="80">
        <f t="shared" si="19"/>
        <v>14.485801812118437</v>
      </c>
      <c r="O41" s="80">
        <f t="shared" si="20"/>
        <v>35.254152308030868</v>
      </c>
      <c r="P41" s="81">
        <f t="shared" ref="P41:Q41" si="42">AD20</f>
        <v>30.206170440134365</v>
      </c>
      <c r="Q41" s="82">
        <f t="shared" si="42"/>
        <v>13.394396221194617</v>
      </c>
      <c r="R41" s="83">
        <f t="shared" si="26"/>
        <v>1</v>
      </c>
      <c r="S41" s="84">
        <f t="shared" si="21"/>
        <v>0.72449749532397134</v>
      </c>
      <c r="T41" s="84">
        <f t="shared" si="21"/>
        <v>2.1998736087902575</v>
      </c>
      <c r="U41" s="84">
        <f t="shared" si="21"/>
        <v>1.7028417713330022</v>
      </c>
      <c r="V41" s="84">
        <f t="shared" si="21"/>
        <v>0.33310507052436106</v>
      </c>
      <c r="W41" s="84">
        <f t="shared" si="21"/>
        <v>0.55777497250137531</v>
      </c>
      <c r="X41" s="84">
        <f t="shared" si="21"/>
        <v>1.9112850716144589</v>
      </c>
      <c r="Y41" s="84">
        <f t="shared" si="21"/>
        <v>0.97222235696360293</v>
      </c>
      <c r="Z41" s="84">
        <f t="shared" si="21"/>
        <v>1.6626799814775157</v>
      </c>
      <c r="AA41" s="84">
        <f t="shared" si="21"/>
        <v>0.18266670911573832</v>
      </c>
      <c r="AB41" s="84">
        <f t="shared" si="21"/>
        <v>0.88947895992729487</v>
      </c>
      <c r="AC41" s="84">
        <f t="shared" si="21"/>
        <v>2.1647284102584239</v>
      </c>
      <c r="AD41" s="84">
        <f t="shared" si="21"/>
        <v>1.8547646457512945</v>
      </c>
      <c r="AE41" s="85">
        <f t="shared" si="21"/>
        <v>0.82246283458850811</v>
      </c>
      <c r="AF41" s="83">
        <f t="shared" si="27"/>
        <v>0.45457156993210829</v>
      </c>
      <c r="AG41" s="84">
        <f t="shared" si="22"/>
        <v>0.32933596386129788</v>
      </c>
      <c r="AH41" s="84">
        <f t="shared" si="22"/>
        <v>1</v>
      </c>
      <c r="AI41" s="84">
        <f t="shared" si="22"/>
        <v>0.77406345734081494</v>
      </c>
      <c r="AJ41" s="84">
        <f t="shared" si="22"/>
        <v>0.15142009486060445</v>
      </c>
      <c r="AK41" s="84">
        <f t="shared" si="22"/>
        <v>0.2535486449187887</v>
      </c>
      <c r="AL41" s="84">
        <f t="shared" si="22"/>
        <v>0.86881585559158658</v>
      </c>
      <c r="AM41" s="84">
        <f t="shared" si="22"/>
        <v>0.44194464312803955</v>
      </c>
      <c r="AN41" s="84">
        <f t="shared" si="22"/>
        <v>0.75580704947492305</v>
      </c>
      <c r="AO41" s="84">
        <f t="shared" si="22"/>
        <v>8.3035092737072907E-2</v>
      </c>
      <c r="AP41" s="84">
        <f t="shared" si="22"/>
        <v>0.40433184723572924</v>
      </c>
      <c r="AQ41" s="84">
        <f t="shared" si="22"/>
        <v>0.98402399192780865</v>
      </c>
      <c r="AR41" s="84">
        <f t="shared" si="22"/>
        <v>0.84312327687373667</v>
      </c>
      <c r="AS41" s="85">
        <f t="shared" si="22"/>
        <v>0.37386822192970998</v>
      </c>
      <c r="AT41" s="83">
        <f t="shared" si="28"/>
        <v>1.0285712860205671</v>
      </c>
      <c r="AU41" s="84">
        <f t="shared" si="23"/>
        <v>0.74519732048405707</v>
      </c>
      <c r="AV41" s="84">
        <f t="shared" si="23"/>
        <v>2.2627268268761016</v>
      </c>
      <c r="AW41" s="84">
        <f t="shared" si="23"/>
        <v>1.7514941506295267</v>
      </c>
      <c r="AX41" s="84">
        <f t="shared" si="23"/>
        <v>0.34262231076921379</v>
      </c>
      <c r="AY41" s="84">
        <f t="shared" si="23"/>
        <v>0.57371132077582621</v>
      </c>
      <c r="AZ41" s="84">
        <f t="shared" si="23"/>
        <v>1.965892944062396</v>
      </c>
      <c r="BA41" s="84">
        <f t="shared" si="23"/>
        <v>1</v>
      </c>
      <c r="BB41" s="84">
        <f t="shared" si="23"/>
        <v>1.7101848867889813</v>
      </c>
      <c r="BC41" s="84">
        <f t="shared" si="23"/>
        <v>0.18788573190831984</v>
      </c>
      <c r="BD41" s="84">
        <f t="shared" si="23"/>
        <v>0.91489251770065427</v>
      </c>
      <c r="BE41" s="84">
        <f t="shared" si="23"/>
        <v>2.226577484824765</v>
      </c>
      <c r="BF41" s="84">
        <f t="shared" si="23"/>
        <v>1.9077576569458909</v>
      </c>
      <c r="BG41" s="85">
        <f t="shared" si="23"/>
        <v>0.84596165547682289</v>
      </c>
      <c r="BH41" s="83">
        <f t="shared" si="29"/>
        <v>0.53915196318341407</v>
      </c>
      <c r="BI41" s="84">
        <f t="shared" si="24"/>
        <v>0.39061424692538549</v>
      </c>
      <c r="BJ41" s="84">
        <f t="shared" si="24"/>
        <v>1.1860661749346493</v>
      </c>
      <c r="BK41" s="84">
        <f t="shared" si="24"/>
        <v>0.91809048400491033</v>
      </c>
      <c r="BL41" s="84">
        <f t="shared" si="24"/>
        <v>0.17959425271955887</v>
      </c>
      <c r="BM41" s="84">
        <f t="shared" si="24"/>
        <v>0.30072547143869133</v>
      </c>
      <c r="BN41" s="84">
        <f t="shared" si="24"/>
        <v>1.0304730985640878</v>
      </c>
      <c r="BO41" s="84">
        <f t="shared" si="24"/>
        <v>0.52417559240773248</v>
      </c>
      <c r="BP41" s="84">
        <f t="shared" si="24"/>
        <v>0.89643717615936513</v>
      </c>
      <c r="BQ41" s="84">
        <f t="shared" si="24"/>
        <v>9.8485114828003942E-2</v>
      </c>
      <c r="BR41" s="84">
        <f t="shared" si="24"/>
        <v>0.47956432745514233</v>
      </c>
      <c r="BS41" s="84">
        <f t="shared" si="24"/>
        <v>1.1671175721497402</v>
      </c>
      <c r="BT41" s="84">
        <f t="shared" si="24"/>
        <v>1</v>
      </c>
      <c r="BU41" s="85">
        <f t="shared" si="24"/>
        <v>0.44343245191378966</v>
      </c>
    </row>
    <row r="42" spans="2:73" x14ac:dyDescent="0.25">
      <c r="B42" s="78" t="s">
        <v>124</v>
      </c>
      <c r="C42" s="78" t="s">
        <v>114</v>
      </c>
      <c r="D42" s="79">
        <f t="shared" si="9"/>
        <v>23.729056550621518</v>
      </c>
      <c r="E42" s="80">
        <f t="shared" si="10"/>
        <v>22.30378215522034</v>
      </c>
      <c r="F42" s="80">
        <f t="shared" si="11"/>
        <v>46.758854415222402</v>
      </c>
      <c r="G42" s="80">
        <f t="shared" si="12"/>
        <v>57.578370448223836</v>
      </c>
      <c r="H42" s="80">
        <f t="shared" si="13"/>
        <v>15.470477666826433</v>
      </c>
      <c r="I42" s="80">
        <f t="shared" si="14"/>
        <v>21.91732399481354</v>
      </c>
      <c r="J42" s="80">
        <f t="shared" si="15"/>
        <v>63.649637028517304</v>
      </c>
      <c r="K42" s="80">
        <f t="shared" si="16"/>
        <v>24.630070474834177</v>
      </c>
      <c r="L42" s="80">
        <f t="shared" si="17"/>
        <v>43.98722632573093</v>
      </c>
      <c r="M42" s="80">
        <f t="shared" si="18"/>
        <v>13.748837906871172</v>
      </c>
      <c r="N42" s="80">
        <f t="shared" si="19"/>
        <v>21.363892690143675</v>
      </c>
      <c r="O42" s="80">
        <f t="shared" si="20"/>
        <v>65.291073130905374</v>
      </c>
      <c r="P42" s="81">
        <f t="shared" ref="P42:Q42" si="43">AD21</f>
        <v>39.494512856609568</v>
      </c>
      <c r="Q42" s="82">
        <f t="shared" si="43"/>
        <v>31.487471057548191</v>
      </c>
      <c r="R42" s="83">
        <f t="shared" si="26"/>
        <v>1</v>
      </c>
      <c r="S42" s="84">
        <f t="shared" si="21"/>
        <v>0.93993547984680215</v>
      </c>
      <c r="T42" s="84">
        <f t="shared" si="21"/>
        <v>1.9705315428563754</v>
      </c>
      <c r="U42" s="84">
        <f t="shared" si="21"/>
        <v>2.4264921921944564</v>
      </c>
      <c r="V42" s="84">
        <f t="shared" si="21"/>
        <v>0.65196345391242394</v>
      </c>
      <c r="W42" s="84">
        <f t="shared" si="21"/>
        <v>0.92364919557829939</v>
      </c>
      <c r="X42" s="84">
        <f t="shared" si="21"/>
        <v>2.6823500922901284</v>
      </c>
      <c r="Y42" s="84">
        <f t="shared" si="21"/>
        <v>1.0379709122564782</v>
      </c>
      <c r="Z42" s="84">
        <f t="shared" si="21"/>
        <v>1.853728412332466</v>
      </c>
      <c r="AA42" s="84">
        <f t="shared" si="21"/>
        <v>0.57940937843612073</v>
      </c>
      <c r="AB42" s="84">
        <f t="shared" si="21"/>
        <v>0.90032625800220056</v>
      </c>
      <c r="AC42" s="84">
        <f t="shared" si="21"/>
        <v>2.7515241910953789</v>
      </c>
      <c r="AD42" s="84">
        <f t="shared" si="21"/>
        <v>1.6643945692638638</v>
      </c>
      <c r="AE42" s="85">
        <f t="shared" si="21"/>
        <v>1.3269584060527455</v>
      </c>
      <c r="AF42" s="83">
        <f t="shared" si="27"/>
        <v>0.50747728633181599</v>
      </c>
      <c r="AG42" s="84">
        <f t="shared" si="22"/>
        <v>0.47699590663964847</v>
      </c>
      <c r="AH42" s="84">
        <f t="shared" si="22"/>
        <v>1</v>
      </c>
      <c r="AI42" s="84">
        <f t="shared" si="22"/>
        <v>1.2313896730001821</v>
      </c>
      <c r="AJ42" s="84">
        <f t="shared" si="22"/>
        <v>0.33085664437899487</v>
      </c>
      <c r="AK42" s="84">
        <f t="shared" si="22"/>
        <v>0.46873098729464013</v>
      </c>
      <c r="AL42" s="84">
        <f t="shared" si="22"/>
        <v>1.3612317458272907</v>
      </c>
      <c r="AM42" s="84">
        <f t="shared" si="22"/>
        <v>0.52674666184327712</v>
      </c>
      <c r="AN42" s="84">
        <f t="shared" si="22"/>
        <v>0.94072506428666558</v>
      </c>
      <c r="AO42" s="84">
        <f t="shared" si="22"/>
        <v>0.29403709904396674</v>
      </c>
      <c r="AP42" s="84">
        <f t="shared" si="22"/>
        <v>0.45689512622423517</v>
      </c>
      <c r="AQ42" s="84">
        <f t="shared" si="22"/>
        <v>1.396336029773428</v>
      </c>
      <c r="AR42" s="84">
        <f t="shared" si="22"/>
        <v>0.84464243939543737</v>
      </c>
      <c r="AS42" s="85">
        <f t="shared" si="22"/>
        <v>0.67340125097883941</v>
      </c>
      <c r="AT42" s="83">
        <f t="shared" si="28"/>
        <v>0.96341813454682268</v>
      </c>
      <c r="AU42" s="84">
        <f t="shared" si="23"/>
        <v>0.90555088658837879</v>
      </c>
      <c r="AV42" s="84">
        <f t="shared" si="23"/>
        <v>1.8984458230843615</v>
      </c>
      <c r="AW42" s="84">
        <f t="shared" si="23"/>
        <v>2.3377265812964136</v>
      </c>
      <c r="AX42" s="84">
        <f t="shared" si="23"/>
        <v>0.62811341456101089</v>
      </c>
      <c r="AY42" s="84">
        <f t="shared" si="23"/>
        <v>0.88986038497971853</v>
      </c>
      <c r="AZ42" s="84">
        <f t="shared" si="23"/>
        <v>2.5842247221156533</v>
      </c>
      <c r="BA42" s="84">
        <f t="shared" si="23"/>
        <v>1</v>
      </c>
      <c r="BB42" s="84">
        <f t="shared" si="23"/>
        <v>1.7859155689657877</v>
      </c>
      <c r="BC42" s="84">
        <f t="shared" si="23"/>
        <v>0.55821350251186141</v>
      </c>
      <c r="BD42" s="84">
        <f t="shared" si="23"/>
        <v>0.86739064396800136</v>
      </c>
      <c r="BE42" s="84">
        <f t="shared" si="23"/>
        <v>2.6508683033455651</v>
      </c>
      <c r="BF42" s="84">
        <f t="shared" si="23"/>
        <v>1.6035079110700541</v>
      </c>
      <c r="BG42" s="85">
        <f t="shared" si="23"/>
        <v>1.2784157921805614</v>
      </c>
      <c r="BH42" s="83">
        <f t="shared" si="29"/>
        <v>0.60081907167137938</v>
      </c>
      <c r="BI42" s="84">
        <f t="shared" si="24"/>
        <v>0.56473116243254817</v>
      </c>
      <c r="BJ42" s="84">
        <f t="shared" si="24"/>
        <v>1.1839329322781385</v>
      </c>
      <c r="BK42" s="84">
        <f t="shared" si="24"/>
        <v>1.4578827863321235</v>
      </c>
      <c r="BL42" s="84">
        <f t="shared" si="24"/>
        <v>0.39171207714332867</v>
      </c>
      <c r="BM42" s="84">
        <f t="shared" si="24"/>
        <v>0.55494605223737015</v>
      </c>
      <c r="BN42" s="84">
        <f t="shared" si="24"/>
        <v>1.6116070923473937</v>
      </c>
      <c r="BO42" s="84">
        <f t="shared" si="24"/>
        <v>0.62363271992383207</v>
      </c>
      <c r="BP42" s="84">
        <f t="shared" si="24"/>
        <v>1.1137553838284522</v>
      </c>
      <c r="BQ42" s="84">
        <f t="shared" si="24"/>
        <v>0.34812020486968098</v>
      </c>
      <c r="BR42" s="84">
        <f t="shared" si="24"/>
        <v>0.54093318653424893</v>
      </c>
      <c r="BS42" s="84">
        <f t="shared" si="24"/>
        <v>1.6531682101752687</v>
      </c>
      <c r="BT42" s="84">
        <f t="shared" si="24"/>
        <v>1</v>
      </c>
      <c r="BU42" s="85">
        <f t="shared" si="24"/>
        <v>0.79726191767114385</v>
      </c>
    </row>
    <row r="43" spans="2:73" x14ac:dyDescent="0.25">
      <c r="B43" s="78" t="s">
        <v>124</v>
      </c>
      <c r="C43" s="78" t="s">
        <v>114</v>
      </c>
      <c r="D43" s="79">
        <f t="shared" si="9"/>
        <v>28.180248276122924</v>
      </c>
      <c r="E43" s="80">
        <f t="shared" si="10"/>
        <v>19.435728546286047</v>
      </c>
      <c r="F43" s="80">
        <f t="shared" si="11"/>
        <v>52.085119824929798</v>
      </c>
      <c r="G43" s="80">
        <f t="shared" si="12"/>
        <v>44.476551259594139</v>
      </c>
      <c r="H43" s="80">
        <f t="shared" si="13"/>
        <v>13.856517067004596</v>
      </c>
      <c r="I43" s="80">
        <f t="shared" si="14"/>
        <v>20.496546221437143</v>
      </c>
      <c r="J43" s="80">
        <f t="shared" si="15"/>
        <v>79.758070513296062</v>
      </c>
      <c r="K43" s="80">
        <f t="shared" si="16"/>
        <v>21.624963576971737</v>
      </c>
      <c r="L43" s="80">
        <f t="shared" si="17"/>
        <v>28.931454047497279</v>
      </c>
      <c r="M43" s="80">
        <f t="shared" si="18"/>
        <v>12.733633207147406</v>
      </c>
      <c r="N43" s="80">
        <f t="shared" si="19"/>
        <v>20.020777296949813</v>
      </c>
      <c r="O43" s="80">
        <f t="shared" si="20"/>
        <v>50.831188602967956</v>
      </c>
      <c r="P43" s="81">
        <f t="shared" ref="P43:Q43" si="44">AD22</f>
        <v>33.276975043087489</v>
      </c>
      <c r="Q43" s="82">
        <f t="shared" si="44"/>
        <v>19.766575376992801</v>
      </c>
      <c r="R43" s="83">
        <f t="shared" si="26"/>
        <v>1</v>
      </c>
      <c r="S43" s="84">
        <f t="shared" ref="S43:S44" si="45">E43/$D43</f>
        <v>0.68969330418404817</v>
      </c>
      <c r="T43" s="84">
        <f t="shared" ref="T43:T44" si="46">F43/$D43</f>
        <v>1.8482846323629245</v>
      </c>
      <c r="U43" s="84">
        <f t="shared" ref="U43:U44" si="47">G43/$D43</f>
        <v>1.5782881266265862</v>
      </c>
      <c r="V43" s="84">
        <f t="shared" ref="V43:V44" si="48">H43/$D43</f>
        <v>0.49171025504218852</v>
      </c>
      <c r="W43" s="84">
        <f t="shared" ref="W43:W44" si="49">I43/$D43</f>
        <v>0.72733731869934704</v>
      </c>
      <c r="X43" s="84">
        <f t="shared" ref="X43:X44" si="50">J43/$D43</f>
        <v>2.8302827473977556</v>
      </c>
      <c r="Y43" s="84">
        <f t="shared" ref="Y43:Y44" si="51">K43/$D43</f>
        <v>0.7673801651809623</v>
      </c>
      <c r="Z43" s="84">
        <f t="shared" ref="Z43:Z44" si="52">L43/$D43</f>
        <v>1.0266571736350119</v>
      </c>
      <c r="AA43" s="84">
        <f t="shared" ref="AA43:AA44" si="53">M43/$D43</f>
        <v>0.45186376934572969</v>
      </c>
      <c r="AB43" s="84">
        <f t="shared" ref="AB43:AB44" si="54">N43/$D43</f>
        <v>0.71045425507884485</v>
      </c>
      <c r="AC43" s="84">
        <f t="shared" ref="AC43:AC44" si="55">O43/$D43</f>
        <v>1.80378781992624</v>
      </c>
      <c r="AD43" s="84">
        <f t="shared" ref="AD43:AD44" si="56">P43/$D43</f>
        <v>1.1808616700968888</v>
      </c>
      <c r="AE43" s="85">
        <f t="shared" ref="AE43:AE44" si="57">Q43/$D43</f>
        <v>0.70143368444844345</v>
      </c>
      <c r="AF43" s="83">
        <f t="shared" si="27"/>
        <v>0.54104220880826026</v>
      </c>
      <c r="AG43" s="84">
        <f t="shared" ref="AG43:AG44" si="58">E43/$F43</f>
        <v>0.37315318869600472</v>
      </c>
      <c r="AH43" s="84">
        <f t="shared" ref="AH43:AH44" si="59">F43/$F43</f>
        <v>1</v>
      </c>
      <c r="AI43" s="84">
        <f t="shared" ref="AI43:AI44" si="60">G43/$F43</f>
        <v>0.85392049416589944</v>
      </c>
      <c r="AJ43" s="84">
        <f t="shared" ref="AJ43:AJ44" si="61">H43/$F43</f>
        <v>0.26603600248169867</v>
      </c>
      <c r="AK43" s="84">
        <f t="shared" ref="AK43:AK44" si="62">I43/$F43</f>
        <v>0.39352018945777223</v>
      </c>
      <c r="AL43" s="84">
        <f t="shared" ref="AL43:AL44" si="63">J43/$F43</f>
        <v>1.5313024292039932</v>
      </c>
      <c r="AM43" s="84">
        <f t="shared" ref="AM43:AM44" si="64">K43/$F43</f>
        <v>0.41518505956515545</v>
      </c>
      <c r="AN43" s="84">
        <f t="shared" ref="AN43:AN44" si="65">L43/$F43</f>
        <v>0.55546486491233249</v>
      </c>
      <c r="AO43" s="84">
        <f t="shared" ref="AO43:AO44" si="66">M43/$F43</f>
        <v>0.24447737184723983</v>
      </c>
      <c r="AP43" s="84">
        <f t="shared" ref="AP43:AP44" si="67">N43/$F43</f>
        <v>0.38438573942508536</v>
      </c>
      <c r="AQ43" s="84">
        <f t="shared" ref="AQ43:AQ44" si="68">O43/$F43</f>
        <v>0.97592534631432937</v>
      </c>
      <c r="AR43" s="84">
        <f t="shared" ref="AR43:AR44" si="69">P43/$F43</f>
        <v>0.63889600628623189</v>
      </c>
      <c r="AS43" s="85">
        <f t="shared" ref="AS43:AS44" si="70">Q43/$F43</f>
        <v>0.3795052299665021</v>
      </c>
      <c r="AT43" s="83">
        <f t="shared" si="28"/>
        <v>1.3031350631328629</v>
      </c>
      <c r="AU43" s="84">
        <f t="shared" ref="AU43:AU44" si="71">E43/$K43</f>
        <v>0.89876352749019239</v>
      </c>
      <c r="AV43" s="84">
        <f t="shared" ref="AV43:AV44" si="72">F43/$K43</f>
        <v>2.4085645110817597</v>
      </c>
      <c r="AW43" s="84">
        <f t="shared" ref="AW43:AW44" si="73">G43/$K43</f>
        <v>2.0567225975333843</v>
      </c>
      <c r="AX43" s="84">
        <f t="shared" ref="AX43:AX44" si="74">H43/$K43</f>
        <v>0.64076487424747841</v>
      </c>
      <c r="AY43" s="84">
        <f t="shared" ref="AY43:AY44" si="75">I43/$K43</f>
        <v>0.9478187627221607</v>
      </c>
      <c r="AZ43" s="84">
        <f t="shared" ref="AZ43:AZ44" si="76">J43/$K43</f>
        <v>3.6882406867140269</v>
      </c>
      <c r="BA43" s="84">
        <f t="shared" ref="BA43:BA44" si="77">K43/$K43</f>
        <v>1</v>
      </c>
      <c r="BB43" s="84">
        <f t="shared" ref="BB43:BB44" si="78">L43/$K43</f>
        <v>1.3378729607806679</v>
      </c>
      <c r="BC43" s="84">
        <f t="shared" ref="BC43:BC44" si="79">M43/$K43</f>
        <v>0.58883952159380082</v>
      </c>
      <c r="BD43" s="84">
        <f t="shared" ref="BD43:BD44" si="80">N43/$K43</f>
        <v>0.92581785054518151</v>
      </c>
      <c r="BE43" s="84">
        <f t="shared" ref="BE43:BE44" si="81">O43/$K43</f>
        <v>2.3505791545978698</v>
      </c>
      <c r="BF43" s="84">
        <f t="shared" ref="BF43:BF44" si="82">P43/$K43</f>
        <v>1.5388222470128872</v>
      </c>
      <c r="BG43" s="85">
        <f t="shared" ref="BG43:BG44" si="83">Q43/$K43</f>
        <v>0.91406282866723898</v>
      </c>
      <c r="BH43" s="83">
        <f t="shared" si="29"/>
        <v>0.84683924063514626</v>
      </c>
      <c r="BI43" s="84">
        <f t="shared" ref="BI43:BI44" si="84">E43/$P43</f>
        <v>0.58405935398636433</v>
      </c>
      <c r="BJ43" s="84">
        <f t="shared" ref="BJ43:BJ44" si="85">F43/$P43</f>
        <v>1.5651999545478297</v>
      </c>
      <c r="BK43" s="84">
        <f t="shared" ref="BK43:BK44" si="86">G43/$P43</f>
        <v>1.3365563186559259</v>
      </c>
      <c r="BL43" s="84">
        <f t="shared" ref="BL43:BL44" si="87">H43/$P43</f>
        <v>0.41639953899244103</v>
      </c>
      <c r="BM43" s="84">
        <f t="shared" ref="BM43:BM44" si="88">I43/$P43</f>
        <v>0.6159377826529584</v>
      </c>
      <c r="BN43" s="84">
        <f t="shared" ref="BN43:BN44" si="89">J43/$P43</f>
        <v>2.3967944925890712</v>
      </c>
      <c r="BO43" s="84">
        <f t="shared" ref="BO43:BO44" si="90">K43/$P43</f>
        <v>0.64984763636031928</v>
      </c>
      <c r="BP43" s="84">
        <f t="shared" ref="BP43:BP44" si="91">L43/$P43</f>
        <v>0.86941358131369906</v>
      </c>
      <c r="BQ43" s="84">
        <f t="shared" ref="BQ43:BQ44" si="92">M43/$P43</f>
        <v>0.38265597130327261</v>
      </c>
      <c r="BR43" s="84">
        <f t="shared" ref="BR43:BR44" si="93">N43/$P43</f>
        <v>0.60164054187697746</v>
      </c>
      <c r="BS43" s="84">
        <f t="shared" ref="BS43:BS44" si="94">O43/$P43</f>
        <v>1.5275183076932632</v>
      </c>
      <c r="BT43" s="84">
        <f t="shared" ref="BT43:BT44" si="95">P43/$P43</f>
        <v>1</v>
      </c>
      <c r="BU43" s="85">
        <f t="shared" ref="BU43:BU44" si="96">Q43/$P43</f>
        <v>0.59400156869423271</v>
      </c>
    </row>
    <row r="44" spans="2:73" x14ac:dyDescent="0.25">
      <c r="B44" s="78" t="s">
        <v>124</v>
      </c>
      <c r="C44" s="78" t="s">
        <v>114</v>
      </c>
      <c r="D44" s="79">
        <f t="shared" si="9"/>
        <v>24.744801602816175</v>
      </c>
      <c r="E44" s="80">
        <f t="shared" si="10"/>
        <v>31.902382686242383</v>
      </c>
      <c r="F44" s="80">
        <f t="shared" si="11"/>
        <v>57.136517054335833</v>
      </c>
      <c r="G44" s="80">
        <f t="shared" si="12"/>
        <v>63.617876794896532</v>
      </c>
      <c r="H44" s="80">
        <f t="shared" si="13"/>
        <v>15.991624555970972</v>
      </c>
      <c r="I44" s="80">
        <f t="shared" si="14"/>
        <v>25.253891100108785</v>
      </c>
      <c r="J44" s="80">
        <f t="shared" si="15"/>
        <v>113.55367633699473</v>
      </c>
      <c r="K44" s="80">
        <f t="shared" si="16"/>
        <v>32.953349856649005</v>
      </c>
      <c r="L44" s="80">
        <f t="shared" si="17"/>
        <v>38.827968765021545</v>
      </c>
      <c r="M44" s="80">
        <f t="shared" si="18"/>
        <v>17.702176258629269</v>
      </c>
      <c r="N44" s="80">
        <f t="shared" si="19"/>
        <v>35.991487652542887</v>
      </c>
      <c r="O44" s="80">
        <f t="shared" si="20"/>
        <v>97.35813607769883</v>
      </c>
      <c r="P44" s="81">
        <f t="shared" ref="P44:Q44" si="97">AD23</f>
        <v>49.382264968362065</v>
      </c>
      <c r="Q44" s="82">
        <f t="shared" si="97"/>
        <v>31.269416421301653</v>
      </c>
      <c r="R44" s="83">
        <f t="shared" si="26"/>
        <v>1</v>
      </c>
      <c r="S44" s="84">
        <f t="shared" si="45"/>
        <v>1.2892559495248332</v>
      </c>
      <c r="T44" s="84">
        <f t="shared" si="46"/>
        <v>2.3090311238475718</v>
      </c>
      <c r="U44" s="84">
        <f t="shared" si="47"/>
        <v>2.5709592590815626</v>
      </c>
      <c r="V44" s="84">
        <f t="shared" si="48"/>
        <v>0.64626198312905392</v>
      </c>
      <c r="W44" s="84">
        <f t="shared" si="49"/>
        <v>1.0205735938183749</v>
      </c>
      <c r="X44" s="84">
        <f t="shared" si="50"/>
        <v>4.5889911812455724</v>
      </c>
      <c r="Y44" s="84">
        <f t="shared" si="51"/>
        <v>1.3317281902514275</v>
      </c>
      <c r="Z44" s="84">
        <f t="shared" si="52"/>
        <v>1.5691363943125163</v>
      </c>
      <c r="AA44" s="84">
        <f t="shared" si="53"/>
        <v>0.71538970256341061</v>
      </c>
      <c r="AB44" s="84">
        <f t="shared" si="54"/>
        <v>1.4545070205148358</v>
      </c>
      <c r="AC44" s="84">
        <f t="shared" si="55"/>
        <v>3.9344884489443079</v>
      </c>
      <c r="AD44" s="84">
        <f t="shared" si="56"/>
        <v>1.9956621904271776</v>
      </c>
      <c r="AE44" s="85">
        <f t="shared" si="57"/>
        <v>1.2636761823033942</v>
      </c>
      <c r="AF44" s="83">
        <f t="shared" si="27"/>
        <v>0.43308207917686509</v>
      </c>
      <c r="AG44" s="84">
        <f t="shared" si="58"/>
        <v>0.55835364721135827</v>
      </c>
      <c r="AH44" s="84">
        <f t="shared" si="59"/>
        <v>1</v>
      </c>
      <c r="AI44" s="84">
        <f t="shared" si="60"/>
        <v>1.1134363814020556</v>
      </c>
      <c r="AJ44" s="84">
        <f t="shared" si="61"/>
        <v>0.27988448334649479</v>
      </c>
      <c r="AK44" s="84">
        <f t="shared" si="62"/>
        <v>0.44199213396386716</v>
      </c>
      <c r="AL44" s="84">
        <f t="shared" si="63"/>
        <v>1.9874098420981305</v>
      </c>
      <c r="AM44" s="84">
        <f t="shared" si="64"/>
        <v>0.57674761353253201</v>
      </c>
      <c r="AN44" s="84">
        <f t="shared" si="65"/>
        <v>0.67956485216095375</v>
      </c>
      <c r="AO44" s="84">
        <f t="shared" si="66"/>
        <v>0.30982245980788098</v>
      </c>
      <c r="AP44" s="84">
        <f t="shared" si="67"/>
        <v>0.62992092462191229</v>
      </c>
      <c r="AQ44" s="84">
        <f t="shared" si="68"/>
        <v>1.7039564379661598</v>
      </c>
      <c r="AR44" s="84">
        <f t="shared" si="69"/>
        <v>0.86428553076485903</v>
      </c>
      <c r="AS44" s="85">
        <f t="shared" si="70"/>
        <v>0.54727550843823713</v>
      </c>
      <c r="AT44" s="83">
        <f t="shared" si="28"/>
        <v>0.75090398124800684</v>
      </c>
      <c r="AU44" s="84">
        <f t="shared" si="71"/>
        <v>0.96810742534587668</v>
      </c>
      <c r="AV44" s="84">
        <f t="shared" si="72"/>
        <v>1.7338606637227014</v>
      </c>
      <c r="AW44" s="84">
        <f t="shared" si="73"/>
        <v>1.9305435432707712</v>
      </c>
      <c r="AX44" s="84">
        <f t="shared" si="74"/>
        <v>0.48528069606083879</v>
      </c>
      <c r="AY44" s="84">
        <f t="shared" si="75"/>
        <v>0.7663527747548039</v>
      </c>
      <c r="AZ44" s="84">
        <f t="shared" si="76"/>
        <v>3.4458917479092941</v>
      </c>
      <c r="BA44" s="84">
        <f t="shared" si="77"/>
        <v>1</v>
      </c>
      <c r="BB44" s="84">
        <f t="shared" si="78"/>
        <v>1.1782707656104108</v>
      </c>
      <c r="BC44" s="84">
        <f t="shared" si="79"/>
        <v>0.53718897579869251</v>
      </c>
      <c r="BD44" s="84">
        <f t="shared" si="80"/>
        <v>1.0921951124577667</v>
      </c>
      <c r="BE44" s="84">
        <f t="shared" si="81"/>
        <v>2.9544230404865761</v>
      </c>
      <c r="BF44" s="84">
        <f t="shared" si="82"/>
        <v>1.4985506840178857</v>
      </c>
      <c r="BG44" s="85">
        <f t="shared" si="83"/>
        <v>0.94889947629990079</v>
      </c>
      <c r="BH44" s="83">
        <f t="shared" si="29"/>
        <v>0.50108680957970486</v>
      </c>
      <c r="BI44" s="84">
        <f t="shared" si="84"/>
        <v>0.64602915047905174</v>
      </c>
      <c r="BJ44" s="84">
        <f t="shared" si="85"/>
        <v>1.1570250390690204</v>
      </c>
      <c r="BK44" s="84">
        <f t="shared" si="86"/>
        <v>1.2882737726925821</v>
      </c>
      <c r="BL44" s="84">
        <f t="shared" si="87"/>
        <v>0.3238333552787907</v>
      </c>
      <c r="BM44" s="84">
        <f t="shared" si="88"/>
        <v>0.51139596606774307</v>
      </c>
      <c r="BN44" s="84">
        <f t="shared" si="89"/>
        <v>2.2994829501997454</v>
      </c>
      <c r="BO44" s="84">
        <f t="shared" si="90"/>
        <v>0.66731143008044203</v>
      </c>
      <c r="BP44" s="84">
        <f t="shared" si="91"/>
        <v>0.78627354962146057</v>
      </c>
      <c r="BQ44" s="84">
        <f t="shared" si="92"/>
        <v>0.35847234366367348</v>
      </c>
      <c r="BR44" s="84">
        <f t="shared" si="93"/>
        <v>0.72883428242106141</v>
      </c>
      <c r="BS44" s="84">
        <f t="shared" si="94"/>
        <v>1.9715202642097049</v>
      </c>
      <c r="BT44" s="84">
        <f t="shared" si="95"/>
        <v>1</v>
      </c>
      <c r="BU44" s="85">
        <f t="shared" si="96"/>
        <v>0.63321146653226934</v>
      </c>
    </row>
    <row r="45" spans="2:73" x14ac:dyDescent="0.25"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  <c r="R45" s="41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3"/>
      <c r="AF45" s="41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3"/>
      <c r="AT45" s="41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3"/>
      <c r="BH45" s="41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3"/>
    </row>
    <row r="46" spans="2:73" x14ac:dyDescent="0.25">
      <c r="C46" s="78" t="s">
        <v>106</v>
      </c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3"/>
      <c r="R46" s="41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41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3"/>
      <c r="AT46" s="41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3"/>
      <c r="BH46" s="41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3"/>
    </row>
    <row r="47" spans="2:73" x14ac:dyDescent="0.25">
      <c r="C47" s="78" t="s">
        <v>134</v>
      </c>
      <c r="D47" s="44">
        <f>TTEST(D27:D32,D33:D38,2,2)</f>
        <v>0.16125599594081</v>
      </c>
      <c r="E47" s="45">
        <f t="shared" ref="E47:Q47" si="98">TTEST(E27:E32,E33:E38,2,2)</f>
        <v>0.17026860503328084</v>
      </c>
      <c r="F47" s="45">
        <f t="shared" si="98"/>
        <v>0.60681602089202902</v>
      </c>
      <c r="G47" s="45">
        <f t="shared" si="98"/>
        <v>0.53660991016410908</v>
      </c>
      <c r="H47" s="45">
        <f t="shared" si="98"/>
        <v>0.18117324376669158</v>
      </c>
      <c r="I47" s="45">
        <f t="shared" si="98"/>
        <v>0.966542556300928</v>
      </c>
      <c r="J47" s="45">
        <f t="shared" si="98"/>
        <v>0.51094091918722495</v>
      </c>
      <c r="K47" s="45">
        <f t="shared" si="98"/>
        <v>0.65472196237660207</v>
      </c>
      <c r="L47" s="45">
        <f t="shared" si="98"/>
        <v>0.79036308173389092</v>
      </c>
      <c r="M47" s="45">
        <f t="shared" si="98"/>
        <v>5.4449117049295018E-2</v>
      </c>
      <c r="N47" s="45">
        <f t="shared" si="98"/>
        <v>0.31406878049852388</v>
      </c>
      <c r="O47" s="45">
        <f t="shared" si="98"/>
        <v>0.29018321854589174</v>
      </c>
      <c r="P47" s="45">
        <f t="shared" si="98"/>
        <v>0.55526828780686688</v>
      </c>
      <c r="Q47" s="46">
        <f t="shared" si="98"/>
        <v>0.45572202226336178</v>
      </c>
      <c r="R47" s="44" t="e">
        <f t="shared" ref="R47:BU47" si="99">TTEST(R27:R32,R33:R38,2,2)</f>
        <v>#DIV/0!</v>
      </c>
      <c r="S47" s="45">
        <f t="shared" si="99"/>
        <v>1.4120079850884634E-2</v>
      </c>
      <c r="T47" s="45">
        <f t="shared" si="99"/>
        <v>0.18267462274448204</v>
      </c>
      <c r="U47" s="45">
        <f t="shared" si="99"/>
        <v>0.85545238966728809</v>
      </c>
      <c r="V47" s="45">
        <f t="shared" si="99"/>
        <v>0.69074867476725044</v>
      </c>
      <c r="W47" s="45">
        <f t="shared" si="99"/>
        <v>0.36895838104693857</v>
      </c>
      <c r="X47" s="45">
        <f t="shared" si="99"/>
        <v>5.2773155077990137E-2</v>
      </c>
      <c r="Y47" s="45">
        <f t="shared" si="99"/>
        <v>2.4805297613432378E-2</v>
      </c>
      <c r="Z47" s="45">
        <f t="shared" si="99"/>
        <v>0.53935079717032619</v>
      </c>
      <c r="AA47" s="45">
        <f t="shared" si="99"/>
        <v>6.7565328828004178E-3</v>
      </c>
      <c r="AB47" s="45">
        <f t="shared" si="99"/>
        <v>2.0452219708926224E-2</v>
      </c>
      <c r="AC47" s="45">
        <f t="shared" si="99"/>
        <v>0.14586980266694632</v>
      </c>
      <c r="AD47" s="45">
        <f t="shared" si="99"/>
        <v>0.9982402958728841</v>
      </c>
      <c r="AE47" s="46">
        <f t="shared" si="99"/>
        <v>0.20501325490086506</v>
      </c>
      <c r="AF47" s="44">
        <f t="shared" si="99"/>
        <v>0.13558462203170732</v>
      </c>
      <c r="AG47" s="45">
        <f t="shared" si="99"/>
        <v>0.17547681533719986</v>
      </c>
      <c r="AH47" s="45" t="e">
        <f t="shared" si="99"/>
        <v>#DIV/0!</v>
      </c>
      <c r="AI47" s="45">
        <f t="shared" si="99"/>
        <v>0.43744886423128082</v>
      </c>
      <c r="AJ47" s="45">
        <f t="shared" si="99"/>
        <v>0.1884478257989452</v>
      </c>
      <c r="AK47" s="45">
        <f t="shared" si="99"/>
        <v>0.87651497756303165</v>
      </c>
      <c r="AL47" s="45">
        <f t="shared" si="99"/>
        <v>0.71179333440483528</v>
      </c>
      <c r="AM47" s="45">
        <f t="shared" si="99"/>
        <v>0.81860372274424309</v>
      </c>
      <c r="AN47" s="45">
        <f t="shared" si="99"/>
        <v>0.69209438376477794</v>
      </c>
      <c r="AO47" s="45">
        <f t="shared" si="99"/>
        <v>4.265466561640683E-2</v>
      </c>
      <c r="AP47" s="45">
        <f t="shared" si="99"/>
        <v>0.38248827276522357</v>
      </c>
      <c r="AQ47" s="45">
        <f t="shared" si="99"/>
        <v>0.3313735242110859</v>
      </c>
      <c r="AR47" s="45">
        <f t="shared" si="99"/>
        <v>0.56991435049445882</v>
      </c>
      <c r="AS47" s="46">
        <f t="shared" si="99"/>
        <v>0.45204163963604727</v>
      </c>
      <c r="AT47" s="44">
        <f t="shared" si="99"/>
        <v>2.853489158674772E-2</v>
      </c>
      <c r="AU47" s="45">
        <f t="shared" si="99"/>
        <v>0.10444616306372889</v>
      </c>
      <c r="AV47" s="45">
        <f t="shared" si="99"/>
        <v>0.77571586564397155</v>
      </c>
      <c r="AW47" s="45">
        <f t="shared" si="99"/>
        <v>0.40382102242486539</v>
      </c>
      <c r="AX47" s="45">
        <f t="shared" si="99"/>
        <v>3.3723447135700857E-2</v>
      </c>
      <c r="AY47" s="45">
        <f t="shared" si="99"/>
        <v>0.81380388627122424</v>
      </c>
      <c r="AZ47" s="45">
        <f t="shared" si="99"/>
        <v>0.75433543169650819</v>
      </c>
      <c r="BA47" s="45" t="e">
        <f t="shared" si="99"/>
        <v>#DIV/0!</v>
      </c>
      <c r="BB47" s="45">
        <f t="shared" si="99"/>
        <v>0.54622036350332404</v>
      </c>
      <c r="BC47" s="45">
        <f t="shared" si="99"/>
        <v>3.1346575403886259E-2</v>
      </c>
      <c r="BD47" s="45">
        <f t="shared" si="99"/>
        <v>0.27205611716022637</v>
      </c>
      <c r="BE47" s="45">
        <f t="shared" si="99"/>
        <v>0.33541297127424463</v>
      </c>
      <c r="BF47" s="45">
        <f t="shared" si="99"/>
        <v>0.22337732660169488</v>
      </c>
      <c r="BG47" s="46">
        <f t="shared" si="99"/>
        <v>0.60887973696186326</v>
      </c>
      <c r="BH47" s="44">
        <f t="shared" si="99"/>
        <v>0.84271374505679397</v>
      </c>
      <c r="BI47" s="45">
        <f t="shared" si="99"/>
        <v>0.13116147005403692</v>
      </c>
      <c r="BJ47" s="45">
        <f t="shared" si="99"/>
        <v>0.36788861567954279</v>
      </c>
      <c r="BK47" s="45">
        <f t="shared" si="99"/>
        <v>0.61151614563188628</v>
      </c>
      <c r="BL47" s="45">
        <f t="shared" si="99"/>
        <v>0.99929739973340759</v>
      </c>
      <c r="BM47" s="45">
        <f t="shared" si="99"/>
        <v>0.42558032740466167</v>
      </c>
      <c r="BN47" s="45">
        <f t="shared" si="99"/>
        <v>0.15582977733199493</v>
      </c>
      <c r="BO47" s="45">
        <f t="shared" si="99"/>
        <v>0.24049203451821827</v>
      </c>
      <c r="BP47" s="45">
        <f t="shared" si="99"/>
        <v>0.53455885375399625</v>
      </c>
      <c r="BQ47" s="45">
        <f t="shared" si="99"/>
        <v>8.1458428959548967E-2</v>
      </c>
      <c r="BR47" s="45">
        <f t="shared" si="99"/>
        <v>0.15875388058179982</v>
      </c>
      <c r="BS47" s="45">
        <f t="shared" si="99"/>
        <v>0.11673440090993889</v>
      </c>
      <c r="BT47" s="45" t="e">
        <f t="shared" si="99"/>
        <v>#DIV/0!</v>
      </c>
      <c r="BU47" s="46">
        <f t="shared" si="99"/>
        <v>0.24538331957656587</v>
      </c>
    </row>
    <row r="48" spans="2:73" x14ac:dyDescent="0.25">
      <c r="C48" s="78" t="s">
        <v>135</v>
      </c>
      <c r="D48" s="44">
        <f>TTEST(D27:D32,D39:D44,2,2)</f>
        <v>2.1092409506160903E-3</v>
      </c>
      <c r="E48" s="45">
        <f t="shared" ref="E48:Q48" si="100">TTEST(E27:E32,E39:E44,2,2)</f>
        <v>0.73892262581551194</v>
      </c>
      <c r="F48" s="45">
        <f t="shared" si="100"/>
        <v>0.14449170399241237</v>
      </c>
      <c r="G48" s="45">
        <f t="shared" si="100"/>
        <v>0.32884322632420948</v>
      </c>
      <c r="H48" s="45">
        <f t="shared" si="100"/>
        <v>9.4895379385187023E-2</v>
      </c>
      <c r="I48" s="45">
        <f t="shared" si="100"/>
        <v>0.34496923073944663</v>
      </c>
      <c r="J48" s="45">
        <f t="shared" si="100"/>
        <v>0.68522396331262869</v>
      </c>
      <c r="K48" s="45">
        <f t="shared" si="100"/>
        <v>0.52712249103812159</v>
      </c>
      <c r="L48" s="45">
        <f t="shared" si="100"/>
        <v>0.97102445160884865</v>
      </c>
      <c r="M48" s="45">
        <f t="shared" si="100"/>
        <v>0.65708009225596797</v>
      </c>
      <c r="N48" s="45">
        <f t="shared" si="100"/>
        <v>0.62649184159141214</v>
      </c>
      <c r="O48" s="45">
        <f t="shared" si="100"/>
        <v>0.25922229628145255</v>
      </c>
      <c r="P48" s="45">
        <f t="shared" si="100"/>
        <v>0.68460963054007906</v>
      </c>
      <c r="Q48" s="46">
        <f t="shared" si="100"/>
        <v>0.37246177237572864</v>
      </c>
      <c r="R48" s="44" t="e">
        <f t="shared" ref="R48:BU48" si="101">TTEST(R27:R32,R39:R44,2,2)</f>
        <v>#DIV/0!</v>
      </c>
      <c r="S48" s="45">
        <f t="shared" si="101"/>
        <v>1.8663018981777135E-2</v>
      </c>
      <c r="T48" s="45">
        <f t="shared" si="101"/>
        <v>2.9800912181055066E-2</v>
      </c>
      <c r="U48" s="45">
        <f t="shared" si="101"/>
        <v>0.16062518068061987</v>
      </c>
      <c r="V48" s="45">
        <f t="shared" si="101"/>
        <v>0.6585143262106552</v>
      </c>
      <c r="W48" s="45">
        <f t="shared" si="101"/>
        <v>0.35076225486447443</v>
      </c>
      <c r="X48" s="45">
        <f t="shared" si="101"/>
        <v>5.340209951805841E-2</v>
      </c>
      <c r="Y48" s="45">
        <f t="shared" si="101"/>
        <v>3.166383093115266E-3</v>
      </c>
      <c r="Z48" s="45">
        <f t="shared" si="101"/>
        <v>1.6765631000458303E-2</v>
      </c>
      <c r="AA48" s="45">
        <f t="shared" si="101"/>
        <v>0.11965912239933842</v>
      </c>
      <c r="AB48" s="45">
        <f t="shared" si="101"/>
        <v>1.7307819820916403E-2</v>
      </c>
      <c r="AC48" s="45">
        <f t="shared" si="101"/>
        <v>2.2199423481679373E-2</v>
      </c>
      <c r="AD48" s="45">
        <f t="shared" si="101"/>
        <v>7.6901925365701861E-3</v>
      </c>
      <c r="AE48" s="46">
        <f t="shared" si="101"/>
        <v>6.4853058950896256E-2</v>
      </c>
      <c r="AF48" s="44">
        <f t="shared" si="101"/>
        <v>3.4233953780125011E-2</v>
      </c>
      <c r="AG48" s="45">
        <f t="shared" si="101"/>
        <v>0.14754352428885267</v>
      </c>
      <c r="AH48" s="45" t="e">
        <f t="shared" si="101"/>
        <v>#DIV/0!</v>
      </c>
      <c r="AI48" s="45">
        <f t="shared" si="101"/>
        <v>0.82207127811806591</v>
      </c>
      <c r="AJ48" s="45">
        <f t="shared" si="101"/>
        <v>0.42804039988260523</v>
      </c>
      <c r="AK48" s="45">
        <f t="shared" si="101"/>
        <v>0.73180054268626538</v>
      </c>
      <c r="AL48" s="45">
        <f t="shared" si="101"/>
        <v>0.33940493143555783</v>
      </c>
      <c r="AM48" s="45">
        <f t="shared" si="101"/>
        <v>6.7218215901880774E-3</v>
      </c>
      <c r="AN48" s="45">
        <f t="shared" si="101"/>
        <v>0.25295815647065811</v>
      </c>
      <c r="AO48" s="45">
        <f t="shared" si="101"/>
        <v>0.30921862015999457</v>
      </c>
      <c r="AP48" s="45">
        <f t="shared" si="101"/>
        <v>7.951644690734222E-2</v>
      </c>
      <c r="AQ48" s="45">
        <f t="shared" si="101"/>
        <v>0.13273243048779279</v>
      </c>
      <c r="AR48" s="45">
        <f t="shared" si="101"/>
        <v>0.10856082843204667</v>
      </c>
      <c r="AS48" s="46">
        <f t="shared" si="101"/>
        <v>0.15433547420348484</v>
      </c>
      <c r="AT48" s="44">
        <f t="shared" si="101"/>
        <v>2.5511567081185058E-3</v>
      </c>
      <c r="AU48" s="45">
        <f t="shared" si="101"/>
        <v>0.78589078390291367</v>
      </c>
      <c r="AV48" s="45">
        <f t="shared" si="101"/>
        <v>5.0248817756824282E-3</v>
      </c>
      <c r="AW48" s="45">
        <f t="shared" si="101"/>
        <v>2.82419050647848E-2</v>
      </c>
      <c r="AX48" s="45">
        <f t="shared" si="101"/>
        <v>5.2064857985412154E-2</v>
      </c>
      <c r="AY48" s="45">
        <f t="shared" si="101"/>
        <v>9.1757008510934504E-2</v>
      </c>
      <c r="AZ48" s="45">
        <f t="shared" si="101"/>
        <v>0.84586757116944544</v>
      </c>
      <c r="BA48" s="45" t="e">
        <f t="shared" si="101"/>
        <v>#DIV/0!</v>
      </c>
      <c r="BB48" s="45">
        <f t="shared" si="101"/>
        <v>0.53968157358209068</v>
      </c>
      <c r="BC48" s="45">
        <f t="shared" si="101"/>
        <v>0.98264716070313229</v>
      </c>
      <c r="BD48" s="45">
        <f t="shared" si="101"/>
        <v>0.94698140440470668</v>
      </c>
      <c r="BE48" s="45">
        <f t="shared" si="101"/>
        <v>0.37030343971755364</v>
      </c>
      <c r="BF48" s="45">
        <f t="shared" si="101"/>
        <v>0.86028006955241532</v>
      </c>
      <c r="BG48" s="46">
        <f t="shared" si="101"/>
        <v>0.47909222627785519</v>
      </c>
      <c r="BH48" s="44">
        <f t="shared" si="101"/>
        <v>1.481531345577871E-2</v>
      </c>
      <c r="BI48" s="45">
        <f t="shared" si="101"/>
        <v>0.55264418807978299</v>
      </c>
      <c r="BJ48" s="45">
        <f t="shared" si="101"/>
        <v>9.2724428646497839E-2</v>
      </c>
      <c r="BK48" s="45">
        <f t="shared" si="101"/>
        <v>9.5724980219836067E-2</v>
      </c>
      <c r="BL48" s="45">
        <f t="shared" si="101"/>
        <v>7.8474727362633237E-2</v>
      </c>
      <c r="BM48" s="45">
        <f t="shared" si="101"/>
        <v>0.15234057898903305</v>
      </c>
      <c r="BN48" s="45">
        <f t="shared" si="101"/>
        <v>0.82077085891829915</v>
      </c>
      <c r="BO48" s="45">
        <f t="shared" si="101"/>
        <v>0.62892163468821627</v>
      </c>
      <c r="BP48" s="45">
        <f t="shared" si="101"/>
        <v>0.41947974535385524</v>
      </c>
      <c r="BQ48" s="45">
        <f t="shared" si="101"/>
        <v>0.74926286911349438</v>
      </c>
      <c r="BR48" s="45">
        <f t="shared" si="101"/>
        <v>0.68378516118868449</v>
      </c>
      <c r="BS48" s="45">
        <f t="shared" si="101"/>
        <v>0.22219423720200077</v>
      </c>
      <c r="BT48" s="45" t="e">
        <f t="shared" si="101"/>
        <v>#DIV/0!</v>
      </c>
      <c r="BU48" s="46">
        <f t="shared" si="101"/>
        <v>0.77740304347563682</v>
      </c>
    </row>
    <row r="49" spans="2:73" x14ac:dyDescent="0.25"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3"/>
      <c r="R49" s="4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3"/>
      <c r="AF49" s="41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3"/>
      <c r="AT49" s="41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3"/>
      <c r="BH49" s="41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3"/>
    </row>
    <row r="50" spans="2:73" x14ac:dyDescent="0.25">
      <c r="B50" s="70" t="s">
        <v>136</v>
      </c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3"/>
      <c r="R50" s="41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3"/>
      <c r="AF50" s="41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3"/>
      <c r="AT50" s="41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3"/>
      <c r="BH50" s="41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3"/>
    </row>
    <row r="51" spans="2:73" x14ac:dyDescent="0.25">
      <c r="B51" s="78" t="s">
        <v>124</v>
      </c>
      <c r="C51" s="78" t="s">
        <v>112</v>
      </c>
      <c r="D51" s="83">
        <f>D27/D$25</f>
        <v>0.96253582109558722</v>
      </c>
      <c r="E51" s="84">
        <f t="shared" ref="E51:Q51" si="102">E27/E$25</f>
        <v>1.087133252959753</v>
      </c>
      <c r="F51" s="84">
        <f t="shared" si="102"/>
        <v>1.0202695253880023</v>
      </c>
      <c r="G51" s="84">
        <f t="shared" si="102"/>
        <v>1.1075268773810403</v>
      </c>
      <c r="H51" s="84">
        <f t="shared" si="102"/>
        <v>0.7947233038279029</v>
      </c>
      <c r="I51" s="84">
        <f t="shared" si="102"/>
        <v>0.9134383360921976</v>
      </c>
      <c r="J51" s="84">
        <f t="shared" si="102"/>
        <v>0.70938260388183849</v>
      </c>
      <c r="K51" s="84">
        <f t="shared" si="102"/>
        <v>0.99406285646452963</v>
      </c>
      <c r="L51" s="84">
        <f t="shared" si="102"/>
        <v>1.3285783216869689</v>
      </c>
      <c r="M51" s="84">
        <f t="shared" si="102"/>
        <v>1.2544531892986939</v>
      </c>
      <c r="N51" s="84">
        <f t="shared" si="102"/>
        <v>1.248480623139947</v>
      </c>
      <c r="O51" s="84">
        <f t="shared" si="102"/>
        <v>0.55234944364311356</v>
      </c>
      <c r="P51" s="84">
        <f t="shared" si="102"/>
        <v>0.80040821569738618</v>
      </c>
      <c r="Q51" s="85">
        <f t="shared" si="102"/>
        <v>1.2823186840706537</v>
      </c>
      <c r="R51" s="83">
        <f t="shared" ref="R51:BU51" si="103">R27/R$25</f>
        <v>1</v>
      </c>
      <c r="S51" s="84">
        <f t="shared" si="103"/>
        <v>1.1204184682962539</v>
      </c>
      <c r="T51" s="84">
        <f t="shared" si="103"/>
        <v>1.0367913521789396</v>
      </c>
      <c r="U51" s="84">
        <f t="shared" si="103"/>
        <v>1.1289328996316457</v>
      </c>
      <c r="V51" s="84">
        <f t="shared" si="103"/>
        <v>0.8196852037103215</v>
      </c>
      <c r="W51" s="84">
        <f t="shared" si="103"/>
        <v>0.91998039191469205</v>
      </c>
      <c r="X51" s="84">
        <f t="shared" si="103"/>
        <v>0.72612616348392445</v>
      </c>
      <c r="Y51" s="84">
        <f t="shared" si="103"/>
        <v>1.0165293544488687</v>
      </c>
      <c r="Z51" s="84">
        <f t="shared" si="103"/>
        <v>1.346727496116505</v>
      </c>
      <c r="AA51" s="84">
        <f t="shared" si="103"/>
        <v>1.2709595011871533</v>
      </c>
      <c r="AB51" s="84">
        <f t="shared" si="103"/>
        <v>1.274875838593871</v>
      </c>
      <c r="AC51" s="84">
        <f t="shared" si="103"/>
        <v>0.56655912494126015</v>
      </c>
      <c r="AD51" s="84">
        <f t="shared" si="103"/>
        <v>0.82632044317616604</v>
      </c>
      <c r="AE51" s="85">
        <f t="shared" si="103"/>
        <v>1.2900816606870802</v>
      </c>
      <c r="AF51" s="83">
        <f t="shared" si="103"/>
        <v>0.92817060443377142</v>
      </c>
      <c r="AG51" s="84">
        <f t="shared" si="103"/>
        <v>1.0719782163559715</v>
      </c>
      <c r="AH51" s="84">
        <f t="shared" si="103"/>
        <v>1</v>
      </c>
      <c r="AI51" s="84">
        <f t="shared" si="103"/>
        <v>1.0873010400073118</v>
      </c>
      <c r="AJ51" s="84">
        <f t="shared" si="103"/>
        <v>0.76665624823882172</v>
      </c>
      <c r="AK51" s="84">
        <f t="shared" si="103"/>
        <v>0.90846853542981876</v>
      </c>
      <c r="AL51" s="84">
        <f t="shared" si="103"/>
        <v>0.68179369978550441</v>
      </c>
      <c r="AM51" s="84">
        <f t="shared" si="103"/>
        <v>0.97473911493637244</v>
      </c>
      <c r="AN51" s="84">
        <f t="shared" si="103"/>
        <v>1.2957335322407186</v>
      </c>
      <c r="AO51" s="84">
        <f t="shared" si="103"/>
        <v>1.2441491487796337</v>
      </c>
      <c r="AP51" s="84">
        <f t="shared" si="103"/>
        <v>1.2277132907170749</v>
      </c>
      <c r="AQ51" s="84">
        <f t="shared" si="103"/>
        <v>0.52359808584297629</v>
      </c>
      <c r="AR51" s="84">
        <f t="shared" si="103"/>
        <v>0.78899495971993616</v>
      </c>
      <c r="AS51" s="85">
        <f t="shared" si="103"/>
        <v>1.2735985625195403</v>
      </c>
      <c r="AT51" s="83">
        <f t="shared" si="103"/>
        <v>0.95046633330513175</v>
      </c>
      <c r="AU51" s="84">
        <f t="shared" si="103"/>
        <v>1.1049004523369137</v>
      </c>
      <c r="AV51" s="84">
        <f t="shared" si="103"/>
        <v>1.0187947617345261</v>
      </c>
      <c r="AW51" s="84">
        <f t="shared" si="103"/>
        <v>1.1208980112348026</v>
      </c>
      <c r="AX51" s="84">
        <f t="shared" si="103"/>
        <v>0.78778422838703177</v>
      </c>
      <c r="AY51" s="84">
        <f t="shared" si="103"/>
        <v>0.92296831040598992</v>
      </c>
      <c r="AZ51" s="84">
        <f t="shared" si="103"/>
        <v>0.70458963942058661</v>
      </c>
      <c r="BA51" s="84">
        <f t="shared" si="103"/>
        <v>1</v>
      </c>
      <c r="BB51" s="84">
        <f t="shared" si="103"/>
        <v>1.3299484684812382</v>
      </c>
      <c r="BC51" s="84">
        <f t="shared" si="103"/>
        <v>1.2671432248251202</v>
      </c>
      <c r="BD51" s="84">
        <f t="shared" si="103"/>
        <v>1.2585960565009875</v>
      </c>
      <c r="BE51" s="84">
        <f t="shared" si="103"/>
        <v>0.54939441263397037</v>
      </c>
      <c r="BF51" s="84">
        <f t="shared" si="103"/>
        <v>0.82066112452321816</v>
      </c>
      <c r="BG51" s="85">
        <f t="shared" si="103"/>
        <v>1.3044104388230957</v>
      </c>
      <c r="BH51" s="83">
        <f t="shared" si="103"/>
        <v>1.0997915291149474</v>
      </c>
      <c r="BI51" s="84">
        <f t="shared" si="103"/>
        <v>1.2887634844389946</v>
      </c>
      <c r="BJ51" s="84">
        <f t="shared" si="103"/>
        <v>1.1728863161412602</v>
      </c>
      <c r="BK51" s="84">
        <f t="shared" si="103"/>
        <v>1.2940888344750534</v>
      </c>
      <c r="BL51" s="84">
        <f t="shared" si="103"/>
        <v>0.91065726227243915</v>
      </c>
      <c r="BM51" s="84">
        <f t="shared" si="103"/>
        <v>1.0452946639837783</v>
      </c>
      <c r="BN51" s="84">
        <f t="shared" si="103"/>
        <v>0.83703286855303116</v>
      </c>
      <c r="BO51" s="84">
        <f t="shared" si="103"/>
        <v>1.1662368780625463</v>
      </c>
      <c r="BP51" s="84">
        <f t="shared" si="103"/>
        <v>1.5228827583852411</v>
      </c>
      <c r="BQ51" s="84">
        <f t="shared" si="103"/>
        <v>1.4350479423147406</v>
      </c>
      <c r="BR51" s="84">
        <f t="shared" si="103"/>
        <v>1.4479667675385262</v>
      </c>
      <c r="BS51" s="84">
        <f t="shared" si="103"/>
        <v>0.70459588175890564</v>
      </c>
      <c r="BT51" s="84">
        <f t="shared" si="103"/>
        <v>1</v>
      </c>
      <c r="BU51" s="85">
        <f t="shared" si="103"/>
        <v>1.4755029394629045</v>
      </c>
    </row>
    <row r="52" spans="2:73" x14ac:dyDescent="0.25">
      <c r="B52" s="78" t="s">
        <v>124</v>
      </c>
      <c r="C52" s="78" t="s">
        <v>112</v>
      </c>
      <c r="D52" s="83">
        <f t="shared" ref="D52:Q68" si="104">D28/D$25</f>
        <v>1.3036548859937731</v>
      </c>
      <c r="E52" s="84">
        <f t="shared" si="104"/>
        <v>1.0784982877140445</v>
      </c>
      <c r="F52" s="84">
        <f t="shared" si="104"/>
        <v>0.9580303026762349</v>
      </c>
      <c r="G52" s="84">
        <f t="shared" si="104"/>
        <v>0.86286928217010861</v>
      </c>
      <c r="H52" s="84">
        <f t="shared" si="104"/>
        <v>1.1702156170185705</v>
      </c>
      <c r="I52" s="84">
        <f t="shared" si="104"/>
        <v>0.9473787974964778</v>
      </c>
      <c r="J52" s="84">
        <f t="shared" si="104"/>
        <v>0.85080833943872991</v>
      </c>
      <c r="K52" s="84">
        <f t="shared" si="104"/>
        <v>0.9727487956011569</v>
      </c>
      <c r="L52" s="84">
        <f t="shared" si="104"/>
        <v>0.73458431119290324</v>
      </c>
      <c r="M52" s="84">
        <f t="shared" si="104"/>
        <v>0.93509556504686242</v>
      </c>
      <c r="N52" s="84">
        <f t="shared" si="104"/>
        <v>0.93875947057752729</v>
      </c>
      <c r="O52" s="84">
        <f t="shared" si="104"/>
        <v>0.43125791605433367</v>
      </c>
      <c r="P52" s="84">
        <f t="shared" si="104"/>
        <v>0.93591306208877201</v>
      </c>
      <c r="Q52" s="85">
        <f t="shared" si="104"/>
        <v>0.72530311693180416</v>
      </c>
      <c r="R52" s="83">
        <f t="shared" ref="R52:BU52" si="105">R28/R$25</f>
        <v>1</v>
      </c>
      <c r="S52" s="84">
        <f t="shared" si="105"/>
        <v>0.82067499836018565</v>
      </c>
      <c r="T52" s="84">
        <f t="shared" si="105"/>
        <v>0.71880313339844282</v>
      </c>
      <c r="U52" s="84">
        <f t="shared" si="105"/>
        <v>0.64940126136327836</v>
      </c>
      <c r="V52" s="84">
        <f t="shared" si="105"/>
        <v>0.89115100536955616</v>
      </c>
      <c r="W52" s="84">
        <f t="shared" si="105"/>
        <v>0.70449393990968368</v>
      </c>
      <c r="X52" s="84">
        <f t="shared" si="105"/>
        <v>0.64300974314605774</v>
      </c>
      <c r="Y52" s="84">
        <f t="shared" si="105"/>
        <v>0.7344479852147654</v>
      </c>
      <c r="Z52" s="84">
        <f t="shared" si="105"/>
        <v>0.54977941939905539</v>
      </c>
      <c r="AA52" s="84">
        <f t="shared" si="105"/>
        <v>0.69949966937594277</v>
      </c>
      <c r="AB52" s="84">
        <f t="shared" si="105"/>
        <v>0.70777412202848233</v>
      </c>
      <c r="AC52" s="84">
        <f t="shared" si="105"/>
        <v>0.32660487428317442</v>
      </c>
      <c r="AD52" s="84">
        <f t="shared" si="105"/>
        <v>0.71338953196336141</v>
      </c>
      <c r="AE52" s="85">
        <f t="shared" si="105"/>
        <v>0.53875962172836911</v>
      </c>
      <c r="AF52" s="83">
        <f t="shared" si="105"/>
        <v>1.3387799959550346</v>
      </c>
      <c r="AG52" s="84">
        <f t="shared" si="105"/>
        <v>1.1325524105289024</v>
      </c>
      <c r="AH52" s="84">
        <f t="shared" si="105"/>
        <v>1</v>
      </c>
      <c r="AI52" s="84">
        <f t="shared" si="105"/>
        <v>0.90214470874383312</v>
      </c>
      <c r="AJ52" s="84">
        <f t="shared" si="105"/>
        <v>1.2022264810076548</v>
      </c>
      <c r="AK52" s="84">
        <f t="shared" si="105"/>
        <v>1.0034367099348076</v>
      </c>
      <c r="AL52" s="84">
        <f t="shared" si="105"/>
        <v>0.87084298239787761</v>
      </c>
      <c r="AM52" s="84">
        <f t="shared" si="105"/>
        <v>1.0158063374776289</v>
      </c>
      <c r="AN52" s="84">
        <f t="shared" si="105"/>
        <v>0.76296717470735786</v>
      </c>
      <c r="AO52" s="84">
        <f t="shared" si="105"/>
        <v>0.98766497460605374</v>
      </c>
      <c r="AP52" s="84">
        <f t="shared" si="105"/>
        <v>0.98311687583354235</v>
      </c>
      <c r="AQ52" s="84">
        <f t="shared" si="105"/>
        <v>0.43536837410230922</v>
      </c>
      <c r="AR52" s="84">
        <f t="shared" si="105"/>
        <v>0.982502962065818</v>
      </c>
      <c r="AS52" s="85">
        <f t="shared" si="105"/>
        <v>0.76717033742135532</v>
      </c>
      <c r="AT52" s="83">
        <f t="shared" si="105"/>
        <v>1.3155144376051648</v>
      </c>
      <c r="AU52" s="84">
        <f t="shared" si="105"/>
        <v>1.1201417279184134</v>
      </c>
      <c r="AV52" s="84">
        <f t="shared" si="105"/>
        <v>0.97760672257746617</v>
      </c>
      <c r="AW52" s="84">
        <f t="shared" si="105"/>
        <v>0.89242140303859319</v>
      </c>
      <c r="AX52" s="84">
        <f t="shared" si="105"/>
        <v>1.185414862953071</v>
      </c>
      <c r="AY52" s="84">
        <f t="shared" si="105"/>
        <v>0.97823762161024652</v>
      </c>
      <c r="AZ52" s="84">
        <f t="shared" si="105"/>
        <v>0.86357607445385598</v>
      </c>
      <c r="BA52" s="84">
        <f t="shared" si="105"/>
        <v>1</v>
      </c>
      <c r="BB52" s="84">
        <f t="shared" si="105"/>
        <v>0.75145407750900584</v>
      </c>
      <c r="BC52" s="84">
        <f t="shared" si="105"/>
        <v>0.96525128366090729</v>
      </c>
      <c r="BD52" s="84">
        <f t="shared" si="105"/>
        <v>0.96710145449248197</v>
      </c>
      <c r="BE52" s="84">
        <f t="shared" si="105"/>
        <v>0.43834952685663597</v>
      </c>
      <c r="BF52" s="84">
        <f t="shared" si="105"/>
        <v>0.98062051932863881</v>
      </c>
      <c r="BG52" s="85">
        <f t="shared" si="105"/>
        <v>0.7539646496555229</v>
      </c>
      <c r="BH52" s="83">
        <f t="shared" si="105"/>
        <v>1.2738906067748832</v>
      </c>
      <c r="BI52" s="84">
        <f t="shared" si="105"/>
        <v>1.0934172759873702</v>
      </c>
      <c r="BJ52" s="84">
        <f t="shared" si="105"/>
        <v>0.94188152859527485</v>
      </c>
      <c r="BK52" s="84">
        <f t="shared" si="105"/>
        <v>0.86224533497362099</v>
      </c>
      <c r="BL52" s="84">
        <f t="shared" si="105"/>
        <v>1.1467821544202639</v>
      </c>
      <c r="BM52" s="84">
        <f t="shared" si="105"/>
        <v>0.92716961154677158</v>
      </c>
      <c r="BN52" s="84">
        <f t="shared" si="105"/>
        <v>0.85855820968256846</v>
      </c>
      <c r="BO52" s="84">
        <f t="shared" si="105"/>
        <v>0.97599963385072208</v>
      </c>
      <c r="BP52" s="84">
        <f t="shared" si="105"/>
        <v>0.7201069224393305</v>
      </c>
      <c r="BQ52" s="84">
        <f t="shared" si="105"/>
        <v>0.91483753860343708</v>
      </c>
      <c r="BR52" s="84">
        <f t="shared" si="105"/>
        <v>0.93112320199527143</v>
      </c>
      <c r="BS52" s="84">
        <f t="shared" si="105"/>
        <v>0.47047796588103452</v>
      </c>
      <c r="BT52" s="84">
        <f t="shared" si="105"/>
        <v>1</v>
      </c>
      <c r="BU52" s="85">
        <f t="shared" si="105"/>
        <v>0.71373941705665622</v>
      </c>
    </row>
    <row r="53" spans="2:73" x14ac:dyDescent="0.25">
      <c r="B53" s="78" t="s">
        <v>124</v>
      </c>
      <c r="C53" s="78" t="s">
        <v>112</v>
      </c>
      <c r="D53" s="83">
        <f t="shared" si="104"/>
        <v>0.88764174100531157</v>
      </c>
      <c r="E53" s="84">
        <f t="shared" si="104"/>
        <v>1.1797005791296542</v>
      </c>
      <c r="F53" s="84">
        <f t="shared" si="104"/>
        <v>1.2615648447692434</v>
      </c>
      <c r="G53" s="84">
        <f t="shared" si="104"/>
        <v>1.1095661263380268</v>
      </c>
      <c r="H53" s="84">
        <f t="shared" si="104"/>
        <v>0.92436479287653195</v>
      </c>
      <c r="I53" s="84">
        <f t="shared" si="104"/>
        <v>1.583003268933596</v>
      </c>
      <c r="J53" s="84">
        <f t="shared" si="104"/>
        <v>0.86722584178453554</v>
      </c>
      <c r="K53" s="84">
        <f t="shared" si="104"/>
        <v>1.1914253720404047</v>
      </c>
      <c r="L53" s="84">
        <f t="shared" si="104"/>
        <v>0.97827032759711896</v>
      </c>
      <c r="M53" s="84">
        <f t="shared" si="104"/>
        <v>1.3749208367743102</v>
      </c>
      <c r="N53" s="84">
        <f t="shared" si="104"/>
        <v>1.1506808285800201</v>
      </c>
      <c r="O53" s="84">
        <f t="shared" si="104"/>
        <v>0.56466324445832039</v>
      </c>
      <c r="P53" s="84">
        <f t="shared" si="104"/>
        <v>1.2056122490364694</v>
      </c>
      <c r="Q53" s="85">
        <f t="shared" si="104"/>
        <v>1.3369156322274953</v>
      </c>
      <c r="R53" s="83">
        <f t="shared" ref="R53:BU53" si="106">R29/R$25</f>
        <v>1</v>
      </c>
      <c r="S53" s="84">
        <f t="shared" si="106"/>
        <v>1.3184038293122726</v>
      </c>
      <c r="T53" s="84">
        <f t="shared" si="106"/>
        <v>1.3901613629291338</v>
      </c>
      <c r="U53" s="84">
        <f t="shared" si="106"/>
        <v>1.2264397818394865</v>
      </c>
      <c r="V53" s="84">
        <f t="shared" si="106"/>
        <v>1.0338409433599085</v>
      </c>
      <c r="W53" s="84">
        <f t="shared" si="106"/>
        <v>1.728862015207735</v>
      </c>
      <c r="X53" s="84">
        <f t="shared" si="106"/>
        <v>0.96259354750904758</v>
      </c>
      <c r="Y53" s="84">
        <f t="shared" si="106"/>
        <v>1.3211499313475445</v>
      </c>
      <c r="Z53" s="84">
        <f t="shared" si="106"/>
        <v>1.0753024384190963</v>
      </c>
      <c r="AA53" s="84">
        <f t="shared" si="106"/>
        <v>1.5105466084697581</v>
      </c>
      <c r="AB53" s="84">
        <f t="shared" si="106"/>
        <v>1.274148789194991</v>
      </c>
      <c r="AC53" s="84">
        <f t="shared" si="106"/>
        <v>0.62805838955869875</v>
      </c>
      <c r="AD53" s="84">
        <f t="shared" si="106"/>
        <v>1.3496581939038101</v>
      </c>
      <c r="AE53" s="85">
        <f t="shared" si="106"/>
        <v>1.4584932282405849</v>
      </c>
      <c r="AF53" s="83">
        <f t="shared" si="106"/>
        <v>0.69223565097218831</v>
      </c>
      <c r="AG53" s="84">
        <f t="shared" si="106"/>
        <v>0.94076317529689424</v>
      </c>
      <c r="AH53" s="84">
        <f t="shared" si="106"/>
        <v>1</v>
      </c>
      <c r="AI53" s="84">
        <f t="shared" si="106"/>
        <v>0.8809556704576772</v>
      </c>
      <c r="AJ53" s="84">
        <f t="shared" si="106"/>
        <v>0.72116304485353566</v>
      </c>
      <c r="AK53" s="84">
        <f t="shared" si="106"/>
        <v>1.2732620761798148</v>
      </c>
      <c r="AL53" s="84">
        <f t="shared" si="106"/>
        <v>0.67407775717537033</v>
      </c>
      <c r="AM53" s="84">
        <f t="shared" si="106"/>
        <v>0.94481488882915521</v>
      </c>
      <c r="AN53" s="84">
        <f t="shared" si="106"/>
        <v>0.77160094997146622</v>
      </c>
      <c r="AO53" s="84">
        <f t="shared" si="106"/>
        <v>1.1028108163910839</v>
      </c>
      <c r="AP53" s="84">
        <f t="shared" si="106"/>
        <v>0.91511434863938002</v>
      </c>
      <c r="AQ53" s="84">
        <f t="shared" si="106"/>
        <v>0.43289142692476185</v>
      </c>
      <c r="AR53" s="84">
        <f t="shared" si="106"/>
        <v>0.96111571730446677</v>
      </c>
      <c r="AS53" s="85">
        <f t="shared" si="106"/>
        <v>1.0738557031148819</v>
      </c>
      <c r="AT53" s="83">
        <f t="shared" si="106"/>
        <v>0.73131512578180202</v>
      </c>
      <c r="AU53" s="84">
        <f t="shared" si="106"/>
        <v>1.0003665606094827</v>
      </c>
      <c r="AV53" s="84">
        <f t="shared" si="106"/>
        <v>1.0510620822090928</v>
      </c>
      <c r="AW53" s="84">
        <f t="shared" si="106"/>
        <v>0.93694050865831435</v>
      </c>
      <c r="AX53" s="84">
        <f t="shared" si="106"/>
        <v>0.76450746719234819</v>
      </c>
      <c r="AY53" s="84">
        <f t="shared" si="106"/>
        <v>1.3345546698041963</v>
      </c>
      <c r="AZ53" s="84">
        <f t="shared" si="106"/>
        <v>0.71867896130821407</v>
      </c>
      <c r="BA53" s="84">
        <f t="shared" si="106"/>
        <v>1</v>
      </c>
      <c r="BB53" s="84">
        <f t="shared" si="106"/>
        <v>0.81705921967154727</v>
      </c>
      <c r="BC53" s="84">
        <f t="shared" si="106"/>
        <v>1.1587665278596673</v>
      </c>
      <c r="BD53" s="84">
        <f t="shared" si="106"/>
        <v>0.9678464019077464</v>
      </c>
      <c r="BE53" s="84">
        <f t="shared" si="106"/>
        <v>0.46860491425995826</v>
      </c>
      <c r="BF53" s="84">
        <f t="shared" si="106"/>
        <v>1.0313521472725</v>
      </c>
      <c r="BG53" s="85">
        <f t="shared" si="106"/>
        <v>1.1346692853919937</v>
      </c>
      <c r="BH53" s="83">
        <f t="shared" si="106"/>
        <v>0.67334101911467015</v>
      </c>
      <c r="BI53" s="84">
        <f t="shared" si="106"/>
        <v>0.92846624850386594</v>
      </c>
      <c r="BJ53" s="84">
        <f t="shared" si="106"/>
        <v>0.96284076422692078</v>
      </c>
      <c r="BK53" s="84">
        <f t="shared" si="106"/>
        <v>0.86072990335605803</v>
      </c>
      <c r="BL53" s="84">
        <f t="shared" si="106"/>
        <v>0.70321202557946061</v>
      </c>
      <c r="BM53" s="84">
        <f t="shared" si="106"/>
        <v>1.2026664517301755</v>
      </c>
      <c r="BN53" s="84">
        <f t="shared" si="106"/>
        <v>0.6793570312419922</v>
      </c>
      <c r="BO53" s="84">
        <f t="shared" si="106"/>
        <v>0.92799076468920072</v>
      </c>
      <c r="BP53" s="84">
        <f t="shared" si="106"/>
        <v>0.7444612117112519</v>
      </c>
      <c r="BQ53" s="84">
        <f t="shared" si="106"/>
        <v>1.0442236618554506</v>
      </c>
      <c r="BR53" s="84">
        <f t="shared" si="106"/>
        <v>0.88600373254526876</v>
      </c>
      <c r="BS53" s="84">
        <f t="shared" si="106"/>
        <v>0.4782110253736564</v>
      </c>
      <c r="BT53" s="84">
        <f t="shared" si="106"/>
        <v>1</v>
      </c>
      <c r="BU53" s="85">
        <f t="shared" si="106"/>
        <v>1.0212968589482665</v>
      </c>
    </row>
    <row r="54" spans="2:73" x14ac:dyDescent="0.25">
      <c r="B54" s="78" t="s">
        <v>124</v>
      </c>
      <c r="C54" s="78" t="s">
        <v>112</v>
      </c>
      <c r="D54" s="83">
        <f t="shared" si="104"/>
        <v>1.0425918914249106</v>
      </c>
      <c r="E54" s="84">
        <f t="shared" si="104"/>
        <v>1.29024251528346</v>
      </c>
      <c r="F54" s="84">
        <f t="shared" si="104"/>
        <v>1.0120240706893551</v>
      </c>
      <c r="G54" s="84">
        <f t="shared" si="104"/>
        <v>1.4301481490105601</v>
      </c>
      <c r="H54" s="84">
        <f t="shared" si="104"/>
        <v>1.2808149255354366</v>
      </c>
      <c r="I54" s="84">
        <f t="shared" si="104"/>
        <v>1.0595320862769046</v>
      </c>
      <c r="J54" s="84">
        <f t="shared" si="104"/>
        <v>1.4784589886562534</v>
      </c>
      <c r="K54" s="84">
        <f t="shared" si="104"/>
        <v>1.1914707118407408</v>
      </c>
      <c r="L54" s="84">
        <f t="shared" si="104"/>
        <v>1.295479919674638</v>
      </c>
      <c r="M54" s="84">
        <f t="shared" si="104"/>
        <v>1.0398875819107276</v>
      </c>
      <c r="N54" s="84">
        <f t="shared" si="104"/>
        <v>1.1760921262125952</v>
      </c>
      <c r="O54" s="84">
        <f t="shared" si="104"/>
        <v>1.8205842928686886</v>
      </c>
      <c r="P54" s="84">
        <f t="shared" si="104"/>
        <v>1.5187153083635097</v>
      </c>
      <c r="Q54" s="85">
        <f t="shared" si="104"/>
        <v>1.318463134531527</v>
      </c>
      <c r="R54" s="83">
        <f t="shared" ref="R54:BU54" si="107">R30/R$25</f>
        <v>1</v>
      </c>
      <c r="S54" s="84">
        <f t="shared" si="107"/>
        <v>1.2276410024298539</v>
      </c>
      <c r="T54" s="84">
        <f t="shared" si="107"/>
        <v>0.94944508674977746</v>
      </c>
      <c r="U54" s="84">
        <f t="shared" si="107"/>
        <v>1.3458524250212971</v>
      </c>
      <c r="V54" s="84">
        <f t="shared" si="107"/>
        <v>1.2196074969130197</v>
      </c>
      <c r="W54" s="84">
        <f t="shared" si="107"/>
        <v>0.9851809548519791</v>
      </c>
      <c r="X54" s="84">
        <f t="shared" si="107"/>
        <v>1.3971511457106072</v>
      </c>
      <c r="Y54" s="84">
        <f t="shared" si="107"/>
        <v>1.1248432510730335</v>
      </c>
      <c r="Z54" s="84">
        <f t="shared" si="107"/>
        <v>1.2123438368752322</v>
      </c>
      <c r="AA54" s="84">
        <f t="shared" si="107"/>
        <v>0.97267152493038544</v>
      </c>
      <c r="AB54" s="84">
        <f t="shared" si="107"/>
        <v>1.1087406858772522</v>
      </c>
      <c r="AC54" s="84">
        <f t="shared" si="107"/>
        <v>1.7240293984183621</v>
      </c>
      <c r="AD54" s="84">
        <f t="shared" si="107"/>
        <v>1.4474910532906831</v>
      </c>
      <c r="AE54" s="85">
        <f t="shared" si="107"/>
        <v>1.2245930215823548</v>
      </c>
      <c r="AF54" s="83">
        <f t="shared" si="107"/>
        <v>1.0135596775985518</v>
      </c>
      <c r="AG54" s="84">
        <f t="shared" si="107"/>
        <v>1.2826217529108266</v>
      </c>
      <c r="AH54" s="84">
        <f t="shared" si="107"/>
        <v>1</v>
      </c>
      <c r="AI54" s="84">
        <f t="shared" si="107"/>
        <v>1.4154698721511956</v>
      </c>
      <c r="AJ54" s="84">
        <f t="shared" si="107"/>
        <v>1.2456475664297508</v>
      </c>
      <c r="AK54" s="84">
        <f t="shared" si="107"/>
        <v>1.062352982479323</v>
      </c>
      <c r="AL54" s="84">
        <f t="shared" si="107"/>
        <v>1.4325368562869167</v>
      </c>
      <c r="AM54" s="84">
        <f t="shared" si="107"/>
        <v>1.177828317199773</v>
      </c>
      <c r="AN54" s="84">
        <f t="shared" si="107"/>
        <v>1.2737473530223529</v>
      </c>
      <c r="AO54" s="84">
        <f t="shared" si="107"/>
        <v>1.0397488565055628</v>
      </c>
      <c r="AP54" s="84">
        <f t="shared" si="107"/>
        <v>1.1659517164265436</v>
      </c>
      <c r="AQ54" s="84">
        <f t="shared" si="107"/>
        <v>1.7398787883398201</v>
      </c>
      <c r="AR54" s="84">
        <f t="shared" si="107"/>
        <v>1.50925677584102</v>
      </c>
      <c r="AS54" s="85">
        <f t="shared" si="107"/>
        <v>1.3201663345576551</v>
      </c>
      <c r="AT54" s="83">
        <f t="shared" si="107"/>
        <v>0.85894361485333481</v>
      </c>
      <c r="AU54" s="84">
        <f t="shared" si="107"/>
        <v>1.0940626577412447</v>
      </c>
      <c r="AV54" s="84">
        <f t="shared" si="107"/>
        <v>0.84312721120160539</v>
      </c>
      <c r="AW54" s="84">
        <f t="shared" si="107"/>
        <v>1.2076006214358779</v>
      </c>
      <c r="AX54" s="84">
        <f t="shared" si="107"/>
        <v>1.059273698398002</v>
      </c>
      <c r="AY54" s="84">
        <f t="shared" si="107"/>
        <v>0.89320705352524221</v>
      </c>
      <c r="AZ54" s="84">
        <f t="shared" si="107"/>
        <v>1.2251675234917392</v>
      </c>
      <c r="BA54" s="84">
        <f t="shared" si="107"/>
        <v>1</v>
      </c>
      <c r="BB54" s="84">
        <f t="shared" si="107"/>
        <v>1.0819540399481424</v>
      </c>
      <c r="BC54" s="84">
        <f t="shared" si="107"/>
        <v>0.87637123264535899</v>
      </c>
      <c r="BD54" s="84">
        <f t="shared" si="107"/>
        <v>0.98918239430776256</v>
      </c>
      <c r="BE54" s="84">
        <f t="shared" si="107"/>
        <v>1.5108160305291707</v>
      </c>
      <c r="BF54" s="84">
        <f t="shared" si="107"/>
        <v>1.2991496155213027</v>
      </c>
      <c r="BG54" s="85">
        <f t="shared" si="107"/>
        <v>1.1189656681524611</v>
      </c>
      <c r="BH54" s="83">
        <f t="shared" si="107"/>
        <v>0.62783132349845105</v>
      </c>
      <c r="BI54" s="84">
        <f t="shared" si="107"/>
        <v>0.80611491728478379</v>
      </c>
      <c r="BJ54" s="84">
        <f t="shared" si="107"/>
        <v>0.61315039731676291</v>
      </c>
      <c r="BK54" s="84">
        <f t="shared" si="107"/>
        <v>0.88069597429244606</v>
      </c>
      <c r="BL54" s="84">
        <f t="shared" si="107"/>
        <v>0.77350042070955749</v>
      </c>
      <c r="BM54" s="84">
        <f t="shared" si="107"/>
        <v>0.6390116547655692</v>
      </c>
      <c r="BN54" s="84">
        <f t="shared" si="107"/>
        <v>0.91940408127958217</v>
      </c>
      <c r="BO54" s="84">
        <f t="shared" si="107"/>
        <v>0.73670134399971476</v>
      </c>
      <c r="BP54" s="84">
        <f t="shared" si="107"/>
        <v>0.78260958173015827</v>
      </c>
      <c r="BQ54" s="84">
        <f t="shared" si="107"/>
        <v>0.62695087015804973</v>
      </c>
      <c r="BR54" s="84">
        <f t="shared" si="107"/>
        <v>0.71887486278175727</v>
      </c>
      <c r="BS54" s="84">
        <f t="shared" si="107"/>
        <v>1.2239738471886581</v>
      </c>
      <c r="BT54" s="84">
        <f t="shared" si="107"/>
        <v>1</v>
      </c>
      <c r="BU54" s="85">
        <f t="shared" si="107"/>
        <v>0.7995530181803665</v>
      </c>
    </row>
    <row r="55" spans="2:73" x14ac:dyDescent="0.25">
      <c r="B55" s="78" t="s">
        <v>124</v>
      </c>
      <c r="C55" s="78" t="s">
        <v>112</v>
      </c>
      <c r="D55" s="83">
        <f t="shared" si="104"/>
        <v>0.8285045320279989</v>
      </c>
      <c r="E55" s="84">
        <f t="shared" si="104"/>
        <v>0.69308093043529806</v>
      </c>
      <c r="F55" s="84">
        <f t="shared" si="104"/>
        <v>0.85212461207820556</v>
      </c>
      <c r="G55" s="84">
        <f t="shared" si="104"/>
        <v>0.84385781007242355</v>
      </c>
      <c r="H55" s="84">
        <f t="shared" si="104"/>
        <v>0.95839278872600508</v>
      </c>
      <c r="I55" s="84">
        <f t="shared" si="104"/>
        <v>0.98642896859023199</v>
      </c>
      <c r="J55" s="84">
        <f t="shared" si="104"/>
        <v>0.86781751033620791</v>
      </c>
      <c r="K55" s="84">
        <f t="shared" si="104"/>
        <v>0.76792857242045831</v>
      </c>
      <c r="L55" s="84">
        <f t="shared" si="104"/>
        <v>0.85705824027854483</v>
      </c>
      <c r="M55" s="84">
        <f t="shared" si="104"/>
        <v>0.85059146465867419</v>
      </c>
      <c r="N55" s="84">
        <f t="shared" si="104"/>
        <v>0.76582752910424512</v>
      </c>
      <c r="O55" s="84">
        <f t="shared" si="104"/>
        <v>0.50585379433233379</v>
      </c>
      <c r="P55" s="84">
        <f t="shared" si="104"/>
        <v>0.52353590793285609</v>
      </c>
      <c r="Q55" s="85">
        <f t="shared" si="104"/>
        <v>0.91224967100814913</v>
      </c>
      <c r="R55" s="83">
        <f t="shared" ref="R55:BU55" si="108">R31/R$25</f>
        <v>1</v>
      </c>
      <c r="S55" s="84">
        <f t="shared" si="108"/>
        <v>0.82985734271568901</v>
      </c>
      <c r="T55" s="84">
        <f t="shared" si="108"/>
        <v>1.0060083213642437</v>
      </c>
      <c r="U55" s="84">
        <f t="shared" si="108"/>
        <v>0.99932129433767636</v>
      </c>
      <c r="V55" s="84">
        <f t="shared" si="108"/>
        <v>1.148409290645382</v>
      </c>
      <c r="W55" s="84">
        <f t="shared" si="108"/>
        <v>1.1542162031963528</v>
      </c>
      <c r="X55" s="84">
        <f t="shared" si="108"/>
        <v>1.0320054066996514</v>
      </c>
      <c r="Y55" s="84">
        <f t="shared" si="108"/>
        <v>0.91232361616453872</v>
      </c>
      <c r="Z55" s="84">
        <f t="shared" si="108"/>
        <v>1.0093107821604066</v>
      </c>
      <c r="AA55" s="84">
        <f t="shared" si="108"/>
        <v>1.0011987184232707</v>
      </c>
      <c r="AB55" s="84">
        <f t="shared" si="108"/>
        <v>0.90852957740169893</v>
      </c>
      <c r="AC55" s="84">
        <f t="shared" si="108"/>
        <v>0.60280707675818157</v>
      </c>
      <c r="AD55" s="84">
        <f t="shared" si="108"/>
        <v>0.62792163399841983</v>
      </c>
      <c r="AE55" s="85">
        <f t="shared" si="108"/>
        <v>1.0662448811121328</v>
      </c>
      <c r="AF55" s="83">
        <f t="shared" si="108"/>
        <v>0.95657186485161116</v>
      </c>
      <c r="AG55" s="84">
        <f t="shared" si="108"/>
        <v>0.81827434548064648</v>
      </c>
      <c r="AH55" s="84">
        <f t="shared" si="108"/>
        <v>1</v>
      </c>
      <c r="AI55" s="84">
        <f t="shared" si="108"/>
        <v>0.99191991263923751</v>
      </c>
      <c r="AJ55" s="84">
        <f t="shared" si="108"/>
        <v>1.1069807640242839</v>
      </c>
      <c r="AK55" s="84">
        <f t="shared" si="108"/>
        <v>1.1746494480592855</v>
      </c>
      <c r="AL55" s="84">
        <f t="shared" si="108"/>
        <v>0.99864852296119233</v>
      </c>
      <c r="AM55" s="84">
        <f t="shared" si="108"/>
        <v>0.90158604259638442</v>
      </c>
      <c r="AN55" s="84">
        <f t="shared" si="108"/>
        <v>1.0008077887113109</v>
      </c>
      <c r="AO55" s="84">
        <f t="shared" si="108"/>
        <v>1.0100684658727632</v>
      </c>
      <c r="AP55" s="84">
        <f t="shared" si="108"/>
        <v>0.9016914058551051</v>
      </c>
      <c r="AQ55" s="84">
        <f t="shared" si="108"/>
        <v>0.57414415346959158</v>
      </c>
      <c r="AR55" s="84">
        <f t="shared" si="108"/>
        <v>0.61790394896803469</v>
      </c>
      <c r="AS55" s="85">
        <f t="shared" si="108"/>
        <v>1.0848310596862201</v>
      </c>
      <c r="AT55" s="83">
        <f t="shared" si="108"/>
        <v>1.0590287383789456</v>
      </c>
      <c r="AU55" s="84">
        <f t="shared" si="108"/>
        <v>0.91183727312686125</v>
      </c>
      <c r="AV55" s="84">
        <f t="shared" si="108"/>
        <v>1.1014579390505161</v>
      </c>
      <c r="AW55" s="84">
        <f t="shared" si="108"/>
        <v>1.1055391283508729</v>
      </c>
      <c r="AX55" s="84">
        <f t="shared" si="108"/>
        <v>1.2297813168355756</v>
      </c>
      <c r="AY55" s="84">
        <f t="shared" si="108"/>
        <v>1.2902277934263298</v>
      </c>
      <c r="AZ55" s="84">
        <f t="shared" si="108"/>
        <v>1.1157763384068335</v>
      </c>
      <c r="BA55" s="84">
        <f t="shared" si="108"/>
        <v>1</v>
      </c>
      <c r="BB55" s="84">
        <f t="shared" si="108"/>
        <v>1.1105829620806213</v>
      </c>
      <c r="BC55" s="84">
        <f t="shared" si="108"/>
        <v>1.1122061342787468</v>
      </c>
      <c r="BD55" s="84">
        <f t="shared" si="108"/>
        <v>0.99937516760206446</v>
      </c>
      <c r="BE55" s="84">
        <f t="shared" si="108"/>
        <v>0.65131090412663328</v>
      </c>
      <c r="BF55" s="84">
        <f t="shared" si="108"/>
        <v>0.69485120843343562</v>
      </c>
      <c r="BG55" s="85">
        <f t="shared" si="108"/>
        <v>1.2012268489199363</v>
      </c>
      <c r="BH55" s="83">
        <f t="shared" si="108"/>
        <v>1.447282868648452</v>
      </c>
      <c r="BI55" s="84">
        <f t="shared" si="108"/>
        <v>1.2561440793354202</v>
      </c>
      <c r="BJ55" s="84">
        <f t="shared" si="108"/>
        <v>1.4976460229869979</v>
      </c>
      <c r="BK55" s="84">
        <f t="shared" si="108"/>
        <v>1.5074542949488468</v>
      </c>
      <c r="BL55" s="84">
        <f t="shared" si="108"/>
        <v>1.6789880616507376</v>
      </c>
      <c r="BM55" s="84">
        <f t="shared" si="108"/>
        <v>1.7257996645274198</v>
      </c>
      <c r="BN55" s="84">
        <f t="shared" si="108"/>
        <v>1.5655085740253518</v>
      </c>
      <c r="BO55" s="84">
        <f t="shared" si="108"/>
        <v>1.3773959895227583</v>
      </c>
      <c r="BP55" s="84">
        <f t="shared" si="108"/>
        <v>1.501947341130758</v>
      </c>
      <c r="BQ55" s="84">
        <f t="shared" si="108"/>
        <v>1.4876406409026717</v>
      </c>
      <c r="BR55" s="84">
        <f t="shared" si="108"/>
        <v>1.3579157498371737</v>
      </c>
      <c r="BS55" s="84">
        <f t="shared" si="108"/>
        <v>0.98654353544935003</v>
      </c>
      <c r="BT55" s="84">
        <f t="shared" si="108"/>
        <v>1</v>
      </c>
      <c r="BU55" s="85">
        <f t="shared" si="108"/>
        <v>1.6048072875319113</v>
      </c>
    </row>
    <row r="56" spans="2:73" x14ac:dyDescent="0.25">
      <c r="B56" s="78" t="s">
        <v>124</v>
      </c>
      <c r="C56" s="78" t="s">
        <v>112</v>
      </c>
      <c r="D56" s="83">
        <f t="shared" si="104"/>
        <v>0.97507112845241883</v>
      </c>
      <c r="E56" s="84">
        <f t="shared" si="104"/>
        <v>0.67134443447779113</v>
      </c>
      <c r="F56" s="84">
        <f t="shared" si="104"/>
        <v>0.89598664439895925</v>
      </c>
      <c r="G56" s="84">
        <f t="shared" si="104"/>
        <v>0.64603175502784016</v>
      </c>
      <c r="H56" s="84">
        <f t="shared" si="104"/>
        <v>0.87148857201555296</v>
      </c>
      <c r="I56" s="84">
        <f t="shared" si="104"/>
        <v>0.51021854261059252</v>
      </c>
      <c r="J56" s="84">
        <f t="shared" si="104"/>
        <v>1.2263067159024348</v>
      </c>
      <c r="K56" s="84">
        <f t="shared" si="104"/>
        <v>0.88236369163270933</v>
      </c>
      <c r="L56" s="84">
        <f t="shared" si="104"/>
        <v>0.80602887956982572</v>
      </c>
      <c r="M56" s="84">
        <f t="shared" si="104"/>
        <v>0.54505136231073248</v>
      </c>
      <c r="N56" s="84">
        <f t="shared" si="104"/>
        <v>0.72015942238566522</v>
      </c>
      <c r="O56" s="84">
        <f t="shared" si="104"/>
        <v>2.1252913086432108</v>
      </c>
      <c r="P56" s="84">
        <f t="shared" si="104"/>
        <v>1.0158152568810066</v>
      </c>
      <c r="Q56" s="85">
        <f t="shared" si="104"/>
        <v>0.42474976123036928</v>
      </c>
      <c r="R56" s="83">
        <f t="shared" ref="R56:BU56" si="109">R32/R$25</f>
        <v>1</v>
      </c>
      <c r="S56" s="84">
        <f t="shared" si="109"/>
        <v>0.68300435888574518</v>
      </c>
      <c r="T56" s="84">
        <f t="shared" si="109"/>
        <v>0.89879074337946252</v>
      </c>
      <c r="U56" s="84">
        <f t="shared" si="109"/>
        <v>0.65005233780661664</v>
      </c>
      <c r="V56" s="84">
        <f t="shared" si="109"/>
        <v>0.88730606000181167</v>
      </c>
      <c r="W56" s="84">
        <f t="shared" si="109"/>
        <v>0.50726649491955789</v>
      </c>
      <c r="X56" s="84">
        <f t="shared" si="109"/>
        <v>1.2391139934507114</v>
      </c>
      <c r="Y56" s="84">
        <f t="shared" si="109"/>
        <v>0.89070586175125022</v>
      </c>
      <c r="Z56" s="84">
        <f t="shared" si="109"/>
        <v>0.80653602702970495</v>
      </c>
      <c r="AA56" s="84">
        <f t="shared" si="109"/>
        <v>0.54512397761348974</v>
      </c>
      <c r="AB56" s="84">
        <f t="shared" si="109"/>
        <v>0.72593098690370539</v>
      </c>
      <c r="AC56" s="84">
        <f t="shared" si="109"/>
        <v>2.1519411360403224</v>
      </c>
      <c r="AD56" s="84">
        <f t="shared" si="109"/>
        <v>1.03521914366756</v>
      </c>
      <c r="AE56" s="85">
        <f t="shared" si="109"/>
        <v>0.421827586649478</v>
      </c>
      <c r="AF56" s="83">
        <f t="shared" si="109"/>
        <v>1.0706822061888435</v>
      </c>
      <c r="AG56" s="84">
        <f t="shared" si="109"/>
        <v>0.75381009942675858</v>
      </c>
      <c r="AH56" s="84">
        <f t="shared" si="109"/>
        <v>1</v>
      </c>
      <c r="AI56" s="84">
        <f t="shared" si="109"/>
        <v>0.7222087960007445</v>
      </c>
      <c r="AJ56" s="84">
        <f t="shared" si="109"/>
        <v>0.9573258954459527</v>
      </c>
      <c r="AK56" s="84">
        <f t="shared" si="109"/>
        <v>0.57783024791695126</v>
      </c>
      <c r="AL56" s="84">
        <f t="shared" si="109"/>
        <v>1.3421001813931388</v>
      </c>
      <c r="AM56" s="84">
        <f t="shared" si="109"/>
        <v>0.98522529896068545</v>
      </c>
      <c r="AN56" s="84">
        <f t="shared" si="109"/>
        <v>0.89514320134679415</v>
      </c>
      <c r="AO56" s="84">
        <f t="shared" si="109"/>
        <v>0.61555773784490286</v>
      </c>
      <c r="AP56" s="84">
        <f t="shared" si="109"/>
        <v>0.80641236252835446</v>
      </c>
      <c r="AQ56" s="84">
        <f t="shared" si="109"/>
        <v>2.2941191713205398</v>
      </c>
      <c r="AR56" s="84">
        <f t="shared" si="109"/>
        <v>1.1402256361007257</v>
      </c>
      <c r="AS56" s="85">
        <f t="shared" si="109"/>
        <v>0.48037800270034742</v>
      </c>
      <c r="AT56" s="83">
        <f t="shared" si="109"/>
        <v>1.0847317500756219</v>
      </c>
      <c r="AU56" s="84">
        <f t="shared" si="109"/>
        <v>0.76869132826708453</v>
      </c>
      <c r="AV56" s="84">
        <f t="shared" si="109"/>
        <v>1.0079512832267936</v>
      </c>
      <c r="AW56" s="84">
        <f t="shared" si="109"/>
        <v>0.73660032728153835</v>
      </c>
      <c r="AX56" s="84">
        <f t="shared" si="109"/>
        <v>0.97323842623397128</v>
      </c>
      <c r="AY56" s="84">
        <f t="shared" si="109"/>
        <v>0.58080455122799568</v>
      </c>
      <c r="AZ56" s="84">
        <f t="shared" si="109"/>
        <v>1.3722114629187701</v>
      </c>
      <c r="BA56" s="84">
        <f t="shared" si="109"/>
        <v>1</v>
      </c>
      <c r="BB56" s="84">
        <f t="shared" si="109"/>
        <v>0.90900123230944518</v>
      </c>
      <c r="BC56" s="84">
        <f t="shared" si="109"/>
        <v>0.62026159673019898</v>
      </c>
      <c r="BD56" s="84">
        <f t="shared" si="109"/>
        <v>0.81789852518895778</v>
      </c>
      <c r="BE56" s="84">
        <f t="shared" si="109"/>
        <v>2.3815242115936321</v>
      </c>
      <c r="BF56" s="84">
        <f t="shared" si="109"/>
        <v>1.1733653849209038</v>
      </c>
      <c r="BG56" s="85">
        <f t="shared" si="109"/>
        <v>0.48676310905699055</v>
      </c>
      <c r="BH56" s="83">
        <f t="shared" si="109"/>
        <v>0.87786265284859655</v>
      </c>
      <c r="BI56" s="84">
        <f t="shared" si="109"/>
        <v>0.62709399444956548</v>
      </c>
      <c r="BJ56" s="84">
        <f t="shared" si="109"/>
        <v>0.81159497073278353</v>
      </c>
      <c r="BK56" s="84">
        <f t="shared" si="109"/>
        <v>0.5947856579539742</v>
      </c>
      <c r="BL56" s="84">
        <f t="shared" si="109"/>
        <v>0.78686007536754121</v>
      </c>
      <c r="BM56" s="84">
        <f t="shared" si="109"/>
        <v>0.46005795344628536</v>
      </c>
      <c r="BN56" s="84">
        <f t="shared" si="109"/>
        <v>1.140139235217474</v>
      </c>
      <c r="BO56" s="84">
        <f t="shared" si="109"/>
        <v>0.81567538987505861</v>
      </c>
      <c r="BP56" s="84">
        <f t="shared" si="109"/>
        <v>0.7279921846032601</v>
      </c>
      <c r="BQ56" s="84">
        <f t="shared" si="109"/>
        <v>0.49129934616565146</v>
      </c>
      <c r="BR56" s="84">
        <f t="shared" si="109"/>
        <v>0.65811568530200137</v>
      </c>
      <c r="BS56" s="84">
        <f t="shared" si="109"/>
        <v>2.136197744348395</v>
      </c>
      <c r="BT56" s="84">
        <f t="shared" si="109"/>
        <v>1</v>
      </c>
      <c r="BU56" s="85">
        <f t="shared" si="109"/>
        <v>0.38510047881989462</v>
      </c>
    </row>
    <row r="57" spans="2:73" x14ac:dyDescent="0.25">
      <c r="B57" s="78" t="s">
        <v>124</v>
      </c>
      <c r="C57" s="78" t="s">
        <v>113</v>
      </c>
      <c r="D57" s="44">
        <f t="shared" si="104"/>
        <v>0.9771797522244775</v>
      </c>
      <c r="E57" s="45">
        <f t="shared" si="104"/>
        <v>1.5226002426674841</v>
      </c>
      <c r="F57" s="45">
        <f t="shared" si="104"/>
        <v>0.92595480196380497</v>
      </c>
      <c r="G57" s="45">
        <f t="shared" si="104"/>
        <v>0.59940864660336202</v>
      </c>
      <c r="H57" s="45">
        <f t="shared" si="104"/>
        <v>1.2696903872272298</v>
      </c>
      <c r="I57" s="45">
        <f t="shared" si="104"/>
        <v>1.0406476479619546</v>
      </c>
      <c r="J57" s="45">
        <f t="shared" si="104"/>
        <v>1.0258678556651295</v>
      </c>
      <c r="K57" s="45">
        <f t="shared" si="104"/>
        <v>1.1964393155415916</v>
      </c>
      <c r="L57" s="45">
        <f t="shared" si="104"/>
        <v>0.73344966183498672</v>
      </c>
      <c r="M57" s="45">
        <f t="shared" si="104"/>
        <v>1.1644111706022842</v>
      </c>
      <c r="N57" s="45">
        <f t="shared" si="104"/>
        <v>1.4058467937362265</v>
      </c>
      <c r="O57" s="45">
        <f t="shared" si="104"/>
        <v>1.3452778686792792</v>
      </c>
      <c r="P57" s="45">
        <f t="shared" si="104"/>
        <v>1.2607079763385001</v>
      </c>
      <c r="Q57" s="46">
        <f t="shared" si="104"/>
        <v>1.2385283276137575</v>
      </c>
      <c r="R57" s="44">
        <f t="shared" ref="R57:BU57" si="110">R33/R$25</f>
        <v>1</v>
      </c>
      <c r="S57" s="45">
        <f t="shared" si="110"/>
        <v>1.5457021636661132</v>
      </c>
      <c r="T57" s="45">
        <f t="shared" si="110"/>
        <v>0.92684834952422279</v>
      </c>
      <c r="U57" s="45">
        <f t="shared" si="110"/>
        <v>0.60183757637523716</v>
      </c>
      <c r="V57" s="45">
        <f t="shared" si="110"/>
        <v>1.2899456741783271</v>
      </c>
      <c r="W57" s="45">
        <f t="shared" si="110"/>
        <v>1.0323940308493231</v>
      </c>
      <c r="X57" s="45">
        <f t="shared" si="110"/>
        <v>1.0343449883872839</v>
      </c>
      <c r="Y57" s="45">
        <f t="shared" si="110"/>
        <v>1.2051446992105099</v>
      </c>
      <c r="Z57" s="45">
        <f t="shared" si="110"/>
        <v>0.7323274604733907</v>
      </c>
      <c r="AA57" s="45">
        <f t="shared" si="110"/>
        <v>1.1620533220745906</v>
      </c>
      <c r="AB57" s="45">
        <f t="shared" si="110"/>
        <v>1.4140557113064656</v>
      </c>
      <c r="AC57" s="45">
        <f t="shared" si="110"/>
        <v>1.3592074826344194</v>
      </c>
      <c r="AD57" s="45">
        <f t="shared" si="110"/>
        <v>1.2820173465326459</v>
      </c>
      <c r="AE57" s="46">
        <f t="shared" si="110"/>
        <v>1.2273533628199342</v>
      </c>
      <c r="AF57" s="44">
        <f t="shared" si="110"/>
        <v>1.0382704533245586</v>
      </c>
      <c r="AG57" s="45">
        <f t="shared" si="110"/>
        <v>1.654299739511218</v>
      </c>
      <c r="AH57" s="45">
        <f t="shared" si="110"/>
        <v>1</v>
      </c>
      <c r="AI57" s="45">
        <f t="shared" si="110"/>
        <v>0.64840097466528845</v>
      </c>
      <c r="AJ57" s="45">
        <f t="shared" si="110"/>
        <v>1.3496081417745684</v>
      </c>
      <c r="AK57" s="45">
        <f t="shared" si="110"/>
        <v>1.1404059885261801</v>
      </c>
      <c r="AL57" s="45">
        <f t="shared" si="110"/>
        <v>1.0863981018559032</v>
      </c>
      <c r="AM57" s="45">
        <f t="shared" si="110"/>
        <v>1.2926779766681105</v>
      </c>
      <c r="AN57" s="45">
        <f t="shared" si="110"/>
        <v>0.7881773955952377</v>
      </c>
      <c r="AO57" s="45">
        <f t="shared" si="110"/>
        <v>1.2724756382963502</v>
      </c>
      <c r="AP57" s="45">
        <f t="shared" si="110"/>
        <v>1.5232748521339252</v>
      </c>
      <c r="AQ57" s="45">
        <f t="shared" si="110"/>
        <v>1.4051453595687973</v>
      </c>
      <c r="AR57" s="45">
        <f t="shared" si="110"/>
        <v>1.3693116976397715</v>
      </c>
      <c r="AS57" s="46">
        <f t="shared" si="110"/>
        <v>1.3554005601326575</v>
      </c>
      <c r="AT57" s="44">
        <f t="shared" si="110"/>
        <v>0.8017103081920296</v>
      </c>
      <c r="AU57" s="45">
        <f t="shared" si="110"/>
        <v>1.2857289916116366</v>
      </c>
      <c r="AV57" s="45">
        <f t="shared" si="110"/>
        <v>0.76821847535032939</v>
      </c>
      <c r="AW57" s="45">
        <f t="shared" si="110"/>
        <v>0.50403187071736411</v>
      </c>
      <c r="AX57" s="45">
        <f t="shared" si="110"/>
        <v>1.0457125884968252</v>
      </c>
      <c r="AY57" s="45">
        <f t="shared" si="110"/>
        <v>0.87364386854327591</v>
      </c>
      <c r="AZ57" s="45">
        <f t="shared" si="110"/>
        <v>0.84658449749420117</v>
      </c>
      <c r="BA57" s="45">
        <f t="shared" si="110"/>
        <v>1</v>
      </c>
      <c r="BB57" s="45">
        <f t="shared" si="110"/>
        <v>0.61001587241507882</v>
      </c>
      <c r="BC57" s="45">
        <f t="shared" si="110"/>
        <v>0.97723897561942341</v>
      </c>
      <c r="BD57" s="45">
        <f t="shared" si="110"/>
        <v>1.1775130416360773</v>
      </c>
      <c r="BE57" s="45">
        <f t="shared" si="110"/>
        <v>1.1117457703669194</v>
      </c>
      <c r="BF57" s="45">
        <f t="shared" si="110"/>
        <v>1.0739646697746079</v>
      </c>
      <c r="BG57" s="46">
        <f t="shared" si="110"/>
        <v>1.0467607037281952</v>
      </c>
      <c r="BH57" s="44">
        <f t="shared" si="110"/>
        <v>0.70886733802592505</v>
      </c>
      <c r="BI57" s="45">
        <f t="shared" si="110"/>
        <v>1.14597033162726</v>
      </c>
      <c r="BJ57" s="45">
        <f t="shared" si="110"/>
        <v>0.67581500498025093</v>
      </c>
      <c r="BK57" s="45">
        <f t="shared" si="110"/>
        <v>0.44466183540982063</v>
      </c>
      <c r="BL57" s="45">
        <f t="shared" si="110"/>
        <v>0.9237062368685065</v>
      </c>
      <c r="BM57" s="45">
        <f t="shared" si="110"/>
        <v>0.7560669306611677</v>
      </c>
      <c r="BN57" s="45">
        <f t="shared" si="110"/>
        <v>0.76851161771857146</v>
      </c>
      <c r="BO57" s="45">
        <f t="shared" si="110"/>
        <v>0.8911701611302717</v>
      </c>
      <c r="BP57" s="45">
        <f t="shared" si="110"/>
        <v>0.53376077819410594</v>
      </c>
      <c r="BQ57" s="45">
        <f t="shared" si="110"/>
        <v>0.8456980917041278</v>
      </c>
      <c r="BR57" s="45">
        <f t="shared" si="110"/>
        <v>1.0351703401389241</v>
      </c>
      <c r="BS57" s="45">
        <f t="shared" si="110"/>
        <v>1.0895200188504626</v>
      </c>
      <c r="BT57" s="45">
        <f t="shared" si="110"/>
        <v>1</v>
      </c>
      <c r="BU57" s="46">
        <f t="shared" si="110"/>
        <v>0.90478853793541369</v>
      </c>
    </row>
    <row r="58" spans="2:73" x14ac:dyDescent="0.25">
      <c r="B58" s="78" t="s">
        <v>124</v>
      </c>
      <c r="C58" s="78" t="s">
        <v>113</v>
      </c>
      <c r="D58" s="44">
        <f t="shared" si="104"/>
        <v>1.007761710295199</v>
      </c>
      <c r="E58" s="45">
        <f t="shared" si="104"/>
        <v>1.2590657689934621</v>
      </c>
      <c r="F58" s="45">
        <f t="shared" si="104"/>
        <v>1.0314467938044622</v>
      </c>
      <c r="G58" s="45">
        <f t="shared" si="104"/>
        <v>1.4958500282262506</v>
      </c>
      <c r="H58" s="45">
        <f t="shared" si="104"/>
        <v>0.65387517135736772</v>
      </c>
      <c r="I58" s="45">
        <f t="shared" si="104"/>
        <v>1.0663675259064562</v>
      </c>
      <c r="J58" s="45">
        <f t="shared" si="104"/>
        <v>1.5616239583051439</v>
      </c>
      <c r="K58" s="45">
        <f t="shared" si="104"/>
        <v>1.1444556195924411</v>
      </c>
      <c r="L58" s="45">
        <f t="shared" si="104"/>
        <v>1.4861123263950866</v>
      </c>
      <c r="M58" s="45">
        <f t="shared" si="104"/>
        <v>2.3093503348529829</v>
      </c>
      <c r="N58" s="45">
        <f t="shared" si="104"/>
        <v>1.4754671525958123</v>
      </c>
      <c r="O58" s="45">
        <f t="shared" si="104"/>
        <v>0.91050521844378163</v>
      </c>
      <c r="P58" s="45">
        <f t="shared" si="104"/>
        <v>1.2237046247418781</v>
      </c>
      <c r="Q58" s="46">
        <f t="shared" si="104"/>
        <v>1.7409576190855252</v>
      </c>
      <c r="R58" s="44">
        <f t="shared" ref="R58:BU58" si="111">R34/R$25</f>
        <v>1</v>
      </c>
      <c r="S58" s="45">
        <f t="shared" si="111"/>
        <v>1.2393813109001961</v>
      </c>
      <c r="T58" s="45">
        <f t="shared" si="111"/>
        <v>1.0011112205263502</v>
      </c>
      <c r="U58" s="45">
        <f t="shared" si="111"/>
        <v>1.4563338918781588</v>
      </c>
      <c r="V58" s="45">
        <f t="shared" si="111"/>
        <v>0.64414707917611524</v>
      </c>
      <c r="W58" s="45">
        <f t="shared" si="111"/>
        <v>1.0258061419379483</v>
      </c>
      <c r="X58" s="45">
        <f t="shared" si="111"/>
        <v>1.5267469533792528</v>
      </c>
      <c r="Y58" s="45">
        <f t="shared" si="111"/>
        <v>1.11779993828794</v>
      </c>
      <c r="Z58" s="45">
        <f t="shared" si="111"/>
        <v>1.4388093430259319</v>
      </c>
      <c r="AA58" s="45">
        <f t="shared" si="111"/>
        <v>2.2347354646854889</v>
      </c>
      <c r="AB58" s="45">
        <f t="shared" si="111"/>
        <v>1.4390460016225151</v>
      </c>
      <c r="AC58" s="45">
        <f t="shared" si="111"/>
        <v>0.89201632891105076</v>
      </c>
      <c r="AD58" s="45">
        <f t="shared" si="111"/>
        <v>1.2066258036449022</v>
      </c>
      <c r="AE58" s="46">
        <f t="shared" si="111"/>
        <v>1.6728942091068701</v>
      </c>
      <c r="AF58" s="44">
        <f t="shared" si="111"/>
        <v>0.96125109407691889</v>
      </c>
      <c r="AG58" s="45">
        <f t="shared" si="111"/>
        <v>1.2280602700368268</v>
      </c>
      <c r="AH58" s="45">
        <f t="shared" si="111"/>
        <v>1</v>
      </c>
      <c r="AI58" s="45">
        <f t="shared" si="111"/>
        <v>1.4526188234110362</v>
      </c>
      <c r="AJ58" s="45">
        <f t="shared" si="111"/>
        <v>0.62394694532416262</v>
      </c>
      <c r="AK58" s="45">
        <f t="shared" si="111"/>
        <v>1.0490728588808702</v>
      </c>
      <c r="AL58" s="45">
        <f t="shared" si="111"/>
        <v>1.4846257795898059</v>
      </c>
      <c r="AM58" s="45">
        <f t="shared" si="111"/>
        <v>1.1100475640777638</v>
      </c>
      <c r="AN58" s="45">
        <f t="shared" si="111"/>
        <v>1.4336668956485361</v>
      </c>
      <c r="AO58" s="45">
        <f t="shared" si="111"/>
        <v>2.2655616936435825</v>
      </c>
      <c r="AP58" s="45">
        <f t="shared" si="111"/>
        <v>1.435201174634414</v>
      </c>
      <c r="AQ58" s="45">
        <f t="shared" si="111"/>
        <v>0.85375773844610969</v>
      </c>
      <c r="AR58" s="45">
        <f t="shared" si="111"/>
        <v>1.1931838791368417</v>
      </c>
      <c r="AS58" s="46">
        <f t="shared" si="111"/>
        <v>1.7103810399816084</v>
      </c>
      <c r="AT58" s="44">
        <f t="shared" si="111"/>
        <v>0.86435586112115714</v>
      </c>
      <c r="AU58" s="45">
        <f t="shared" si="111"/>
        <v>1.1114851854079741</v>
      </c>
      <c r="AV58" s="45">
        <f t="shared" si="111"/>
        <v>0.89460950727815503</v>
      </c>
      <c r="AW58" s="45">
        <f t="shared" si="111"/>
        <v>1.3149667414719848</v>
      </c>
      <c r="AX58" s="45">
        <f t="shared" si="111"/>
        <v>0.56299050596969424</v>
      </c>
      <c r="AY58" s="45">
        <f t="shared" si="111"/>
        <v>0.93589980552130148</v>
      </c>
      <c r="AZ58" s="45">
        <f t="shared" si="111"/>
        <v>1.3472465264554425</v>
      </c>
      <c r="BA58" s="45">
        <f t="shared" si="111"/>
        <v>1</v>
      </c>
      <c r="BB58" s="45">
        <f t="shared" si="111"/>
        <v>1.2921537098301406</v>
      </c>
      <c r="BC58" s="45">
        <f t="shared" si="111"/>
        <v>2.0261703600765526</v>
      </c>
      <c r="BD58" s="45">
        <f t="shared" si="111"/>
        <v>1.2919597874895168</v>
      </c>
      <c r="BE58" s="45">
        <f t="shared" si="111"/>
        <v>0.78662482326392369</v>
      </c>
      <c r="BF58" s="45">
        <f t="shared" si="111"/>
        <v>1.08979250094035</v>
      </c>
      <c r="BG58" s="46">
        <f t="shared" si="111"/>
        <v>1.5382303821434058</v>
      </c>
      <c r="BH58" s="44">
        <f t="shared" si="111"/>
        <v>0.75315828734514723</v>
      </c>
      <c r="BI58" s="45">
        <f t="shared" si="111"/>
        <v>0.97627865774388556</v>
      </c>
      <c r="BJ58" s="45">
        <f t="shared" si="111"/>
        <v>0.7755731601313457</v>
      </c>
      <c r="BK58" s="45">
        <f t="shared" si="111"/>
        <v>1.1432278771119313</v>
      </c>
      <c r="BL58" s="45">
        <f t="shared" si="111"/>
        <v>0.49008204363054619</v>
      </c>
      <c r="BM58" s="45">
        <f t="shared" si="111"/>
        <v>0.79818092778764149</v>
      </c>
      <c r="BN58" s="45">
        <f t="shared" si="111"/>
        <v>1.2052395586209568</v>
      </c>
      <c r="BO58" s="45">
        <f t="shared" si="111"/>
        <v>0.87822706339547718</v>
      </c>
      <c r="BP58" s="45">
        <f t="shared" si="111"/>
        <v>1.1142069952381202</v>
      </c>
      <c r="BQ58" s="45">
        <f t="shared" si="111"/>
        <v>1.7279720293641589</v>
      </c>
      <c r="BR58" s="45">
        <f t="shared" si="111"/>
        <v>1.1192865111861712</v>
      </c>
      <c r="BS58" s="45">
        <f t="shared" si="111"/>
        <v>0.75970249936535328</v>
      </c>
      <c r="BT58" s="45">
        <f t="shared" si="111"/>
        <v>1</v>
      </c>
      <c r="BU58" s="46">
        <f t="shared" si="111"/>
        <v>1.3102894499136175</v>
      </c>
    </row>
    <row r="59" spans="2:73" x14ac:dyDescent="0.25">
      <c r="B59" s="78" t="s">
        <v>124</v>
      </c>
      <c r="C59" s="78" t="s">
        <v>113</v>
      </c>
      <c r="D59" s="44">
        <f t="shared" si="104"/>
        <v>0.50151530933675159</v>
      </c>
      <c r="E59" s="45">
        <f t="shared" si="104"/>
        <v>0.9341743615777871</v>
      </c>
      <c r="F59" s="45">
        <f t="shared" si="104"/>
        <v>1.1448140957625821</v>
      </c>
      <c r="G59" s="45">
        <f t="shared" si="104"/>
        <v>0.67109015825442453</v>
      </c>
      <c r="H59" s="45">
        <f t="shared" si="104"/>
        <v>0.45950690684272605</v>
      </c>
      <c r="I59" s="45">
        <f t="shared" si="104"/>
        <v>0.75089524986402512</v>
      </c>
      <c r="J59" s="45">
        <f t="shared" si="104"/>
        <v>0.55681221586959972</v>
      </c>
      <c r="K59" s="45">
        <f t="shared" si="104"/>
        <v>0.61877322947493729</v>
      </c>
      <c r="L59" s="45">
        <f t="shared" si="104"/>
        <v>0.57661851467141778</v>
      </c>
      <c r="M59" s="45">
        <f t="shared" si="104"/>
        <v>1.2119209946663132</v>
      </c>
      <c r="N59" s="45">
        <f t="shared" si="104"/>
        <v>0.64159377592722144</v>
      </c>
      <c r="O59" s="45">
        <f t="shared" si="104"/>
        <v>0.55634679681725607</v>
      </c>
      <c r="P59" s="45">
        <f t="shared" si="104"/>
        <v>0.21740946518885787</v>
      </c>
      <c r="Q59" s="46">
        <f t="shared" si="104"/>
        <v>0.28982968005064086</v>
      </c>
      <c r="R59" s="44">
        <f t="shared" ref="R59:BU59" si="112">R35/R$25</f>
        <v>1</v>
      </c>
      <c r="S59" s="45">
        <f t="shared" si="112"/>
        <v>1.8478134702345963</v>
      </c>
      <c r="T59" s="45">
        <f t="shared" si="112"/>
        <v>2.2327707051988055</v>
      </c>
      <c r="U59" s="45">
        <f t="shared" si="112"/>
        <v>1.3128872504572031</v>
      </c>
      <c r="V59" s="45">
        <f t="shared" si="112"/>
        <v>0.90961140526163853</v>
      </c>
      <c r="W59" s="45">
        <f t="shared" si="112"/>
        <v>1.4514811479112946</v>
      </c>
      <c r="X59" s="45">
        <f t="shared" si="112"/>
        <v>1.0938883873594458</v>
      </c>
      <c r="Y59" s="45">
        <f t="shared" si="112"/>
        <v>1.2144238842808177</v>
      </c>
      <c r="Z59" s="45">
        <f t="shared" si="112"/>
        <v>1.1217959156104922</v>
      </c>
      <c r="AA59" s="45">
        <f t="shared" si="112"/>
        <v>2.3565912842067651</v>
      </c>
      <c r="AB59" s="45">
        <f t="shared" si="112"/>
        <v>1.257415855570672</v>
      </c>
      <c r="AC59" s="45">
        <f t="shared" si="112"/>
        <v>1.0952408047008286</v>
      </c>
      <c r="AD59" s="45">
        <f t="shared" si="112"/>
        <v>0.4307726414608618</v>
      </c>
      <c r="AE59" s="46">
        <f t="shared" si="112"/>
        <v>0.55962459706002365</v>
      </c>
      <c r="AF59" s="44">
        <f t="shared" si="112"/>
        <v>0.43099779739270133</v>
      </c>
      <c r="AG59" s="45">
        <f t="shared" si="112"/>
        <v>0.82093934539848201</v>
      </c>
      <c r="AH59" s="45">
        <f t="shared" si="112"/>
        <v>1</v>
      </c>
      <c r="AI59" s="45">
        <f t="shared" si="112"/>
        <v>0.58715984273626232</v>
      </c>
      <c r="AJ59" s="45">
        <f t="shared" si="112"/>
        <v>0.39505423495099606</v>
      </c>
      <c r="AK59" s="45">
        <f t="shared" si="112"/>
        <v>0.66556420875176159</v>
      </c>
      <c r="AL59" s="45">
        <f t="shared" si="112"/>
        <v>0.47693714870343412</v>
      </c>
      <c r="AM59" s="45">
        <f t="shared" si="112"/>
        <v>0.54073690432128718</v>
      </c>
      <c r="AN59" s="45">
        <f t="shared" si="112"/>
        <v>0.50118384766795843</v>
      </c>
      <c r="AO59" s="45">
        <f t="shared" si="112"/>
        <v>1.0712041400680534</v>
      </c>
      <c r="AP59" s="45">
        <f t="shared" si="112"/>
        <v>0.56228337113054694</v>
      </c>
      <c r="AQ59" s="45">
        <f t="shared" si="112"/>
        <v>0.47001278112504802</v>
      </c>
      <c r="AR59" s="45">
        <f t="shared" si="112"/>
        <v>0.19099459864105534</v>
      </c>
      <c r="AS59" s="46">
        <f t="shared" si="112"/>
        <v>0.25654254223015216</v>
      </c>
      <c r="AT59" s="44">
        <f t="shared" si="112"/>
        <v>0.79558459013033911</v>
      </c>
      <c r="AU59" s="45">
        <f t="shared" si="112"/>
        <v>1.5252837576058871</v>
      </c>
      <c r="AV59" s="45">
        <f t="shared" si="112"/>
        <v>1.8364921950377611</v>
      </c>
      <c r="AW59" s="45">
        <f t="shared" si="112"/>
        <v>1.0911263009560677</v>
      </c>
      <c r="AX59" s="45">
        <f t="shared" si="112"/>
        <v>0.73175501546292709</v>
      </c>
      <c r="AY59" s="45">
        <f t="shared" si="112"/>
        <v>1.2189032719004789</v>
      </c>
      <c r="AZ59" s="45">
        <f t="shared" si="112"/>
        <v>0.88847825621608523</v>
      </c>
      <c r="BA59" s="45">
        <f t="shared" si="112"/>
        <v>1</v>
      </c>
      <c r="BB59" s="45">
        <f t="shared" si="112"/>
        <v>0.92729638192145436</v>
      </c>
      <c r="BC59" s="45">
        <f t="shared" si="112"/>
        <v>1.9666536624553441</v>
      </c>
      <c r="BD59" s="45">
        <f t="shared" si="112"/>
        <v>1.0390753278156668</v>
      </c>
      <c r="BE59" s="45">
        <f t="shared" si="112"/>
        <v>0.88899279197700609</v>
      </c>
      <c r="BF59" s="45">
        <f t="shared" si="112"/>
        <v>0.35810723989594767</v>
      </c>
      <c r="BG59" s="46">
        <f t="shared" si="112"/>
        <v>0.47363466785717834</v>
      </c>
      <c r="BH59" s="44">
        <f t="shared" si="112"/>
        <v>2.1096516729979577</v>
      </c>
      <c r="BI59" s="45">
        <f t="shared" si="112"/>
        <v>4.0771010576031701</v>
      </c>
      <c r="BJ59" s="45">
        <f t="shared" si="112"/>
        <v>4.8451704830621205</v>
      </c>
      <c r="BK59" s="45">
        <f t="shared" si="112"/>
        <v>2.8868470542695612</v>
      </c>
      <c r="BL59" s="45">
        <f t="shared" si="112"/>
        <v>1.9384925707673417</v>
      </c>
      <c r="BM59" s="45">
        <f t="shared" si="112"/>
        <v>3.1635299172993085</v>
      </c>
      <c r="BN59" s="45">
        <f t="shared" si="112"/>
        <v>2.4188215142011935</v>
      </c>
      <c r="BO59" s="45">
        <f t="shared" si="112"/>
        <v>2.6726219444470014</v>
      </c>
      <c r="BP59" s="45">
        <f t="shared" si="112"/>
        <v>2.4333298350935832</v>
      </c>
      <c r="BQ59" s="45">
        <f t="shared" si="112"/>
        <v>5.104102054860304</v>
      </c>
      <c r="BR59" s="45">
        <f t="shared" si="112"/>
        <v>2.7394918980644762</v>
      </c>
      <c r="BS59" s="45">
        <f t="shared" si="112"/>
        <v>2.6127921438150783</v>
      </c>
      <c r="BT59" s="45">
        <f t="shared" si="112"/>
        <v>1</v>
      </c>
      <c r="BU59" s="46">
        <f t="shared" si="112"/>
        <v>1.2277785910591181</v>
      </c>
    </row>
    <row r="60" spans="2:73" x14ac:dyDescent="0.25">
      <c r="B60" s="78" t="s">
        <v>124</v>
      </c>
      <c r="C60" s="78" t="s">
        <v>113</v>
      </c>
      <c r="D60" s="44">
        <f t="shared" si="104"/>
        <v>0.97645003985424916</v>
      </c>
      <c r="E60" s="45">
        <f t="shared" si="104"/>
        <v>2.3418248395273205</v>
      </c>
      <c r="F60" s="45">
        <f t="shared" si="104"/>
        <v>1.104529158115612</v>
      </c>
      <c r="G60" s="45">
        <f t="shared" si="104"/>
        <v>1.2740956932518663</v>
      </c>
      <c r="H60" s="45">
        <f t="shared" si="104"/>
        <v>0.87094620491486463</v>
      </c>
      <c r="I60" s="45">
        <f t="shared" si="104"/>
        <v>1.3504909088828203</v>
      </c>
      <c r="J60" s="45">
        <f t="shared" si="104"/>
        <v>1.3865471548096613</v>
      </c>
      <c r="K60" s="45">
        <f t="shared" si="104"/>
        <v>1.1832220925533452</v>
      </c>
      <c r="L60" s="45">
        <f t="shared" si="104"/>
        <v>1.3672184146545021</v>
      </c>
      <c r="M60" s="45">
        <f t="shared" si="104"/>
        <v>3.0096664250130134</v>
      </c>
      <c r="N60" s="45">
        <f t="shared" si="104"/>
        <v>1.4074929249181902</v>
      </c>
      <c r="O60" s="45">
        <f t="shared" si="104"/>
        <v>4.1902072354151958</v>
      </c>
      <c r="P60" s="45">
        <f t="shared" si="104"/>
        <v>0.80040821569738618</v>
      </c>
      <c r="Q60" s="46">
        <f t="shared" si="104"/>
        <v>1.7653231213233778</v>
      </c>
      <c r="R60" s="44">
        <f t="shared" ref="R60:BU60" si="113">R36/R$25</f>
        <v>1</v>
      </c>
      <c r="S60" s="45">
        <f t="shared" si="113"/>
        <v>2.3791332163403478</v>
      </c>
      <c r="T60" s="45">
        <f t="shared" si="113"/>
        <v>1.1064212540667371</v>
      </c>
      <c r="U60" s="45">
        <f t="shared" si="113"/>
        <v>1.2802146013837969</v>
      </c>
      <c r="V60" s="45">
        <f t="shared" si="113"/>
        <v>0.8855016036363349</v>
      </c>
      <c r="W60" s="45">
        <f t="shared" si="113"/>
        <v>1.3407810861542626</v>
      </c>
      <c r="X60" s="45">
        <f t="shared" si="113"/>
        <v>1.3990494615533808</v>
      </c>
      <c r="Y60" s="45">
        <f t="shared" si="113"/>
        <v>1.1927219759738246</v>
      </c>
      <c r="Z60" s="45">
        <f t="shared" si="113"/>
        <v>1.3661467016887046</v>
      </c>
      <c r="AA60" s="45">
        <f t="shared" si="113"/>
        <v>3.0058166718860853</v>
      </c>
      <c r="AB60" s="45">
        <f t="shared" si="113"/>
        <v>1.416769431945675</v>
      </c>
      <c r="AC60" s="45">
        <f t="shared" si="113"/>
        <v>4.236758345476253</v>
      </c>
      <c r="AD60" s="45">
        <f t="shared" si="113"/>
        <v>0.81454554129503765</v>
      </c>
      <c r="AE60" s="46">
        <f t="shared" si="113"/>
        <v>1.7507023476818855</v>
      </c>
      <c r="AF60" s="44">
        <f t="shared" si="113"/>
        <v>0.86975846901580622</v>
      </c>
      <c r="AG60" s="45">
        <f t="shared" si="113"/>
        <v>2.1330219175432186</v>
      </c>
      <c r="AH60" s="45">
        <f t="shared" si="113"/>
        <v>1</v>
      </c>
      <c r="AI60" s="45">
        <f t="shared" si="113"/>
        <v>1.155407829977473</v>
      </c>
      <c r="AJ60" s="45">
        <f t="shared" si="113"/>
        <v>0.77609304620046149</v>
      </c>
      <c r="AK60" s="45">
        <f t="shared" si="113"/>
        <v>1.2406807683290089</v>
      </c>
      <c r="AL60" s="45">
        <f t="shared" si="113"/>
        <v>1.2309625014424999</v>
      </c>
      <c r="AM60" s="45">
        <f t="shared" si="113"/>
        <v>1.0717131194673399</v>
      </c>
      <c r="AN60" s="45">
        <f t="shared" si="113"/>
        <v>1.2316977979635566</v>
      </c>
      <c r="AO60" s="45">
        <f t="shared" si="113"/>
        <v>2.7572368864597667</v>
      </c>
      <c r="AP60" s="45">
        <f t="shared" si="113"/>
        <v>1.2784951979264385</v>
      </c>
      <c r="AQ60" s="45">
        <f t="shared" si="113"/>
        <v>3.6690815228749343</v>
      </c>
      <c r="AR60" s="45">
        <f t="shared" si="113"/>
        <v>0.72880603211991124</v>
      </c>
      <c r="AS60" s="46">
        <f t="shared" si="113"/>
        <v>1.6195655456271933</v>
      </c>
      <c r="AT60" s="44">
        <f t="shared" si="113"/>
        <v>0.81006047317204166</v>
      </c>
      <c r="AU60" s="45">
        <f t="shared" si="113"/>
        <v>1.9995964454606812</v>
      </c>
      <c r="AV60" s="45">
        <f t="shared" si="113"/>
        <v>0.92660907692208905</v>
      </c>
      <c r="AW60" s="45">
        <f t="shared" si="113"/>
        <v>1.0833316922723768</v>
      </c>
      <c r="AX60" s="45">
        <f t="shared" si="113"/>
        <v>0.72532098289048819</v>
      </c>
      <c r="AY60" s="45">
        <f t="shared" si="113"/>
        <v>1.1464280326940079</v>
      </c>
      <c r="AZ60" s="45">
        <f t="shared" si="113"/>
        <v>1.1570122024220684</v>
      </c>
      <c r="BA60" s="45">
        <f t="shared" si="113"/>
        <v>1</v>
      </c>
      <c r="BB60" s="45">
        <f t="shared" si="113"/>
        <v>1.1498286549523729</v>
      </c>
      <c r="BC60" s="45">
        <f t="shared" si="113"/>
        <v>2.5540958169873527</v>
      </c>
      <c r="BD60" s="45">
        <f t="shared" si="113"/>
        <v>1.1920606641884617</v>
      </c>
      <c r="BE60" s="45">
        <f t="shared" si="113"/>
        <v>3.5014940795830118</v>
      </c>
      <c r="BF60" s="45">
        <f t="shared" si="113"/>
        <v>0.68946375052252817</v>
      </c>
      <c r="BG60" s="46">
        <f t="shared" si="113"/>
        <v>1.5086555035684914</v>
      </c>
      <c r="BH60" s="44">
        <f t="shared" si="113"/>
        <v>1.1156898880015917</v>
      </c>
      <c r="BI60" s="45">
        <f t="shared" si="113"/>
        <v>2.7761622891382123</v>
      </c>
      <c r="BJ60" s="45">
        <f t="shared" si="113"/>
        <v>1.2697499073493956</v>
      </c>
      <c r="BK60" s="45">
        <f t="shared" si="113"/>
        <v>1.4887160251937901</v>
      </c>
      <c r="BL60" s="45">
        <f t="shared" si="113"/>
        <v>0.99799953359124616</v>
      </c>
      <c r="BM60" s="45">
        <f t="shared" si="113"/>
        <v>1.5454364953118516</v>
      </c>
      <c r="BN60" s="45">
        <f t="shared" si="113"/>
        <v>1.636050187900707</v>
      </c>
      <c r="BO60" s="45">
        <f t="shared" si="113"/>
        <v>1.3881589381398287</v>
      </c>
      <c r="BP60" s="45">
        <f t="shared" si="113"/>
        <v>1.5671739607947022</v>
      </c>
      <c r="BQ60" s="45">
        <f t="shared" si="113"/>
        <v>3.4429468130917238</v>
      </c>
      <c r="BR60" s="45">
        <f t="shared" si="113"/>
        <v>1.6323865529458761</v>
      </c>
      <c r="BS60" s="45">
        <f t="shared" si="113"/>
        <v>5.3451719663495041</v>
      </c>
      <c r="BT60" s="45">
        <f t="shared" si="113"/>
        <v>1</v>
      </c>
      <c r="BU60" s="46">
        <f t="shared" si="113"/>
        <v>2.0312731047058161</v>
      </c>
    </row>
    <row r="61" spans="2:73" x14ac:dyDescent="0.25">
      <c r="B61" s="78" t="s">
        <v>124</v>
      </c>
      <c r="C61" s="78" t="s">
        <v>113</v>
      </c>
      <c r="D61" s="44">
        <f t="shared" si="104"/>
        <v>0.89212900094775582</v>
      </c>
      <c r="E61" s="45">
        <f t="shared" si="104"/>
        <v>1.0879336839695113</v>
      </c>
      <c r="F61" s="45">
        <f t="shared" si="104"/>
        <v>1.2789569160214938</v>
      </c>
      <c r="G61" s="45">
        <f t="shared" si="104"/>
        <v>0.506055410039428</v>
      </c>
      <c r="H61" s="45">
        <f t="shared" si="104"/>
        <v>0.89338284804076296</v>
      </c>
      <c r="I61" s="45">
        <f t="shared" si="104"/>
        <v>0.92878383125427355</v>
      </c>
      <c r="J61" s="45">
        <f t="shared" si="104"/>
        <v>1.2606880939554364</v>
      </c>
      <c r="K61" s="45">
        <f t="shared" si="104"/>
        <v>1.2701937146851783</v>
      </c>
      <c r="L61" s="45">
        <f t="shared" si="104"/>
        <v>0.65543655179586047</v>
      </c>
      <c r="M61" s="45">
        <f t="shared" si="104"/>
        <v>1.606204701983496</v>
      </c>
      <c r="N61" s="45">
        <f t="shared" si="104"/>
        <v>0.94882943243388485</v>
      </c>
      <c r="O61" s="45">
        <f t="shared" si="104"/>
        <v>1.3290092046299036</v>
      </c>
      <c r="P61" s="45">
        <f t="shared" si="104"/>
        <v>0.88837061536645989</v>
      </c>
      <c r="Q61" s="46">
        <f t="shared" si="104"/>
        <v>1.1394358560335658</v>
      </c>
      <c r="R61" s="44">
        <f t="shared" ref="R61:BU61" si="114">R37/R$25</f>
        <v>1</v>
      </c>
      <c r="S61" s="45">
        <f t="shared" si="114"/>
        <v>1.209731935311642</v>
      </c>
      <c r="T61" s="45">
        <f t="shared" si="114"/>
        <v>1.4022376039640843</v>
      </c>
      <c r="U61" s="45">
        <f t="shared" si="114"/>
        <v>0.55654613439615874</v>
      </c>
      <c r="V61" s="45">
        <f t="shared" si="114"/>
        <v>0.99416392788394969</v>
      </c>
      <c r="W61" s="45">
        <f t="shared" si="114"/>
        <v>1.0092603837324867</v>
      </c>
      <c r="X61" s="45">
        <f t="shared" si="114"/>
        <v>1.3922859675577683</v>
      </c>
      <c r="Y61" s="45">
        <f t="shared" si="114"/>
        <v>1.4014102209820676</v>
      </c>
      <c r="Z61" s="45">
        <f t="shared" si="114"/>
        <v>0.71682388176721612</v>
      </c>
      <c r="AA61" s="45">
        <f t="shared" si="114"/>
        <v>1.7557690470776754</v>
      </c>
      <c r="AB61" s="45">
        <f t="shared" si="114"/>
        <v>1.0453542168912988</v>
      </c>
      <c r="AC61" s="45">
        <f t="shared" si="114"/>
        <v>1.4707828258669582</v>
      </c>
      <c r="AD61" s="45">
        <f t="shared" si="114"/>
        <v>0.98951045667077819</v>
      </c>
      <c r="AE61" s="46">
        <f t="shared" si="114"/>
        <v>1.2368025060274701</v>
      </c>
      <c r="AF61" s="44">
        <f t="shared" si="114"/>
        <v>0.68627403323315928</v>
      </c>
      <c r="AG61" s="45">
        <f t="shared" si="114"/>
        <v>0.85578486906609907</v>
      </c>
      <c r="AH61" s="45">
        <f t="shared" si="114"/>
        <v>1</v>
      </c>
      <c r="AI61" s="45">
        <f t="shared" si="114"/>
        <v>0.3963260338349136</v>
      </c>
      <c r="AJ61" s="45">
        <f t="shared" si="114"/>
        <v>0.68751367630854132</v>
      </c>
      <c r="AK61" s="45">
        <f t="shared" si="114"/>
        <v>0.73689278131084424</v>
      </c>
      <c r="AL61" s="45">
        <f t="shared" si="114"/>
        <v>0.96658288529883529</v>
      </c>
      <c r="AM61" s="45">
        <f t="shared" si="114"/>
        <v>0.99358152391654964</v>
      </c>
      <c r="AN61" s="45">
        <f t="shared" si="114"/>
        <v>0.50993895936059341</v>
      </c>
      <c r="AO61" s="45">
        <f t="shared" si="114"/>
        <v>1.2708019711560419</v>
      </c>
      <c r="AP61" s="45">
        <f t="shared" si="114"/>
        <v>0.74432447376648203</v>
      </c>
      <c r="AQ61" s="45">
        <f t="shared" si="114"/>
        <v>1.0050117012775772</v>
      </c>
      <c r="AR61" s="45">
        <f t="shared" si="114"/>
        <v>0.69857956296589496</v>
      </c>
      <c r="AS61" s="46">
        <f t="shared" si="114"/>
        <v>0.90278736427555817</v>
      </c>
      <c r="AT61" s="44">
        <f t="shared" si="114"/>
        <v>0.68943191205140486</v>
      </c>
      <c r="AU61" s="45">
        <f t="shared" si="114"/>
        <v>0.86533980580840442</v>
      </c>
      <c r="AV61" s="45">
        <f t="shared" si="114"/>
        <v>0.99947420563984934</v>
      </c>
      <c r="AW61" s="45">
        <f t="shared" si="114"/>
        <v>0.400824060595385</v>
      </c>
      <c r="AX61" s="45">
        <f t="shared" si="114"/>
        <v>0.69306318676403977</v>
      </c>
      <c r="AY61" s="45">
        <f t="shared" si="114"/>
        <v>0.73445651734805462</v>
      </c>
      <c r="AZ61" s="45">
        <f t="shared" si="114"/>
        <v>0.97995753640175809</v>
      </c>
      <c r="BA61" s="45">
        <f t="shared" si="114"/>
        <v>1</v>
      </c>
      <c r="BB61" s="45">
        <f t="shared" si="114"/>
        <v>0.51347841986757548</v>
      </c>
      <c r="BC61" s="45">
        <f t="shared" si="114"/>
        <v>1.2697435807530919</v>
      </c>
      <c r="BD61" s="45">
        <f t="shared" si="114"/>
        <v>0.7485772000959573</v>
      </c>
      <c r="BE61" s="45">
        <f t="shared" si="114"/>
        <v>1.0345278662441835</v>
      </c>
      <c r="BF61" s="45">
        <f t="shared" si="114"/>
        <v>0.71283726513602785</v>
      </c>
      <c r="BG61" s="46">
        <f t="shared" si="114"/>
        <v>0.90709351985988451</v>
      </c>
      <c r="BH61" s="44">
        <f t="shared" si="114"/>
        <v>0.91841396683897647</v>
      </c>
      <c r="BI61" s="45">
        <f t="shared" si="114"/>
        <v>1.1620109443849667</v>
      </c>
      <c r="BJ61" s="45">
        <f t="shared" si="114"/>
        <v>1.3246900436523599</v>
      </c>
      <c r="BK61" s="45">
        <f t="shared" si="114"/>
        <v>0.53275218615714326</v>
      </c>
      <c r="BL61" s="45">
        <f t="shared" si="114"/>
        <v>0.92234621577614029</v>
      </c>
      <c r="BM61" s="45">
        <f t="shared" si="114"/>
        <v>0.95761623000298035</v>
      </c>
      <c r="BN61" s="45">
        <f t="shared" si="114"/>
        <v>1.3402535992770686</v>
      </c>
      <c r="BO61" s="45">
        <f t="shared" si="114"/>
        <v>1.3426420231111509</v>
      </c>
      <c r="BP61" s="45">
        <f t="shared" si="114"/>
        <v>0.67690436992496172</v>
      </c>
      <c r="BQ61" s="45">
        <f t="shared" si="114"/>
        <v>1.6555038536279825</v>
      </c>
      <c r="BR61" s="45">
        <f t="shared" si="114"/>
        <v>0.99147618908980739</v>
      </c>
      <c r="BS61" s="45">
        <f t="shared" si="114"/>
        <v>1.5274658916672259</v>
      </c>
      <c r="BT61" s="45">
        <f t="shared" si="114"/>
        <v>1</v>
      </c>
      <c r="BU61" s="46">
        <f t="shared" si="114"/>
        <v>1.1812758991892018</v>
      </c>
    </row>
    <row r="62" spans="2:73" x14ac:dyDescent="0.25">
      <c r="B62" s="78" t="s">
        <v>124</v>
      </c>
      <c r="C62" s="78" t="s">
        <v>113</v>
      </c>
      <c r="D62" s="44">
        <f t="shared" si="104"/>
        <v>0.65995544795834182</v>
      </c>
      <c r="E62" s="45">
        <f t="shared" si="104"/>
        <v>0.98356700780729467</v>
      </c>
      <c r="F62" s="45">
        <f t="shared" si="104"/>
        <v>0.80229586367606387</v>
      </c>
      <c r="G62" s="45">
        <f t="shared" si="104"/>
        <v>0.68150814668815107</v>
      </c>
      <c r="H62" s="45">
        <f t="shared" si="104"/>
        <v>0.67247915030112304</v>
      </c>
      <c r="I62" s="45">
        <f t="shared" si="104"/>
        <v>0.82010508699121121</v>
      </c>
      <c r="J62" s="45">
        <f t="shared" si="104"/>
        <v>0.97522979409218802</v>
      </c>
      <c r="K62" s="45">
        <f t="shared" si="104"/>
        <v>0.92202512345883003</v>
      </c>
      <c r="L62" s="45">
        <f t="shared" si="104"/>
        <v>0.8725020972985964</v>
      </c>
      <c r="M62" s="45">
        <f t="shared" si="104"/>
        <v>1.1035429134605008</v>
      </c>
      <c r="N62" s="45">
        <f t="shared" si="104"/>
        <v>1.150365474571758</v>
      </c>
      <c r="O62" s="45">
        <f t="shared" si="104"/>
        <v>1.7809395473073455</v>
      </c>
      <c r="P62" s="45">
        <f t="shared" si="104"/>
        <v>0.84954685436391741</v>
      </c>
      <c r="Q62" s="46">
        <f t="shared" si="104"/>
        <v>1.0778190125612661</v>
      </c>
      <c r="R62" s="44">
        <f t="shared" ref="R62:BU62" si="115">R38/R$25</f>
        <v>1</v>
      </c>
      <c r="S62" s="45">
        <f t="shared" si="115"/>
        <v>1.4784400335963925</v>
      </c>
      <c r="T62" s="45">
        <f t="shared" si="115"/>
        <v>1.1890860578850553</v>
      </c>
      <c r="U62" s="45">
        <f t="shared" si="115"/>
        <v>1.0131813555951348</v>
      </c>
      <c r="V62" s="45">
        <f t="shared" si="115"/>
        <v>1.0116079972726353</v>
      </c>
      <c r="W62" s="45">
        <f t="shared" si="115"/>
        <v>1.2046784038194975</v>
      </c>
      <c r="X62" s="45">
        <f t="shared" si="115"/>
        <v>1.4559310049295884</v>
      </c>
      <c r="Y62" s="45">
        <f t="shared" si="115"/>
        <v>1.3751532998368026</v>
      </c>
      <c r="Z62" s="45">
        <f t="shared" si="115"/>
        <v>1.2899156964217688</v>
      </c>
      <c r="AA62" s="45">
        <f t="shared" si="115"/>
        <v>1.6306800608672343</v>
      </c>
      <c r="AB62" s="45">
        <f t="shared" si="115"/>
        <v>1.7132636697160413</v>
      </c>
      <c r="AC62" s="45">
        <f t="shared" si="115"/>
        <v>2.6642978738724605</v>
      </c>
      <c r="AD62" s="45">
        <f t="shared" si="115"/>
        <v>1.2791650306256055</v>
      </c>
      <c r="AE62" s="46">
        <f t="shared" si="115"/>
        <v>1.5815005747199231</v>
      </c>
      <c r="AF62" s="44">
        <f t="shared" si="115"/>
        <v>0.80929319593170912</v>
      </c>
      <c r="AG62" s="45">
        <f t="shared" si="115"/>
        <v>1.233353283584135</v>
      </c>
      <c r="AH62" s="45">
        <f t="shared" si="115"/>
        <v>1</v>
      </c>
      <c r="AI62" s="45">
        <f t="shared" si="115"/>
        <v>0.85083812600755615</v>
      </c>
      <c r="AJ62" s="45">
        <f t="shared" si="115"/>
        <v>0.82498094396322086</v>
      </c>
      <c r="AK62" s="45">
        <f t="shared" si="115"/>
        <v>1.0372430250923783</v>
      </c>
      <c r="AL62" s="45">
        <f t="shared" si="115"/>
        <v>1.1919547596860081</v>
      </c>
      <c r="AM62" s="45">
        <f t="shared" si="115"/>
        <v>1.149734766665208</v>
      </c>
      <c r="AN62" s="45">
        <f t="shared" si="115"/>
        <v>1.0821198843722539</v>
      </c>
      <c r="AO62" s="45">
        <f t="shared" si="115"/>
        <v>1.3918344273859307</v>
      </c>
      <c r="AP62" s="45">
        <f t="shared" si="115"/>
        <v>1.4385711672079982</v>
      </c>
      <c r="AQ62" s="45">
        <f t="shared" si="115"/>
        <v>2.146909159574101</v>
      </c>
      <c r="AR62" s="45">
        <f t="shared" si="115"/>
        <v>1.0649528715444585</v>
      </c>
      <c r="AS62" s="46">
        <f t="shared" si="115"/>
        <v>1.3613280458940382</v>
      </c>
      <c r="AT62" s="44">
        <f t="shared" si="115"/>
        <v>0.70259579665387895</v>
      </c>
      <c r="AU62" s="45">
        <f t="shared" si="115"/>
        <v>1.0777435081174054</v>
      </c>
      <c r="AV62" s="45">
        <f t="shared" si="115"/>
        <v>0.8637288643843315</v>
      </c>
      <c r="AW62" s="45">
        <f t="shared" si="115"/>
        <v>0.74362497525226567</v>
      </c>
      <c r="AX62" s="45">
        <f t="shared" si="115"/>
        <v>0.71868941626979022</v>
      </c>
      <c r="AY62" s="45">
        <f t="shared" si="115"/>
        <v>0.89340453536208764</v>
      </c>
      <c r="AZ62" s="45">
        <f t="shared" si="115"/>
        <v>1.0443204228751977</v>
      </c>
      <c r="BA62" s="45">
        <f t="shared" si="115"/>
        <v>1</v>
      </c>
      <c r="BB62" s="45">
        <f t="shared" si="115"/>
        <v>0.94164070334051253</v>
      </c>
      <c r="BC62" s="45">
        <f t="shared" si="115"/>
        <v>1.2017982400333009</v>
      </c>
      <c r="BD62" s="45">
        <f t="shared" si="115"/>
        <v>1.2502921108594285</v>
      </c>
      <c r="BE62" s="45">
        <f t="shared" si="115"/>
        <v>1.9098118640293158</v>
      </c>
      <c r="BF62" s="45">
        <f t="shared" si="115"/>
        <v>0.93909764396327111</v>
      </c>
      <c r="BG62" s="46">
        <f t="shared" si="115"/>
        <v>1.1820483123641488</v>
      </c>
      <c r="BH62" s="44">
        <f t="shared" si="115"/>
        <v>0.71044798910363927</v>
      </c>
      <c r="BI62" s="45">
        <f t="shared" si="115"/>
        <v>1.0985468839258619</v>
      </c>
      <c r="BJ62" s="45">
        <f t="shared" si="115"/>
        <v>0.8689599478875204</v>
      </c>
      <c r="BK62" s="45">
        <f t="shared" si="115"/>
        <v>0.75024838453036802</v>
      </c>
      <c r="BL62" s="45">
        <f t="shared" si="115"/>
        <v>0.72600904724593607</v>
      </c>
      <c r="BM62" s="45">
        <f t="shared" si="115"/>
        <v>0.88420548822675826</v>
      </c>
      <c r="BN62" s="45">
        <f t="shared" si="115"/>
        <v>1.0841594022795249</v>
      </c>
      <c r="BO62" s="45">
        <f t="shared" si="115"/>
        <v>1.0191541571460794</v>
      </c>
      <c r="BP62" s="45">
        <f t="shared" si="115"/>
        <v>0.94225833784162272</v>
      </c>
      <c r="BQ62" s="45">
        <f t="shared" si="115"/>
        <v>1.1893929998457295</v>
      </c>
      <c r="BR62" s="45">
        <f t="shared" si="115"/>
        <v>1.2570044889859351</v>
      </c>
      <c r="BS62" s="45">
        <f t="shared" si="115"/>
        <v>2.1404227536910572</v>
      </c>
      <c r="BT62" s="45">
        <f t="shared" si="115"/>
        <v>1</v>
      </c>
      <c r="BU62" s="46">
        <f t="shared" si="115"/>
        <v>1.1684608095254931</v>
      </c>
    </row>
    <row r="63" spans="2:73" x14ac:dyDescent="0.25">
      <c r="B63" s="78" t="s">
        <v>124</v>
      </c>
      <c r="C63" s="78" t="s">
        <v>114</v>
      </c>
      <c r="D63" s="83">
        <f t="shared" si="104"/>
        <v>0.60257602396866683</v>
      </c>
      <c r="E63" s="84">
        <f t="shared" si="104"/>
        <v>1.2987260382722909</v>
      </c>
      <c r="F63" s="84">
        <f t="shared" si="104"/>
        <v>0.85075225943166799</v>
      </c>
      <c r="G63" s="84">
        <f t="shared" si="104"/>
        <v>1.0009439838248431</v>
      </c>
      <c r="H63" s="84">
        <f t="shared" si="104"/>
        <v>0.70046224894370479</v>
      </c>
      <c r="I63" s="84">
        <f t="shared" si="104"/>
        <v>0.9977629497106496</v>
      </c>
      <c r="J63" s="84">
        <f t="shared" si="104"/>
        <v>0.76684608169638102</v>
      </c>
      <c r="K63" s="84">
        <f t="shared" si="104"/>
        <v>1.0539374844356957</v>
      </c>
      <c r="L63" s="84">
        <f t="shared" si="104"/>
        <v>1.1105931025460658</v>
      </c>
      <c r="M63" s="84">
        <f t="shared" si="104"/>
        <v>1.8378227665570857</v>
      </c>
      <c r="N63" s="84">
        <f t="shared" si="104"/>
        <v>0.87317209582062827</v>
      </c>
      <c r="O63" s="84">
        <f t="shared" si="104"/>
        <v>1.041167245652062</v>
      </c>
      <c r="P63" s="84">
        <f t="shared" si="104"/>
        <v>1.1615429622090396</v>
      </c>
      <c r="Q63" s="85">
        <f t="shared" si="104"/>
        <v>2.3148689637098299</v>
      </c>
      <c r="R63" s="83">
        <f t="shared" ref="R63:BU63" si="116">R39/R$25</f>
        <v>1</v>
      </c>
      <c r="S63" s="84">
        <f t="shared" si="116"/>
        <v>2.1380609429171233</v>
      </c>
      <c r="T63" s="84">
        <f t="shared" si="116"/>
        <v>1.3809711822049315</v>
      </c>
      <c r="U63" s="84">
        <f t="shared" si="116"/>
        <v>1.6297788671152365</v>
      </c>
      <c r="V63" s="84">
        <f t="shared" si="116"/>
        <v>1.1540401941280625</v>
      </c>
      <c r="W63" s="84">
        <f t="shared" si="116"/>
        <v>1.6052096542495549</v>
      </c>
      <c r="X63" s="84">
        <f t="shared" si="116"/>
        <v>1.2538477574632607</v>
      </c>
      <c r="Y63" s="84">
        <f t="shared" si="116"/>
        <v>1.7215751380350122</v>
      </c>
      <c r="Z63" s="84">
        <f t="shared" si="116"/>
        <v>1.7982604417726691</v>
      </c>
      <c r="AA63" s="84">
        <f t="shared" si="116"/>
        <v>2.9743079554985581</v>
      </c>
      <c r="AB63" s="84">
        <f t="shared" si="116"/>
        <v>1.4242656032718017</v>
      </c>
      <c r="AC63" s="84">
        <f t="shared" si="116"/>
        <v>1.7059129587227315</v>
      </c>
      <c r="AD63" s="84">
        <f t="shared" si="116"/>
        <v>1.9154785402877494</v>
      </c>
      <c r="AE63" s="85">
        <f t="shared" si="116"/>
        <v>3.7200835764366342</v>
      </c>
      <c r="AF63" s="83">
        <f t="shared" si="116"/>
        <v>0.69684238775145468</v>
      </c>
      <c r="AG63" s="84">
        <f t="shared" si="116"/>
        <v>1.5357924618546168</v>
      </c>
      <c r="AH63" s="84">
        <f t="shared" si="116"/>
        <v>1</v>
      </c>
      <c r="AI63" s="84">
        <f t="shared" si="116"/>
        <v>1.178466133090589</v>
      </c>
      <c r="AJ63" s="84">
        <f t="shared" si="116"/>
        <v>0.8103661080743918</v>
      </c>
      <c r="AK63" s="84">
        <f t="shared" si="116"/>
        <v>1.1900626700012704</v>
      </c>
      <c r="AL63" s="84">
        <f t="shared" si="116"/>
        <v>0.88387826828407223</v>
      </c>
      <c r="AM63" s="84">
        <f t="shared" si="116"/>
        <v>1.239370635401206</v>
      </c>
      <c r="AN63" s="84">
        <f t="shared" si="116"/>
        <v>1.2989586064742495</v>
      </c>
      <c r="AO63" s="84">
        <f t="shared" si="116"/>
        <v>2.1859157416062556</v>
      </c>
      <c r="AP63" s="84">
        <f t="shared" si="116"/>
        <v>1.0297381504520808</v>
      </c>
      <c r="AQ63" s="84">
        <f t="shared" si="116"/>
        <v>1.1836312697000442</v>
      </c>
      <c r="AR63" s="84">
        <f t="shared" si="116"/>
        <v>1.3731240459481289</v>
      </c>
      <c r="AS63" s="85">
        <f t="shared" si="116"/>
        <v>2.7572414956905154</v>
      </c>
      <c r="AT63" s="83">
        <f t="shared" si="116"/>
        <v>0.56121682224270086</v>
      </c>
      <c r="AU63" s="84">
        <f t="shared" si="116"/>
        <v>1.2449643480228776</v>
      </c>
      <c r="AV63" s="84">
        <f t="shared" si="116"/>
        <v>0.80126079801257666</v>
      </c>
      <c r="AW63" s="84">
        <f t="shared" si="116"/>
        <v>0.95547778331258193</v>
      </c>
      <c r="AX63" s="84">
        <f t="shared" si="116"/>
        <v>0.65490011024186723</v>
      </c>
      <c r="AY63" s="84">
        <f t="shared" si="116"/>
        <v>0.95089797849861379</v>
      </c>
      <c r="AZ63" s="84">
        <f t="shared" si="116"/>
        <v>0.71839436505000143</v>
      </c>
      <c r="BA63" s="84">
        <f t="shared" si="116"/>
        <v>1</v>
      </c>
      <c r="BB63" s="84">
        <f t="shared" si="116"/>
        <v>1.0485801192379594</v>
      </c>
      <c r="BC63" s="84">
        <f t="shared" si="116"/>
        <v>1.7509505000231074</v>
      </c>
      <c r="BD63" s="84">
        <f t="shared" si="116"/>
        <v>0.83023952389831301</v>
      </c>
      <c r="BE63" s="84">
        <f t="shared" si="116"/>
        <v>0.97676437190917365</v>
      </c>
      <c r="BF63" s="84">
        <f t="shared" si="116"/>
        <v>1.1232763019858314</v>
      </c>
      <c r="BG63" s="85">
        <f t="shared" si="116"/>
        <v>2.2209751700310152</v>
      </c>
      <c r="BH63" s="83">
        <f t="shared" si="116"/>
        <v>0.47444030545136601</v>
      </c>
      <c r="BI63" s="84">
        <f t="shared" si="116"/>
        <v>1.0609239416468326</v>
      </c>
      <c r="BJ63" s="84">
        <f t="shared" si="116"/>
        <v>0.6739386688993253</v>
      </c>
      <c r="BK63" s="84">
        <f t="shared" si="116"/>
        <v>0.80592726639017764</v>
      </c>
      <c r="BL63" s="84">
        <f t="shared" si="116"/>
        <v>0.55309534251018178</v>
      </c>
      <c r="BM63" s="84">
        <f t="shared" si="116"/>
        <v>0.78679779100793779</v>
      </c>
      <c r="BN63" s="84">
        <f t="shared" si="116"/>
        <v>0.62351433248010213</v>
      </c>
      <c r="BO63" s="84">
        <f t="shared" si="116"/>
        <v>0.85204794770372427</v>
      </c>
      <c r="BP63" s="84">
        <f t="shared" si="116"/>
        <v>0.87722407028524896</v>
      </c>
      <c r="BQ63" s="84">
        <f t="shared" si="116"/>
        <v>1.4487446242394917</v>
      </c>
      <c r="BR63" s="84">
        <f t="shared" si="116"/>
        <v>0.69783523898471489</v>
      </c>
      <c r="BS63" s="84">
        <f t="shared" si="116"/>
        <v>0.91521459373928327</v>
      </c>
      <c r="BT63" s="84">
        <f t="shared" si="116"/>
        <v>1</v>
      </c>
      <c r="BU63" s="85">
        <f t="shared" si="116"/>
        <v>1.835467846634746</v>
      </c>
    </row>
    <row r="64" spans="2:73" x14ac:dyDescent="0.25">
      <c r="B64" s="78" t="s">
        <v>124</v>
      </c>
      <c r="C64" s="78" t="s">
        <v>114</v>
      </c>
      <c r="D64" s="83">
        <f t="shared" si="104"/>
        <v>0.7436614228548839</v>
      </c>
      <c r="E64" s="84">
        <f t="shared" si="104"/>
        <v>0.97515769447838663</v>
      </c>
      <c r="F64" s="84">
        <f t="shared" si="104"/>
        <v>0.73986126390249429</v>
      </c>
      <c r="G64" s="84">
        <f t="shared" si="104"/>
        <v>0.69542132766395326</v>
      </c>
      <c r="H64" s="84">
        <f t="shared" si="104"/>
        <v>1.222913962393908</v>
      </c>
      <c r="I64" s="84">
        <f t="shared" si="104"/>
        <v>0.69380854591228924</v>
      </c>
      <c r="J64" s="84">
        <f t="shared" si="104"/>
        <v>0.85978363481471143</v>
      </c>
      <c r="K64" s="84">
        <f t="shared" si="104"/>
        <v>0.96257304007541256</v>
      </c>
      <c r="L64" s="84">
        <f t="shared" si="104"/>
        <v>0.93274079764598328</v>
      </c>
      <c r="M64" s="84">
        <f t="shared" si="104"/>
        <v>0.94651786492253509</v>
      </c>
      <c r="N64" s="84">
        <f t="shared" si="104"/>
        <v>1.0348937380830801</v>
      </c>
      <c r="O64" s="84">
        <f t="shared" si="104"/>
        <v>1.190806058787818</v>
      </c>
      <c r="P64" s="84">
        <f t="shared" si="104"/>
        <v>0.9859998120571013</v>
      </c>
      <c r="Q64" s="85">
        <f t="shared" si="104"/>
        <v>1.318463134531527</v>
      </c>
      <c r="R64" s="83">
        <f t="shared" ref="R64:BU64" si="117">R40/R$25</f>
        <v>1</v>
      </c>
      <c r="S64" s="84">
        <f t="shared" si="117"/>
        <v>1.3008103339662318</v>
      </c>
      <c r="T64" s="84">
        <f t="shared" si="117"/>
        <v>0.97312446021080579</v>
      </c>
      <c r="U64" s="84">
        <f t="shared" si="117"/>
        <v>0.91749458249532156</v>
      </c>
      <c r="V64" s="84">
        <f t="shared" si="117"/>
        <v>1.6325582979982105</v>
      </c>
      <c r="W64" s="84">
        <f t="shared" si="117"/>
        <v>0.90444180721421152</v>
      </c>
      <c r="X64" s="84">
        <f t="shared" si="117"/>
        <v>1.1391013679447737</v>
      </c>
      <c r="Y64" s="84">
        <f t="shared" si="117"/>
        <v>1.2740351766014752</v>
      </c>
      <c r="Z64" s="84">
        <f t="shared" si="117"/>
        <v>1.2237569917123619</v>
      </c>
      <c r="AA64" s="84">
        <f t="shared" si="117"/>
        <v>1.241217000118878</v>
      </c>
      <c r="AB64" s="84">
        <f t="shared" si="117"/>
        <v>1.3678028079050644</v>
      </c>
      <c r="AC64" s="84">
        <f t="shared" si="117"/>
        <v>1.5809349518041975</v>
      </c>
      <c r="AD64" s="84">
        <f t="shared" si="117"/>
        <v>1.3175146087824341</v>
      </c>
      <c r="AE64" s="85">
        <f t="shared" si="117"/>
        <v>1.7168441381508037</v>
      </c>
      <c r="AF64" s="83">
        <f t="shared" si="117"/>
        <v>0.98889638003258951</v>
      </c>
      <c r="AG64" s="84">
        <f t="shared" si="117"/>
        <v>1.3259973520796617</v>
      </c>
      <c r="AH64" s="84">
        <f t="shared" si="117"/>
        <v>1</v>
      </c>
      <c r="AI64" s="84">
        <f t="shared" si="117"/>
        <v>0.94147362852976435</v>
      </c>
      <c r="AJ64" s="84">
        <f t="shared" si="117"/>
        <v>1.6268415643166625</v>
      </c>
      <c r="AK64" s="84">
        <f t="shared" si="117"/>
        <v>0.95155725621422249</v>
      </c>
      <c r="AL64" s="84">
        <f t="shared" si="117"/>
        <v>1.1395312744438493</v>
      </c>
      <c r="AM64" s="84">
        <f t="shared" si="117"/>
        <v>1.3015859921826431</v>
      </c>
      <c r="AN64" s="84">
        <f t="shared" si="117"/>
        <v>1.2544522476760838</v>
      </c>
      <c r="AO64" s="84">
        <f t="shared" si="117"/>
        <v>1.2945279359866055</v>
      </c>
      <c r="AP64" s="84">
        <f t="shared" si="117"/>
        <v>1.40338081421856</v>
      </c>
      <c r="AQ64" s="84">
        <f t="shared" si="117"/>
        <v>1.5566457481274705</v>
      </c>
      <c r="AR64" s="84">
        <f t="shared" si="117"/>
        <v>1.3403065749099907</v>
      </c>
      <c r="AS64" s="85">
        <f t="shared" si="117"/>
        <v>1.8057981584803702</v>
      </c>
      <c r="AT64" s="83">
        <f t="shared" si="117"/>
        <v>0.75835969521450175</v>
      </c>
      <c r="AU64" s="84">
        <f t="shared" si="117"/>
        <v>1.0235177438465595</v>
      </c>
      <c r="AV64" s="84">
        <f t="shared" si="117"/>
        <v>0.76296081113292646</v>
      </c>
      <c r="AW64" s="84">
        <f t="shared" si="117"/>
        <v>0.7268419465139534</v>
      </c>
      <c r="AX64" s="84">
        <f t="shared" si="117"/>
        <v>1.2518935160718683</v>
      </c>
      <c r="AY64" s="84">
        <f t="shared" si="117"/>
        <v>0.72398130736408783</v>
      </c>
      <c r="AZ64" s="84">
        <f t="shared" si="117"/>
        <v>0.88191158171150763</v>
      </c>
      <c r="BA64" s="84">
        <f t="shared" si="117"/>
        <v>1</v>
      </c>
      <c r="BB64" s="84">
        <f t="shared" si="117"/>
        <v>0.96424806872298352</v>
      </c>
      <c r="BC64" s="84">
        <f t="shared" si="117"/>
        <v>0.98737065131643176</v>
      </c>
      <c r="BD64" s="84">
        <f t="shared" si="117"/>
        <v>1.0774086854772176</v>
      </c>
      <c r="BE64" s="84">
        <f t="shared" si="117"/>
        <v>1.2231831952769932</v>
      </c>
      <c r="BF64" s="84">
        <f t="shared" si="117"/>
        <v>1.044021177437682</v>
      </c>
      <c r="BG64" s="85">
        <f t="shared" si="117"/>
        <v>1.3850531498934489</v>
      </c>
      <c r="BH64" s="83">
        <f t="shared" si="117"/>
        <v>0.68976861256930988</v>
      </c>
      <c r="BI64" s="84">
        <f t="shared" si="117"/>
        <v>0.93842593088719806</v>
      </c>
      <c r="BJ64" s="84">
        <f t="shared" si="117"/>
        <v>0.69044008966536929</v>
      </c>
      <c r="BK64" s="84">
        <f t="shared" si="117"/>
        <v>0.65961804349568787</v>
      </c>
      <c r="BL64" s="84">
        <f t="shared" si="117"/>
        <v>1.1375476990689786</v>
      </c>
      <c r="BM64" s="84">
        <f t="shared" si="117"/>
        <v>0.64451621705211015</v>
      </c>
      <c r="BN64" s="84">
        <f t="shared" si="117"/>
        <v>0.82354219982544585</v>
      </c>
      <c r="BO64" s="84">
        <f t="shared" si="117"/>
        <v>0.91672974504234628</v>
      </c>
      <c r="BP64" s="84">
        <f t="shared" si="117"/>
        <v>0.86791058802249532</v>
      </c>
      <c r="BQ64" s="84">
        <f t="shared" si="117"/>
        <v>0.87897287157363568</v>
      </c>
      <c r="BR64" s="84">
        <f t="shared" si="117"/>
        <v>0.97433264274770748</v>
      </c>
      <c r="BS64" s="84">
        <f t="shared" si="117"/>
        <v>1.2331102871042694</v>
      </c>
      <c r="BT64" s="84">
        <f t="shared" si="117"/>
        <v>1</v>
      </c>
      <c r="BU64" s="85">
        <f t="shared" si="117"/>
        <v>1.2315351318631365</v>
      </c>
    </row>
    <row r="65" spans="2:73" x14ac:dyDescent="0.25">
      <c r="B65" s="78" t="s">
        <v>124</v>
      </c>
      <c r="C65" s="78" t="s">
        <v>114</v>
      </c>
      <c r="D65" s="83">
        <f t="shared" si="104"/>
        <v>0.45588789088594339</v>
      </c>
      <c r="E65" s="84">
        <f t="shared" si="104"/>
        <v>0.56305205163460981</v>
      </c>
      <c r="F65" s="84">
        <f t="shared" si="104"/>
        <v>0.67402913544991927</v>
      </c>
      <c r="G65" s="84">
        <f t="shared" si="104"/>
        <v>0.4863955819390165</v>
      </c>
      <c r="H65" s="84">
        <f t="shared" si="104"/>
        <v>0.26275301194994022</v>
      </c>
      <c r="I65" s="84">
        <f t="shared" si="104"/>
        <v>0.38731719183878399</v>
      </c>
      <c r="J65" s="84">
        <f t="shared" si="104"/>
        <v>0.53739159339416243</v>
      </c>
      <c r="K65" s="84">
        <f t="shared" si="104"/>
        <v>0.74858348358216176</v>
      </c>
      <c r="L65" s="84">
        <f t="shared" si="104"/>
        <v>0.76613779913533553</v>
      </c>
      <c r="M65" s="84">
        <f t="shared" si="104"/>
        <v>0.2461101448004514</v>
      </c>
      <c r="N65" s="84">
        <f t="shared" si="104"/>
        <v>0.73039660760576119</v>
      </c>
      <c r="O65" s="84">
        <f t="shared" si="104"/>
        <v>0.94090678993675692</v>
      </c>
      <c r="P65" s="84">
        <f t="shared" si="104"/>
        <v>0.8432432265505948</v>
      </c>
      <c r="Q65" s="85">
        <f t="shared" si="104"/>
        <v>0.55697454349221653</v>
      </c>
      <c r="R65" s="83">
        <f t="shared" ref="R65:BU65" si="118">R41/R$25</f>
        <v>1</v>
      </c>
      <c r="S65" s="84">
        <f t="shared" si="118"/>
        <v>1.2251940194166562</v>
      </c>
      <c r="T65" s="84">
        <f t="shared" si="118"/>
        <v>1.446152074983718</v>
      </c>
      <c r="U65" s="84">
        <f t="shared" si="118"/>
        <v>1.0467966416460239</v>
      </c>
      <c r="V65" s="84">
        <f t="shared" si="118"/>
        <v>0.57218661556392225</v>
      </c>
      <c r="W65" s="84">
        <f t="shared" si="118"/>
        <v>0.82361634170585285</v>
      </c>
      <c r="X65" s="84">
        <f t="shared" si="118"/>
        <v>1.1613985077509656</v>
      </c>
      <c r="Y65" s="84">
        <f t="shared" si="118"/>
        <v>1.6162374391481986</v>
      </c>
      <c r="Z65" s="84">
        <f t="shared" si="118"/>
        <v>1.6396769790597725</v>
      </c>
      <c r="AA65" s="84">
        <f t="shared" si="118"/>
        <v>0.52646028209038631</v>
      </c>
      <c r="AB65" s="84">
        <f t="shared" si="118"/>
        <v>1.5747212048427572</v>
      </c>
      <c r="AC65" s="84">
        <f t="shared" si="118"/>
        <v>2.0376836671239151</v>
      </c>
      <c r="AD65" s="84">
        <f t="shared" si="118"/>
        <v>1.8380133651461044</v>
      </c>
      <c r="AE65" s="85">
        <f t="shared" si="118"/>
        <v>1.1830835657486212</v>
      </c>
      <c r="AF65" s="83">
        <f t="shared" si="118"/>
        <v>0.66543434308903382</v>
      </c>
      <c r="AG65" s="84">
        <f t="shared" si="118"/>
        <v>0.84040372860040846</v>
      </c>
      <c r="AH65" s="84">
        <f t="shared" si="118"/>
        <v>1</v>
      </c>
      <c r="AI65" s="84">
        <f t="shared" si="118"/>
        <v>0.72280541189578518</v>
      </c>
      <c r="AJ65" s="84">
        <f t="shared" si="118"/>
        <v>0.38367957436901884</v>
      </c>
      <c r="AK65" s="84">
        <f t="shared" si="118"/>
        <v>0.58308742478036368</v>
      </c>
      <c r="AL65" s="84">
        <f t="shared" si="118"/>
        <v>0.78180701532067354</v>
      </c>
      <c r="AM65" s="84">
        <f t="shared" si="118"/>
        <v>1.1110945912840331</v>
      </c>
      <c r="AN65" s="84">
        <f t="shared" si="118"/>
        <v>1.1310236106323854</v>
      </c>
      <c r="AO65" s="84">
        <f t="shared" si="118"/>
        <v>0.36947388557866645</v>
      </c>
      <c r="AP65" s="84">
        <f t="shared" si="118"/>
        <v>1.0872017520336663</v>
      </c>
      <c r="AQ65" s="84">
        <f t="shared" si="118"/>
        <v>1.3501032323531394</v>
      </c>
      <c r="AR65" s="84">
        <f t="shared" si="118"/>
        <v>1.2582061324992959</v>
      </c>
      <c r="AS65" s="85">
        <f t="shared" si="118"/>
        <v>0.83735223022101735</v>
      </c>
      <c r="AT65" s="83">
        <f t="shared" si="118"/>
        <v>0.59779392855127167</v>
      </c>
      <c r="AU65" s="84">
        <f t="shared" si="118"/>
        <v>0.75991063465958231</v>
      </c>
      <c r="AV65" s="84">
        <f t="shared" si="118"/>
        <v>0.89376648230039413</v>
      </c>
      <c r="AW65" s="84">
        <f t="shared" si="118"/>
        <v>0.65369483175057308</v>
      </c>
      <c r="AX65" s="84">
        <f t="shared" si="118"/>
        <v>0.3458697998402826</v>
      </c>
      <c r="AY65" s="84">
        <f t="shared" si="118"/>
        <v>0.5196942785922547</v>
      </c>
      <c r="AZ65" s="84">
        <f t="shared" si="118"/>
        <v>0.70879426151032043</v>
      </c>
      <c r="BA65" s="84">
        <f t="shared" si="118"/>
        <v>1</v>
      </c>
      <c r="BB65" s="84">
        <f t="shared" si="118"/>
        <v>1.0184228792842454</v>
      </c>
      <c r="BC65" s="84">
        <f t="shared" si="118"/>
        <v>0.33012192394869921</v>
      </c>
      <c r="BD65" s="84">
        <f t="shared" si="118"/>
        <v>0.97777046237754139</v>
      </c>
      <c r="BE65" s="84">
        <f t="shared" si="118"/>
        <v>1.2427693266882414</v>
      </c>
      <c r="BF65" s="84">
        <f t="shared" si="118"/>
        <v>1.1480975503347255</v>
      </c>
      <c r="BG65" s="85">
        <f t="shared" si="118"/>
        <v>0.75236268452473276</v>
      </c>
      <c r="BH65" s="83">
        <f t="shared" si="118"/>
        <v>0.49443613467272979</v>
      </c>
      <c r="BI65" s="84">
        <f t="shared" si="118"/>
        <v>0.63357446279389729</v>
      </c>
      <c r="BJ65" s="84">
        <f t="shared" si="118"/>
        <v>0.73549267314547584</v>
      </c>
      <c r="BK65" s="84">
        <f t="shared" si="118"/>
        <v>0.53945859072563607</v>
      </c>
      <c r="BL65" s="84">
        <f t="shared" si="118"/>
        <v>0.28578891964155434</v>
      </c>
      <c r="BM65" s="84">
        <f t="shared" si="118"/>
        <v>0.42071204851535221</v>
      </c>
      <c r="BN65" s="84">
        <f t="shared" si="118"/>
        <v>0.60188223195899027</v>
      </c>
      <c r="BO65" s="84">
        <f t="shared" si="118"/>
        <v>0.83362713171212688</v>
      </c>
      <c r="BP65" s="84">
        <f t="shared" si="118"/>
        <v>0.83357537046063235</v>
      </c>
      <c r="BQ65" s="84">
        <f t="shared" si="118"/>
        <v>0.26723918747989517</v>
      </c>
      <c r="BR65" s="84">
        <f t="shared" si="118"/>
        <v>0.80407065372752384</v>
      </c>
      <c r="BS65" s="84">
        <f t="shared" si="118"/>
        <v>1.1392825842608683</v>
      </c>
      <c r="BT65" s="84">
        <f t="shared" si="118"/>
        <v>1</v>
      </c>
      <c r="BU65" s="85">
        <f t="shared" si="118"/>
        <v>0.60832845506176259</v>
      </c>
    </row>
    <row r="66" spans="2:73" x14ac:dyDescent="0.25">
      <c r="B66" s="78" t="s">
        <v>124</v>
      </c>
      <c r="C66" s="78" t="s">
        <v>114</v>
      </c>
      <c r="D66" s="83">
        <f t="shared" si="104"/>
        <v>0.66425016141548909</v>
      </c>
      <c r="E66" s="84">
        <f t="shared" si="104"/>
        <v>1.0643471754579086</v>
      </c>
      <c r="F66" s="84">
        <f t="shared" si="104"/>
        <v>0.87970678776223354</v>
      </c>
      <c r="G66" s="84">
        <f t="shared" si="104"/>
        <v>1.0098755006944775</v>
      </c>
      <c r="H66" s="84">
        <f t="shared" si="104"/>
        <v>0.74931309633286003</v>
      </c>
      <c r="I66" s="84">
        <f t="shared" si="104"/>
        <v>0.93451961012189999</v>
      </c>
      <c r="J66" s="84">
        <f t="shared" si="104"/>
        <v>1.0988906356196986</v>
      </c>
      <c r="K66" s="84">
        <f t="shared" si="104"/>
        <v>1.1644837487669115</v>
      </c>
      <c r="L66" s="84">
        <f t="shared" si="104"/>
        <v>1.2445660220256163</v>
      </c>
      <c r="M66" s="84">
        <f t="shared" si="104"/>
        <v>1.137441955617343</v>
      </c>
      <c r="N66" s="84">
        <f t="shared" si="104"/>
        <v>1.0772006236534641</v>
      </c>
      <c r="O66" s="84">
        <f t="shared" si="104"/>
        <v>1.7425695984507299</v>
      </c>
      <c r="P66" s="84">
        <f t="shared" si="104"/>
        <v>1.1025389834919854</v>
      </c>
      <c r="Q66" s="85">
        <f t="shared" si="104"/>
        <v>1.3093326140562782</v>
      </c>
      <c r="R66" s="83">
        <f t="shared" ref="R66:BU66" si="119">R42/R$25</f>
        <v>1</v>
      </c>
      <c r="S66" s="84">
        <f t="shared" si="119"/>
        <v>1.5895200963129181</v>
      </c>
      <c r="T66" s="84">
        <f t="shared" si="119"/>
        <v>1.2953872750397235</v>
      </c>
      <c r="U66" s="84">
        <f t="shared" si="119"/>
        <v>1.4916499703792696</v>
      </c>
      <c r="V66" s="84">
        <f t="shared" si="119"/>
        <v>1.119901181865177</v>
      </c>
      <c r="W66" s="84">
        <f t="shared" si="119"/>
        <v>1.3638700353839863</v>
      </c>
      <c r="X66" s="84">
        <f t="shared" si="119"/>
        <v>1.6299386421827442</v>
      </c>
      <c r="Y66" s="84">
        <f t="shared" si="119"/>
        <v>1.725538851395221</v>
      </c>
      <c r="Z66" s="84">
        <f t="shared" si="119"/>
        <v>1.8280822749965064</v>
      </c>
      <c r="AA66" s="84">
        <f t="shared" si="119"/>
        <v>1.6699048572886017</v>
      </c>
      <c r="AB66" s="84">
        <f t="shared" si="119"/>
        <v>1.5939251107959687</v>
      </c>
      <c r="AC66" s="84">
        <f t="shared" si="119"/>
        <v>2.590041262137853</v>
      </c>
      <c r="AD66" s="84">
        <f t="shared" si="119"/>
        <v>1.6493626133058075</v>
      </c>
      <c r="AE66" s="85">
        <f t="shared" si="119"/>
        <v>1.9087825207547977</v>
      </c>
      <c r="AF66" s="83">
        <f t="shared" si="119"/>
        <v>0.74288151085483189</v>
      </c>
      <c r="AG66" s="84">
        <f t="shared" si="119"/>
        <v>1.2172042608620834</v>
      </c>
      <c r="AH66" s="84">
        <f t="shared" si="119"/>
        <v>1</v>
      </c>
      <c r="AI66" s="84">
        <f t="shared" si="119"/>
        <v>1.1498477435619694</v>
      </c>
      <c r="AJ66" s="84">
        <f t="shared" si="119"/>
        <v>0.83834933936183798</v>
      </c>
      <c r="AK66" s="84">
        <f t="shared" si="119"/>
        <v>1.077943620577938</v>
      </c>
      <c r="AL66" s="84">
        <f t="shared" si="119"/>
        <v>1.2249091928005205</v>
      </c>
      <c r="AM66" s="84">
        <f t="shared" si="119"/>
        <v>1.324295646641479</v>
      </c>
      <c r="AN66" s="84">
        <f t="shared" si="119"/>
        <v>1.4077432322985886</v>
      </c>
      <c r="AO66" s="84">
        <f t="shared" si="119"/>
        <v>1.3083507937066374</v>
      </c>
      <c r="AP66" s="84">
        <f t="shared" si="119"/>
        <v>1.228538353143944</v>
      </c>
      <c r="AQ66" s="84">
        <f t="shared" si="119"/>
        <v>1.9158046985774706</v>
      </c>
      <c r="AR66" s="84">
        <f t="shared" si="119"/>
        <v>1.2604732026342285</v>
      </c>
      <c r="AS66" s="85">
        <f t="shared" si="119"/>
        <v>1.5082160137342906</v>
      </c>
      <c r="AT66" s="83">
        <f t="shared" si="119"/>
        <v>0.55992765821460688</v>
      </c>
      <c r="AU66" s="84">
        <f t="shared" si="119"/>
        <v>0.92343025132850642</v>
      </c>
      <c r="AV66" s="84">
        <f t="shared" si="119"/>
        <v>0.7498771946229702</v>
      </c>
      <c r="AW66" s="84">
        <f t="shared" si="119"/>
        <v>0.87248923080339513</v>
      </c>
      <c r="AX66" s="84">
        <f t="shared" si="119"/>
        <v>0.63406688397927236</v>
      </c>
      <c r="AY66" s="84">
        <f t="shared" si="119"/>
        <v>0.80607673942094327</v>
      </c>
      <c r="AZ66" s="84">
        <f t="shared" si="119"/>
        <v>0.93173112962276405</v>
      </c>
      <c r="BA66" s="84">
        <f t="shared" si="119"/>
        <v>1</v>
      </c>
      <c r="BB66" s="84">
        <f t="shared" si="119"/>
        <v>1.0635208450003812</v>
      </c>
      <c r="BC66" s="84">
        <f t="shared" si="119"/>
        <v>0.98080100895196098</v>
      </c>
      <c r="BD66" s="84">
        <f t="shared" si="119"/>
        <v>0.92700392079503346</v>
      </c>
      <c r="BE66" s="84">
        <f t="shared" si="119"/>
        <v>1.479588219561667</v>
      </c>
      <c r="BF66" s="84">
        <f t="shared" si="119"/>
        <v>0.96499861915852192</v>
      </c>
      <c r="BG66" s="85">
        <f t="shared" si="119"/>
        <v>1.136969188989597</v>
      </c>
      <c r="BH66" s="83">
        <f t="shared" si="119"/>
        <v>0.55098873735120857</v>
      </c>
      <c r="BI66" s="84">
        <f t="shared" si="119"/>
        <v>0.91599127701433036</v>
      </c>
      <c r="BJ66" s="84">
        <f t="shared" si="119"/>
        <v>0.73416982592407898</v>
      </c>
      <c r="BK66" s="84">
        <f t="shared" si="119"/>
        <v>0.85663385805628789</v>
      </c>
      <c r="BL66" s="84">
        <f t="shared" si="119"/>
        <v>0.62333270492875525</v>
      </c>
      <c r="BM66" s="84">
        <f t="shared" si="119"/>
        <v>0.77636420132735418</v>
      </c>
      <c r="BN66" s="84">
        <f t="shared" si="119"/>
        <v>0.94131295143427873</v>
      </c>
      <c r="BO66" s="84">
        <f t="shared" si="119"/>
        <v>0.99179962417545642</v>
      </c>
      <c r="BP66" s="84">
        <f t="shared" si="119"/>
        <v>1.0356543451877978</v>
      </c>
      <c r="BQ66" s="84">
        <f t="shared" si="119"/>
        <v>0.94462356933004255</v>
      </c>
      <c r="BR66" s="84">
        <f t="shared" si="119"/>
        <v>0.90696591889477129</v>
      </c>
      <c r="BS66" s="84">
        <f t="shared" si="119"/>
        <v>1.6137412336593218</v>
      </c>
      <c r="BT66" s="84">
        <f t="shared" si="119"/>
        <v>1</v>
      </c>
      <c r="BU66" s="85">
        <f t="shared" si="119"/>
        <v>1.0937339127149772</v>
      </c>
    </row>
    <row r="67" spans="2:73" x14ac:dyDescent="0.25">
      <c r="B67" s="78" t="s">
        <v>124</v>
      </c>
      <c r="C67" s="78" t="s">
        <v>114</v>
      </c>
      <c r="D67" s="83">
        <f t="shared" si="104"/>
        <v>0.78885287437409413</v>
      </c>
      <c r="E67" s="84">
        <f t="shared" si="104"/>
        <v>0.92748228247756748</v>
      </c>
      <c r="F67" s="84">
        <f t="shared" si="104"/>
        <v>0.9799135163688566</v>
      </c>
      <c r="G67" s="84">
        <f t="shared" si="104"/>
        <v>0.78008076857325814</v>
      </c>
      <c r="H67" s="84">
        <f t="shared" si="104"/>
        <v>0.67114086141829155</v>
      </c>
      <c r="I67" s="84">
        <f t="shared" si="104"/>
        <v>0.87393992023093681</v>
      </c>
      <c r="J67" s="84">
        <f t="shared" si="104"/>
        <v>1.3769975901494675</v>
      </c>
      <c r="K67" s="84">
        <f t="shared" si="104"/>
        <v>1.0224054648479239</v>
      </c>
      <c r="L67" s="84">
        <f t="shared" si="104"/>
        <v>0.81858093094284867</v>
      </c>
      <c r="M67" s="84">
        <f t="shared" si="104"/>
        <v>1.0534540268318402</v>
      </c>
      <c r="N67" s="84">
        <f t="shared" si="104"/>
        <v>1.0094786611735418</v>
      </c>
      <c r="O67" s="84">
        <f t="shared" si="104"/>
        <v>1.356646164094361</v>
      </c>
      <c r="P67" s="84">
        <f t="shared" si="104"/>
        <v>0.92896859801509779</v>
      </c>
      <c r="Q67" s="85">
        <f t="shared" si="104"/>
        <v>0.82194666450020404</v>
      </c>
      <c r="R67" s="83">
        <f t="shared" ref="R67:BU67" si="120">R43/R$25</f>
        <v>1</v>
      </c>
      <c r="S67" s="84">
        <f t="shared" si="120"/>
        <v>1.1663368292807537</v>
      </c>
      <c r="T67" s="84">
        <f t="shared" si="120"/>
        <v>1.2150246475851076</v>
      </c>
      <c r="U67" s="84">
        <f t="shared" si="120"/>
        <v>0.97022914184750564</v>
      </c>
      <c r="V67" s="84">
        <f t="shared" si="120"/>
        <v>0.84462847181453171</v>
      </c>
      <c r="W67" s="84">
        <f t="shared" si="120"/>
        <v>1.0739938705511265</v>
      </c>
      <c r="X67" s="84">
        <f t="shared" si="120"/>
        <v>1.7198303948266918</v>
      </c>
      <c r="Y67" s="84">
        <f t="shared" si="120"/>
        <v>1.2757046205959983</v>
      </c>
      <c r="Z67" s="84">
        <f t="shared" si="120"/>
        <v>1.0124534797730496</v>
      </c>
      <c r="AA67" s="84">
        <f t="shared" si="120"/>
        <v>1.3023080594584489</v>
      </c>
      <c r="AB67" s="84">
        <f t="shared" si="120"/>
        <v>1.2577783522106798</v>
      </c>
      <c r="AC67" s="84">
        <f t="shared" si="120"/>
        <v>1.6979261519379092</v>
      </c>
      <c r="AD67" s="84">
        <f t="shared" si="120"/>
        <v>1.1701967346631568</v>
      </c>
      <c r="AE67" s="85">
        <f t="shared" si="120"/>
        <v>1.0089874333940545</v>
      </c>
      <c r="AF67" s="83">
        <f t="shared" si="120"/>
        <v>0.79201624258097769</v>
      </c>
      <c r="AG67" s="84">
        <f t="shared" si="120"/>
        <v>0.95221708386311765</v>
      </c>
      <c r="AH67" s="84">
        <f t="shared" si="120"/>
        <v>1</v>
      </c>
      <c r="AI67" s="84">
        <f t="shared" si="120"/>
        <v>0.79737436079491641</v>
      </c>
      <c r="AJ67" s="84">
        <f t="shared" si="120"/>
        <v>0.67410194329213835</v>
      </c>
      <c r="AK67" s="84">
        <f t="shared" si="120"/>
        <v>0.904980872382528</v>
      </c>
      <c r="AL67" s="84">
        <f t="shared" si="120"/>
        <v>1.3779478977327082</v>
      </c>
      <c r="AM67" s="84">
        <f t="shared" si="120"/>
        <v>1.0438182275492212</v>
      </c>
      <c r="AN67" s="84">
        <f t="shared" si="120"/>
        <v>0.83122256868208944</v>
      </c>
      <c r="AO67" s="84">
        <f t="shared" si="120"/>
        <v>1.0878292723593381</v>
      </c>
      <c r="AP67" s="84">
        <f t="shared" si="120"/>
        <v>1.0335689662260679</v>
      </c>
      <c r="AQ67" s="84">
        <f t="shared" si="120"/>
        <v>1.3389917069125656</v>
      </c>
      <c r="AR67" s="84">
        <f t="shared" si="120"/>
        <v>0.95343456311553065</v>
      </c>
      <c r="AS67" s="85">
        <f t="shared" si="120"/>
        <v>0.84997743069143639</v>
      </c>
      <c r="AT67" s="83">
        <f t="shared" si="120"/>
        <v>0.75736727187572561</v>
      </c>
      <c r="AU67" s="84">
        <f t="shared" si="120"/>
        <v>0.91650888135281339</v>
      </c>
      <c r="AV67" s="84">
        <f t="shared" si="120"/>
        <v>0.95137168344581013</v>
      </c>
      <c r="AW67" s="84">
        <f t="shared" si="120"/>
        <v>0.76761257345276013</v>
      </c>
      <c r="AX67" s="84">
        <f t="shared" si="120"/>
        <v>0.64683825844003651</v>
      </c>
      <c r="AY67" s="84">
        <f t="shared" si="120"/>
        <v>0.85857812159430513</v>
      </c>
      <c r="AZ67" s="84">
        <f t="shared" si="120"/>
        <v>1.3297793461782794</v>
      </c>
      <c r="BA67" s="84">
        <f t="shared" si="120"/>
        <v>1</v>
      </c>
      <c r="BB67" s="84">
        <f t="shared" si="120"/>
        <v>0.79670943379287773</v>
      </c>
      <c r="BC67" s="84">
        <f t="shared" si="120"/>
        <v>1.0346120154585796</v>
      </c>
      <c r="BD67" s="84">
        <f t="shared" si="120"/>
        <v>0.98944666208444199</v>
      </c>
      <c r="BE67" s="84">
        <f t="shared" si="120"/>
        <v>1.3119811428960513</v>
      </c>
      <c r="BF67" s="84">
        <f t="shared" si="120"/>
        <v>0.92607048162731209</v>
      </c>
      <c r="BG67" s="85">
        <f t="shared" si="120"/>
        <v>0.8129290011528143</v>
      </c>
      <c r="BH67" s="83">
        <f t="shared" si="120"/>
        <v>0.77660464844934851</v>
      </c>
      <c r="BI67" s="84">
        <f t="shared" si="120"/>
        <v>0.94734151238561171</v>
      </c>
      <c r="BJ67" s="84">
        <f t="shared" si="120"/>
        <v>0.97059769758714332</v>
      </c>
      <c r="BK67" s="84">
        <f t="shared" si="120"/>
        <v>0.78534392921963203</v>
      </c>
      <c r="BL67" s="84">
        <f t="shared" si="120"/>
        <v>0.66261794342448321</v>
      </c>
      <c r="BM67" s="84">
        <f t="shared" si="120"/>
        <v>0.86169104684821829</v>
      </c>
      <c r="BN67" s="84">
        <f t="shared" si="120"/>
        <v>1.3999278785217191</v>
      </c>
      <c r="BO67" s="84">
        <f t="shared" si="120"/>
        <v>1.0334907404989786</v>
      </c>
      <c r="BP67" s="84">
        <f t="shared" si="120"/>
        <v>0.80844677954122868</v>
      </c>
      <c r="BQ67" s="84">
        <f t="shared" si="120"/>
        <v>1.0383363113705701</v>
      </c>
      <c r="BR67" s="84">
        <f t="shared" si="120"/>
        <v>1.008752061236776</v>
      </c>
      <c r="BS67" s="84">
        <f t="shared" si="120"/>
        <v>1.4910879988629742</v>
      </c>
      <c r="BT67" s="84">
        <f t="shared" si="120"/>
        <v>1</v>
      </c>
      <c r="BU67" s="85">
        <f t="shared" si="120"/>
        <v>0.8148886150043837</v>
      </c>
    </row>
    <row r="68" spans="2:73" ht="15.75" thickBot="1" x14ac:dyDescent="0.3">
      <c r="B68" s="78" t="s">
        <v>124</v>
      </c>
      <c r="C68" s="78" t="s">
        <v>114</v>
      </c>
      <c r="D68" s="86">
        <f t="shared" si="104"/>
        <v>0.69268402744121671</v>
      </c>
      <c r="E68" s="87">
        <f t="shared" si="104"/>
        <v>1.5223969937552471</v>
      </c>
      <c r="F68" s="87">
        <f t="shared" si="104"/>
        <v>1.0749489590880255</v>
      </c>
      <c r="G68" s="87">
        <f t="shared" si="104"/>
        <v>1.1158032900416612</v>
      </c>
      <c r="H68" s="87">
        <f t="shared" si="104"/>
        <v>0.7745548631069068</v>
      </c>
      <c r="I68" s="87">
        <f t="shared" si="104"/>
        <v>1.076785490350888</v>
      </c>
      <c r="J68" s="87">
        <f t="shared" si="104"/>
        <v>1.9604679208305051</v>
      </c>
      <c r="K68" s="87">
        <f t="shared" si="104"/>
        <v>1.5579996173663628</v>
      </c>
      <c r="L68" s="87">
        <f t="shared" si="104"/>
        <v>1.0985909925616288</v>
      </c>
      <c r="M68" s="87">
        <f t="shared" si="104"/>
        <v>1.4645018087117991</v>
      </c>
      <c r="N68" s="87">
        <f t="shared" si="104"/>
        <v>1.8147466619424597</v>
      </c>
      <c r="O68" s="87">
        <f t="shared" si="104"/>
        <v>2.5984153722007393</v>
      </c>
      <c r="P68" s="87">
        <f t="shared" si="104"/>
        <v>1.3785680157246971</v>
      </c>
      <c r="Q68" s="88">
        <f t="shared" si="104"/>
        <v>1.3002653235659762</v>
      </c>
      <c r="R68" s="86">
        <f t="shared" ref="R68:BU68" si="121">R44/R$25</f>
        <v>1</v>
      </c>
      <c r="S68" s="87">
        <f t="shared" si="121"/>
        <v>2.1802541610565926</v>
      </c>
      <c r="T68" s="87">
        <f t="shared" si="121"/>
        <v>1.5179100006524613</v>
      </c>
      <c r="U68" s="87">
        <f t="shared" si="121"/>
        <v>1.5804589501633934</v>
      </c>
      <c r="V68" s="87">
        <f t="shared" si="121"/>
        <v>1.110107559492099</v>
      </c>
      <c r="W68" s="87">
        <f t="shared" si="121"/>
        <v>1.506989612697641</v>
      </c>
      <c r="X68" s="87">
        <f t="shared" si="121"/>
        <v>2.7885152189667899</v>
      </c>
      <c r="Y68" s="87">
        <f t="shared" si="121"/>
        <v>2.213885480452916</v>
      </c>
      <c r="Z68" s="87">
        <f t="shared" si="121"/>
        <v>1.5474275575704846</v>
      </c>
      <c r="AA68" s="87">
        <f t="shared" si="121"/>
        <v>2.0618111884714589</v>
      </c>
      <c r="AB68" s="87">
        <f t="shared" si="121"/>
        <v>2.5750390408161987</v>
      </c>
      <c r="AC68" s="87">
        <f t="shared" si="121"/>
        <v>3.7035790785156411</v>
      </c>
      <c r="AD68" s="87">
        <f t="shared" si="121"/>
        <v>1.9776383956445933</v>
      </c>
      <c r="AE68" s="88">
        <f t="shared" si="121"/>
        <v>1.8177532902858704</v>
      </c>
      <c r="AF68" s="86">
        <f t="shared" si="121"/>
        <v>0.63397649110289034</v>
      </c>
      <c r="AG68" s="87">
        <f t="shared" si="121"/>
        <v>1.4248139847602166</v>
      </c>
      <c r="AH68" s="87">
        <f t="shared" si="121"/>
        <v>1</v>
      </c>
      <c r="AI68" s="87">
        <f t="shared" si="121"/>
        <v>1.0397052523882655</v>
      </c>
      <c r="AJ68" s="87">
        <f t="shared" si="121"/>
        <v>0.70919226105183797</v>
      </c>
      <c r="AK68" s="87">
        <f t="shared" si="121"/>
        <v>1.0164521102004556</v>
      </c>
      <c r="AL68" s="87">
        <f t="shared" si="121"/>
        <v>1.7883777636766196</v>
      </c>
      <c r="AM68" s="87">
        <f t="shared" si="121"/>
        <v>1.4500032162315686</v>
      </c>
      <c r="AN68" s="87">
        <f t="shared" si="121"/>
        <v>1.0169313626856384</v>
      </c>
      <c r="AO68" s="87">
        <f t="shared" si="121"/>
        <v>1.3785895130776398</v>
      </c>
      <c r="AP68" s="87">
        <f t="shared" si="121"/>
        <v>1.6937847898296654</v>
      </c>
      <c r="AQ68" s="87">
        <f t="shared" si="121"/>
        <v>2.3378668747497651</v>
      </c>
      <c r="AR68" s="87">
        <f t="shared" si="121"/>
        <v>1.2897868969659669</v>
      </c>
      <c r="AS68" s="88">
        <f t="shared" si="121"/>
        <v>1.2257323320254156</v>
      </c>
      <c r="AT68" s="86">
        <f t="shared" si="121"/>
        <v>0.43641685026200566</v>
      </c>
      <c r="AU68" s="87">
        <f t="shared" si="121"/>
        <v>0.98722191799531378</v>
      </c>
      <c r="AV68" s="87">
        <f t="shared" si="121"/>
        <v>0.68486682873421356</v>
      </c>
      <c r="AW68" s="87">
        <f t="shared" si="121"/>
        <v>0.72051986942231894</v>
      </c>
      <c r="AX68" s="87">
        <f t="shared" si="121"/>
        <v>0.48988034911121991</v>
      </c>
      <c r="AY68" s="87">
        <f t="shared" si="121"/>
        <v>0.69419782737561042</v>
      </c>
      <c r="AZ68" s="87">
        <f t="shared" si="121"/>
        <v>1.2424014766830327</v>
      </c>
      <c r="BA68" s="87">
        <f t="shared" si="121"/>
        <v>1</v>
      </c>
      <c r="BB68" s="87">
        <f t="shared" si="121"/>
        <v>0.70166560057869998</v>
      </c>
      <c r="BC68" s="87">
        <f t="shared" si="121"/>
        <v>0.94386016656777783</v>
      </c>
      <c r="BD68" s="87">
        <f t="shared" si="121"/>
        <v>1.1672585571016061</v>
      </c>
      <c r="BE68" s="87">
        <f t="shared" si="121"/>
        <v>1.64901799187406</v>
      </c>
      <c r="BF68" s="87">
        <f t="shared" si="121"/>
        <v>0.90183486519334111</v>
      </c>
      <c r="BG68" s="88">
        <f t="shared" si="121"/>
        <v>0.8439112490633045</v>
      </c>
      <c r="BH68" s="86">
        <f t="shared" si="121"/>
        <v>0.45952800357289164</v>
      </c>
      <c r="BI68" s="87">
        <f t="shared" si="121"/>
        <v>1.0478562294788707</v>
      </c>
      <c r="BJ68" s="87">
        <f t="shared" si="121"/>
        <v>0.71748394555473316</v>
      </c>
      <c r="BK68" s="87">
        <f t="shared" si="121"/>
        <v>0.75697370356560822</v>
      </c>
      <c r="BL68" s="87">
        <f t="shared" si="121"/>
        <v>0.51531707361226831</v>
      </c>
      <c r="BM68" s="87">
        <f t="shared" si="121"/>
        <v>0.71543804872115824</v>
      </c>
      <c r="BN68" s="87">
        <f t="shared" si="121"/>
        <v>1.3430898218948417</v>
      </c>
      <c r="BO68" s="87">
        <f t="shared" si="121"/>
        <v>1.0612644340447741</v>
      </c>
      <c r="BP68" s="87">
        <f t="shared" si="121"/>
        <v>0.7311368636195289</v>
      </c>
      <c r="BQ68" s="87">
        <f t="shared" si="121"/>
        <v>0.97271407990940384</v>
      </c>
      <c r="BR68" s="87">
        <f t="shared" si="121"/>
        <v>1.222013866283977</v>
      </c>
      <c r="BS68" s="87">
        <f t="shared" si="121"/>
        <v>1.9245008002015818</v>
      </c>
      <c r="BT68" s="87">
        <f t="shared" si="121"/>
        <v>1</v>
      </c>
      <c r="BU68" s="88">
        <f t="shared" si="121"/>
        <v>0.86867921258468817</v>
      </c>
    </row>
  </sheetData>
  <conditionalFormatting sqref="D47:BU48">
    <cfRule type="cellIs" dxfId="2" priority="1" operator="lessThan">
      <formula>0.051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68"/>
  <sheetViews>
    <sheetView topLeftCell="AH1" zoomScale="60" zoomScaleNormal="60" workbookViewId="0">
      <selection activeCell="BU51" sqref="BU51:BU68"/>
    </sheetView>
  </sheetViews>
  <sheetFormatPr defaultColWidth="11" defaultRowHeight="15" x14ac:dyDescent="0.25"/>
  <sheetData>
    <row r="2" spans="2:33" ht="15.75" thickBot="1" x14ac:dyDescent="0.3">
      <c r="C2" t="s">
        <v>0</v>
      </c>
      <c r="D2">
        <v>2</v>
      </c>
      <c r="E2">
        <v>3</v>
      </c>
      <c r="F2">
        <v>2</v>
      </c>
      <c r="G2">
        <v>3</v>
      </c>
      <c r="H2">
        <v>2</v>
      </c>
      <c r="I2">
        <v>3</v>
      </c>
      <c r="J2">
        <v>2</v>
      </c>
      <c r="K2">
        <v>3</v>
      </c>
      <c r="L2">
        <v>2</v>
      </c>
      <c r="M2">
        <v>3</v>
      </c>
      <c r="N2">
        <v>2</v>
      </c>
      <c r="O2">
        <v>2</v>
      </c>
      <c r="P2">
        <v>3</v>
      </c>
      <c r="Q2">
        <v>2</v>
      </c>
      <c r="R2">
        <v>3</v>
      </c>
      <c r="S2">
        <v>2</v>
      </c>
      <c r="T2">
        <v>3</v>
      </c>
      <c r="U2">
        <v>2</v>
      </c>
      <c r="V2">
        <v>3</v>
      </c>
      <c r="W2">
        <v>2</v>
      </c>
      <c r="X2">
        <v>2</v>
      </c>
      <c r="Y2">
        <v>3</v>
      </c>
      <c r="Z2">
        <v>2</v>
      </c>
      <c r="AA2">
        <v>3</v>
      </c>
      <c r="AB2">
        <v>2</v>
      </c>
      <c r="AC2">
        <v>3</v>
      </c>
      <c r="AD2">
        <v>3</v>
      </c>
      <c r="AE2">
        <v>3</v>
      </c>
      <c r="AF2">
        <v>3</v>
      </c>
      <c r="AG2">
        <v>3</v>
      </c>
    </row>
    <row r="3" spans="2:33" x14ac:dyDescent="0.25">
      <c r="D3" s="32" t="s">
        <v>18</v>
      </c>
      <c r="E3" s="34" t="s">
        <v>18</v>
      </c>
      <c r="F3" s="32" t="s">
        <v>18</v>
      </c>
      <c r="G3" s="34" t="s">
        <v>18</v>
      </c>
      <c r="H3" s="32" t="s">
        <v>20</v>
      </c>
      <c r="I3" s="34" t="s">
        <v>18</v>
      </c>
      <c r="J3" s="32" t="s">
        <v>20</v>
      </c>
      <c r="K3" s="34" t="s">
        <v>18</v>
      </c>
      <c r="L3" s="32" t="s">
        <v>20</v>
      </c>
      <c r="M3" s="34" t="s">
        <v>18</v>
      </c>
      <c r="N3" s="32" t="s">
        <v>20</v>
      </c>
      <c r="O3" s="33" t="s">
        <v>20</v>
      </c>
      <c r="P3" s="34" t="s">
        <v>18</v>
      </c>
      <c r="Q3" s="32" t="s">
        <v>20</v>
      </c>
      <c r="R3" s="34" t="s">
        <v>18</v>
      </c>
      <c r="S3" s="32" t="s">
        <v>20</v>
      </c>
      <c r="T3" s="34" t="s">
        <v>18</v>
      </c>
      <c r="U3" s="32" t="s">
        <v>20</v>
      </c>
      <c r="V3" s="34" t="s">
        <v>18</v>
      </c>
      <c r="W3" s="32" t="s">
        <v>20</v>
      </c>
      <c r="X3" s="33" t="s">
        <v>20</v>
      </c>
      <c r="Y3" s="34" t="s">
        <v>18</v>
      </c>
      <c r="Z3" s="32" t="s">
        <v>20</v>
      </c>
      <c r="AA3" s="34" t="s">
        <v>18</v>
      </c>
      <c r="AB3" s="32" t="s">
        <v>20</v>
      </c>
      <c r="AC3" s="34" t="s">
        <v>18</v>
      </c>
      <c r="AD3" t="s">
        <v>18</v>
      </c>
      <c r="AE3" t="s">
        <v>18</v>
      </c>
      <c r="AF3" t="s">
        <v>18</v>
      </c>
      <c r="AG3" t="s">
        <v>18</v>
      </c>
    </row>
    <row r="4" spans="2:33" x14ac:dyDescent="0.25">
      <c r="D4" s="71">
        <v>43494</v>
      </c>
      <c r="E4" s="72">
        <v>43492</v>
      </c>
      <c r="F4" s="71">
        <v>43494</v>
      </c>
      <c r="G4" s="72">
        <v>43492</v>
      </c>
      <c r="H4" s="71">
        <v>43172</v>
      </c>
      <c r="I4" s="72">
        <v>43493</v>
      </c>
      <c r="J4" s="71">
        <v>43173</v>
      </c>
      <c r="K4" s="72">
        <v>43492</v>
      </c>
      <c r="L4" s="71">
        <v>43173</v>
      </c>
      <c r="M4" s="72">
        <v>43492</v>
      </c>
      <c r="N4" s="71">
        <v>43174</v>
      </c>
      <c r="O4" s="75">
        <v>43179</v>
      </c>
      <c r="P4" s="72">
        <v>43492</v>
      </c>
      <c r="Q4" s="71">
        <v>43174</v>
      </c>
      <c r="R4" s="72">
        <v>43492</v>
      </c>
      <c r="S4" s="71">
        <v>43174</v>
      </c>
      <c r="T4" s="72">
        <v>43492</v>
      </c>
      <c r="U4" s="71">
        <v>43174</v>
      </c>
      <c r="V4" s="72">
        <v>43492</v>
      </c>
      <c r="W4" s="71">
        <v>43174</v>
      </c>
      <c r="X4" s="75">
        <v>43179</v>
      </c>
      <c r="Y4" s="72">
        <v>43492</v>
      </c>
      <c r="Z4" s="71">
        <v>43174</v>
      </c>
      <c r="AA4" s="72">
        <v>43492</v>
      </c>
      <c r="AB4" s="71">
        <v>43175</v>
      </c>
      <c r="AC4" s="72">
        <v>43492</v>
      </c>
      <c r="AD4" s="12">
        <v>43492</v>
      </c>
      <c r="AE4" s="12">
        <v>43492</v>
      </c>
      <c r="AF4" s="12">
        <v>43492</v>
      </c>
      <c r="AG4" s="12">
        <v>43493</v>
      </c>
    </row>
    <row r="5" spans="2:33" x14ac:dyDescent="0.25">
      <c r="D5" s="41" t="s">
        <v>1</v>
      </c>
      <c r="E5" s="43" t="s">
        <v>130</v>
      </c>
      <c r="F5" s="41" t="s">
        <v>6</v>
      </c>
      <c r="G5" s="43" t="s">
        <v>6</v>
      </c>
      <c r="H5" s="41" t="s">
        <v>14</v>
      </c>
      <c r="I5" s="43" t="s">
        <v>14</v>
      </c>
      <c r="J5" s="41" t="s">
        <v>2</v>
      </c>
      <c r="K5" s="43" t="s">
        <v>2</v>
      </c>
      <c r="L5" s="41" t="s">
        <v>10</v>
      </c>
      <c r="M5" s="43" t="s">
        <v>10</v>
      </c>
      <c r="N5" s="41" t="s">
        <v>11</v>
      </c>
      <c r="O5" s="42" t="s">
        <v>11</v>
      </c>
      <c r="P5" s="43" t="s">
        <v>11</v>
      </c>
      <c r="Q5" s="41" t="s">
        <v>4</v>
      </c>
      <c r="R5" s="43" t="s">
        <v>4</v>
      </c>
      <c r="S5" s="41" t="s">
        <v>12</v>
      </c>
      <c r="T5" s="43" t="s">
        <v>12</v>
      </c>
      <c r="U5" s="41" t="s">
        <v>3</v>
      </c>
      <c r="V5" s="43" t="s">
        <v>3</v>
      </c>
      <c r="W5" s="41" t="s">
        <v>127</v>
      </c>
      <c r="X5" s="42" t="s">
        <v>127</v>
      </c>
      <c r="Y5" s="43" t="s">
        <v>131</v>
      </c>
      <c r="Z5" s="41" t="s">
        <v>7</v>
      </c>
      <c r="AA5" s="43" t="s">
        <v>7</v>
      </c>
      <c r="AB5" s="41" t="s">
        <v>128</v>
      </c>
      <c r="AC5" s="43" t="s">
        <v>8</v>
      </c>
      <c r="AD5" t="s">
        <v>5</v>
      </c>
      <c r="AE5" t="s">
        <v>9</v>
      </c>
      <c r="AF5" t="s">
        <v>129</v>
      </c>
      <c r="AG5" t="s">
        <v>13</v>
      </c>
    </row>
    <row r="6" spans="2:33" x14ac:dyDescent="0.25">
      <c r="B6" s="1" t="s">
        <v>126</v>
      </c>
      <c r="C6" s="1" t="s">
        <v>112</v>
      </c>
      <c r="D6" s="41">
        <v>22.497055235933146</v>
      </c>
      <c r="E6" s="43">
        <v>58.130180198934077</v>
      </c>
      <c r="F6" s="41">
        <v>17.305152716239963</v>
      </c>
      <c r="G6" s="43">
        <v>24.318184700948496</v>
      </c>
      <c r="H6" s="41">
        <v>50.195177436206514</v>
      </c>
      <c r="I6" s="43">
        <v>110.0871091212224</v>
      </c>
      <c r="J6" s="41">
        <v>51.582821258447559</v>
      </c>
      <c r="K6" s="43">
        <v>61.304378263018492</v>
      </c>
      <c r="L6" s="41">
        <v>15.929097106353238</v>
      </c>
      <c r="M6" s="43">
        <v>48.76552844143206</v>
      </c>
      <c r="N6" s="41">
        <v>36.05593350965502</v>
      </c>
      <c r="O6" s="42">
        <v>20.368948487706756</v>
      </c>
      <c r="P6" s="43">
        <v>34.337215961762197</v>
      </c>
      <c r="Q6" s="41">
        <v>31.95958251339453</v>
      </c>
      <c r="R6" s="43">
        <v>63.531687856736788</v>
      </c>
      <c r="S6" s="41">
        <v>22.539699058173206</v>
      </c>
      <c r="T6" s="43">
        <v>18.905358319466188</v>
      </c>
      <c r="U6" s="41">
        <v>13.740447613196725</v>
      </c>
      <c r="V6" s="43">
        <v>61.304378263018492</v>
      </c>
      <c r="W6" s="41">
        <v>12.391273477291339</v>
      </c>
      <c r="X6" s="42">
        <v>16.056094413296051</v>
      </c>
      <c r="Y6" s="43">
        <v>13.903389923837905</v>
      </c>
      <c r="Z6" s="41">
        <v>12.610762623675678</v>
      </c>
      <c r="AA6" s="43">
        <v>24.784802908962568</v>
      </c>
      <c r="AB6" s="41">
        <v>12.874587800368444</v>
      </c>
      <c r="AC6" s="43">
        <v>27.963823682922563</v>
      </c>
      <c r="AD6">
        <v>43.509584284211847</v>
      </c>
      <c r="AE6">
        <v>25.209348083110338</v>
      </c>
      <c r="AF6">
        <v>17.07433544156083</v>
      </c>
      <c r="AG6">
        <v>102.33278228754418</v>
      </c>
    </row>
    <row r="7" spans="2:33" x14ac:dyDescent="0.25">
      <c r="B7" s="1" t="s">
        <v>126</v>
      </c>
      <c r="C7" s="1" t="s">
        <v>112</v>
      </c>
      <c r="D7" s="41">
        <v>16.123110493318574</v>
      </c>
      <c r="E7" s="43">
        <v>30.029955077803443</v>
      </c>
      <c r="F7" s="41">
        <v>15.021991910885676</v>
      </c>
      <c r="G7" s="43">
        <v>14.254168529685678</v>
      </c>
      <c r="H7" s="41">
        <v>23.635195014737825</v>
      </c>
      <c r="I7" s="43">
        <v>61.590615508682347</v>
      </c>
      <c r="J7" s="41">
        <v>68.408806934410521</v>
      </c>
      <c r="K7" s="43">
        <v>32.772332187524619</v>
      </c>
      <c r="L7" s="41">
        <v>13.269545974391569</v>
      </c>
      <c r="M7" s="43">
        <v>22.728649827098863</v>
      </c>
      <c r="N7" s="41">
        <v>24.292103133656926</v>
      </c>
      <c r="O7" s="42">
        <v>24.227295294192874</v>
      </c>
      <c r="P7" s="43">
        <v>17.282751478196346</v>
      </c>
      <c r="Q7" s="41">
        <v>32.841306845793333</v>
      </c>
      <c r="R7" s="43">
        <v>47.035625745403522</v>
      </c>
      <c r="S7" s="41">
        <v>25.423069658797221</v>
      </c>
      <c r="T7" s="43">
        <v>19.034015784686375</v>
      </c>
      <c r="U7" s="41">
        <v>18.644108069242758</v>
      </c>
      <c r="V7" s="43">
        <v>32.772332187524619</v>
      </c>
      <c r="W7" s="41">
        <v>13.213397276125889</v>
      </c>
      <c r="X7" s="42">
        <v>16.282221779073907</v>
      </c>
      <c r="Y7" s="43">
        <v>5.9810499029688859</v>
      </c>
      <c r="Z7" s="41">
        <v>14.887340906963157</v>
      </c>
      <c r="AA7" s="43">
        <v>15.517244706546043</v>
      </c>
      <c r="AB7" s="41">
        <v>23.149058547873032</v>
      </c>
      <c r="AC7" s="43">
        <v>17.332871997085537</v>
      </c>
      <c r="AD7">
        <v>28.038251086642891</v>
      </c>
      <c r="AE7">
        <v>12.582330682402185</v>
      </c>
      <c r="AF7">
        <v>10.48418599785116</v>
      </c>
      <c r="AG7">
        <v>31.202007382531367</v>
      </c>
    </row>
    <row r="8" spans="2:33" x14ac:dyDescent="0.25">
      <c r="B8" s="1" t="s">
        <v>126</v>
      </c>
      <c r="C8" s="1" t="s">
        <v>112</v>
      </c>
      <c r="D8" s="41">
        <v>15.252324020830866</v>
      </c>
      <c r="E8" s="43">
        <v>24.36785885274718</v>
      </c>
      <c r="F8" s="41">
        <v>15.784625888972945</v>
      </c>
      <c r="G8" s="43">
        <v>14.617026389796013</v>
      </c>
      <c r="H8" s="41">
        <v>41.841972483479445</v>
      </c>
      <c r="I8" s="43">
        <v>66.228098287485196</v>
      </c>
      <c r="J8" s="41">
        <v>34.787695653475815</v>
      </c>
      <c r="K8" s="43">
        <v>45.891830693421831</v>
      </c>
      <c r="L8" s="41">
        <v>9.6094248173701597</v>
      </c>
      <c r="M8" s="43">
        <v>18.165234136820047</v>
      </c>
      <c r="N8" s="41">
        <v>28.33515426390279</v>
      </c>
      <c r="O8" s="42">
        <v>14.927635822187897</v>
      </c>
      <c r="P8" s="43">
        <v>21.540045079695638</v>
      </c>
      <c r="Q8" s="41">
        <v>41.388983605071331</v>
      </c>
      <c r="R8" s="43">
        <v>42.352741790480202</v>
      </c>
      <c r="S8" s="41">
        <v>26.075597982168212</v>
      </c>
      <c r="T8" s="43">
        <v>7.0710786688367921</v>
      </c>
      <c r="U8" s="41">
        <v>13.074481732347019</v>
      </c>
      <c r="V8" s="43">
        <v>45.891830693421831</v>
      </c>
      <c r="W8" s="41">
        <v>12.684135405827355</v>
      </c>
      <c r="X8" s="42">
        <v>15.944211141258922</v>
      </c>
      <c r="Y8" s="43">
        <v>8.1835250064019291</v>
      </c>
      <c r="Z8" s="41">
        <v>13.838970677386621</v>
      </c>
      <c r="AA8" s="43">
        <v>14.648202975607713</v>
      </c>
      <c r="AB8" s="41">
        <v>34.082648319580478</v>
      </c>
      <c r="AC8" s="43">
        <v>31.010608656513579</v>
      </c>
      <c r="AD8">
        <v>14.776993686669027</v>
      </c>
      <c r="AE8">
        <v>12.758426184692762</v>
      </c>
      <c r="AF8">
        <v>8.6151119776129335</v>
      </c>
      <c r="AG8">
        <v>68.69366893966469</v>
      </c>
    </row>
    <row r="9" spans="2:33" x14ac:dyDescent="0.25">
      <c r="B9" s="1" t="s">
        <v>126</v>
      </c>
      <c r="C9" s="1" t="s">
        <v>112</v>
      </c>
      <c r="D9" s="41">
        <v>13.744359591098975</v>
      </c>
      <c r="E9" s="43">
        <v>41.780937041174745</v>
      </c>
      <c r="F9" s="41">
        <v>10.926214463095688</v>
      </c>
      <c r="G9" s="43">
        <v>15.961328186773324</v>
      </c>
      <c r="H9" s="41">
        <v>38.082399010400501</v>
      </c>
      <c r="I9" s="43">
        <v>55.236090649685764</v>
      </c>
      <c r="J9" s="41">
        <v>8.2060549264954563</v>
      </c>
      <c r="K9" s="43">
        <v>31.474582945235028</v>
      </c>
      <c r="L9" s="41">
        <v>7.3508786264400339</v>
      </c>
      <c r="M9" s="43">
        <v>15.462622976079521</v>
      </c>
      <c r="N9" s="41">
        <v>28.525453535803138</v>
      </c>
      <c r="O9" s="42">
        <v>19.788485456536009</v>
      </c>
      <c r="P9" s="43">
        <v>20.719060975655779</v>
      </c>
      <c r="Q9" s="41">
        <v>60.583648519109204</v>
      </c>
      <c r="R9" s="43">
        <v>84.032015794703014</v>
      </c>
      <c r="S9" s="41">
        <v>23.1182205440956</v>
      </c>
      <c r="T9" s="43">
        <v>31.017535729861716</v>
      </c>
      <c r="U9" s="41">
        <v>14.751096579770577</v>
      </c>
      <c r="V9" s="43">
        <v>31.474582945235028</v>
      </c>
      <c r="W9" s="41">
        <v>12.983918988488966</v>
      </c>
      <c r="X9" s="42">
        <v>17.5840660281103</v>
      </c>
      <c r="Y9" s="43">
        <v>6.590572057036284</v>
      </c>
      <c r="Z9" s="41">
        <v>20.070285113440825</v>
      </c>
      <c r="AA9" s="43">
        <v>23.565897934920713</v>
      </c>
      <c r="AB9" s="41">
        <v>13.731985410311399</v>
      </c>
      <c r="AC9" s="43">
        <v>37.890527581524111</v>
      </c>
      <c r="AD9">
        <v>62.207066848444036</v>
      </c>
      <c r="AE9">
        <v>30.201586007304147</v>
      </c>
      <c r="AF9">
        <v>16.75295828131128</v>
      </c>
      <c r="AG9">
        <v>69.797623449049411</v>
      </c>
    </row>
    <row r="10" spans="2:33" x14ac:dyDescent="0.25">
      <c r="B10" s="1" t="s">
        <v>126</v>
      </c>
      <c r="C10" s="1" t="s">
        <v>112</v>
      </c>
      <c r="D10" s="41">
        <v>30.958101310578641</v>
      </c>
      <c r="E10" s="43">
        <v>12.089499546391556</v>
      </c>
      <c r="F10" s="41">
        <v>19.516689907330345</v>
      </c>
      <c r="G10" s="43">
        <v>3.7376969649207243</v>
      </c>
      <c r="H10" s="41">
        <v>54.121805243241653</v>
      </c>
      <c r="I10" s="43">
        <v>16.673056325538457</v>
      </c>
      <c r="J10" s="41">
        <v>16.89584982469454</v>
      </c>
      <c r="K10" s="43">
        <v>15.209237088527967</v>
      </c>
      <c r="L10" s="41">
        <v>9.8463531039164991</v>
      </c>
      <c r="M10" s="43">
        <v>3.6534596194367812</v>
      </c>
      <c r="N10" s="41">
        <v>40.945794488071712</v>
      </c>
      <c r="O10" s="42">
        <v>18.676713141062312</v>
      </c>
      <c r="P10" s="43">
        <v>3.2502868689348974</v>
      </c>
      <c r="Q10" s="41">
        <v>68.944123742425987</v>
      </c>
      <c r="R10" s="43">
        <v>40.612841132051926</v>
      </c>
      <c r="S10" s="41">
        <v>18.995715669439338</v>
      </c>
      <c r="T10" s="43">
        <v>13.559848075108892</v>
      </c>
      <c r="U10" s="41">
        <v>14.751096579770577</v>
      </c>
      <c r="V10" s="43">
        <v>15.209237088527967</v>
      </c>
      <c r="W10" s="41">
        <v>11.418490519680853</v>
      </c>
      <c r="X10" s="42">
        <v>17.219029766217471</v>
      </c>
      <c r="Y10" s="43">
        <v>2.1032979559780993</v>
      </c>
      <c r="Z10" s="41">
        <v>14.887340906963157</v>
      </c>
      <c r="AA10" s="43">
        <v>5.1908642704445391</v>
      </c>
      <c r="AB10" s="41">
        <v>77.291784322056074</v>
      </c>
      <c r="AC10" s="43">
        <v>24.100888903571086</v>
      </c>
      <c r="AD10">
        <v>12.358298832811945</v>
      </c>
      <c r="AE10">
        <v>4.6256028945647891</v>
      </c>
      <c r="AF10">
        <v>3.1469432058426463</v>
      </c>
      <c r="AG10">
        <v>16.490188655013338</v>
      </c>
    </row>
    <row r="11" spans="2:33" x14ac:dyDescent="0.25">
      <c r="B11" s="1" t="s">
        <v>126</v>
      </c>
      <c r="C11" s="1" t="s">
        <v>112</v>
      </c>
      <c r="D11" s="41">
        <v>9.3182607120695948</v>
      </c>
      <c r="E11" s="43">
        <v>17.992931116997674</v>
      </c>
      <c r="F11" s="41">
        <v>7.8355074238423459</v>
      </c>
      <c r="G11" s="43">
        <v>8.6218220114235731</v>
      </c>
      <c r="H11" s="41">
        <v>20.20285619815153</v>
      </c>
      <c r="I11" s="43">
        <v>35.473473616280131</v>
      </c>
      <c r="J11" s="41">
        <v>11.02666020984258</v>
      </c>
      <c r="K11" s="43">
        <v>10.78834521296533</v>
      </c>
      <c r="L11" s="41">
        <v>2.486667282987097</v>
      </c>
      <c r="M11" s="43">
        <v>3.6026412863015733</v>
      </c>
      <c r="N11" s="41">
        <v>12.438483713790584</v>
      </c>
      <c r="O11" s="42">
        <v>8.4335217363954307</v>
      </c>
      <c r="P11" s="43">
        <v>11.870609121328238</v>
      </c>
      <c r="Q11" s="41">
        <v>76.351883530907784</v>
      </c>
      <c r="R11" s="43">
        <v>111.14736467327219</v>
      </c>
      <c r="S11" s="41">
        <v>9.8910799134443828</v>
      </c>
      <c r="T11" s="43">
        <v>13.652127504709471</v>
      </c>
      <c r="U11" s="41">
        <v>3.6701613780255187</v>
      </c>
      <c r="V11" s="43">
        <v>10.78834521296533</v>
      </c>
      <c r="W11" s="41">
        <v>6.2571535346900156</v>
      </c>
      <c r="X11" s="42">
        <v>10.050072562055599</v>
      </c>
      <c r="Y11" s="43">
        <v>6.1165052617375686</v>
      </c>
      <c r="Z11" s="41">
        <v>7.1727169045830017</v>
      </c>
      <c r="AA11" s="43">
        <v>11.060170775866093</v>
      </c>
      <c r="AB11" s="41">
        <v>33.214929374724051</v>
      </c>
      <c r="AC11" s="43">
        <v>39.644268745131377</v>
      </c>
      <c r="AD11">
        <v>14.02635298773864</v>
      </c>
      <c r="AE11">
        <v>4.8561755999372496</v>
      </c>
      <c r="AF11">
        <v>8.72494025099172</v>
      </c>
      <c r="AG11">
        <v>29.041890443617987</v>
      </c>
    </row>
    <row r="12" spans="2:33" x14ac:dyDescent="0.25">
      <c r="B12" s="1" t="s">
        <v>126</v>
      </c>
      <c r="C12" s="1" t="s">
        <v>113</v>
      </c>
      <c r="D12" s="41">
        <v>17.281834409120457</v>
      </c>
      <c r="E12" s="43">
        <v>94.43791587023334</v>
      </c>
      <c r="F12" s="41">
        <v>11.727182316607273</v>
      </c>
      <c r="G12" s="43">
        <v>31.863276124210028</v>
      </c>
      <c r="H12" s="41">
        <v>47.438318158626245</v>
      </c>
      <c r="I12" s="43">
        <v>123.64622225109153</v>
      </c>
      <c r="J12" s="41">
        <v>28.381452846107386</v>
      </c>
      <c r="K12" s="43">
        <v>82.446488365240867</v>
      </c>
      <c r="L12" s="41">
        <v>11.964636503170471</v>
      </c>
      <c r="M12" s="43">
        <v>34.842874627518796</v>
      </c>
      <c r="N12" s="41">
        <v>38.039303652172563</v>
      </c>
      <c r="O12" s="42">
        <v>16.280179644505562</v>
      </c>
      <c r="P12" s="43">
        <v>50.644288409954051</v>
      </c>
      <c r="Q12" s="41">
        <v>32.397445207698716</v>
      </c>
      <c r="R12" s="43">
        <v>92.673127052562478</v>
      </c>
      <c r="S12" s="41">
        <v>16.734942089354686</v>
      </c>
      <c r="T12" s="43">
        <v>24.133668675282657</v>
      </c>
      <c r="U12" s="41">
        <v>6.9517795714550763</v>
      </c>
      <c r="V12" s="43">
        <v>82.446488365240867</v>
      </c>
      <c r="W12" s="41">
        <v>10.645692391848103</v>
      </c>
      <c r="X12" s="42">
        <v>16.396476929895623</v>
      </c>
      <c r="Y12" s="43">
        <v>27.63010184592417</v>
      </c>
      <c r="Z12" s="41">
        <v>15.389775691008744</v>
      </c>
      <c r="AA12" s="43">
        <v>36.835664240035349</v>
      </c>
      <c r="AB12" s="41">
        <v>64.94314753711663</v>
      </c>
      <c r="AC12" s="43">
        <v>118.95668366937214</v>
      </c>
      <c r="AD12">
        <v>43.186743673089303</v>
      </c>
      <c r="AE12">
        <v>31.052871840413459</v>
      </c>
      <c r="AF12">
        <v>26.940091371299811</v>
      </c>
      <c r="AG12">
        <v>115.33050746918434</v>
      </c>
    </row>
    <row r="13" spans="2:33" x14ac:dyDescent="0.25">
      <c r="B13" s="1" t="s">
        <v>126</v>
      </c>
      <c r="C13" s="1" t="s">
        <v>113</v>
      </c>
      <c r="D13" s="41">
        <v>13.002046102030263</v>
      </c>
      <c r="E13" s="43">
        <v>16.045111749312429</v>
      </c>
      <c r="F13" s="41">
        <v>19.106844757051427</v>
      </c>
      <c r="G13" s="43">
        <v>6.2970157627818359</v>
      </c>
      <c r="H13" s="41">
        <v>61.360573224931372</v>
      </c>
      <c r="I13" s="43">
        <v>19.56033309540588</v>
      </c>
      <c r="J13" s="41">
        <v>18.401246813765336</v>
      </c>
      <c r="K13" s="43">
        <v>13.203578611335205</v>
      </c>
      <c r="L13" s="41">
        <v>11.189481782592152</v>
      </c>
      <c r="M13" s="43">
        <v>7.3084816251659248</v>
      </c>
      <c r="N13" s="41">
        <v>32.177932737947025</v>
      </c>
      <c r="O13" s="42">
        <v>24.580061187158837</v>
      </c>
      <c r="P13" s="43">
        <v>10.841625784573962</v>
      </c>
      <c r="Q13" s="41">
        <v>31.313859433888116</v>
      </c>
      <c r="R13" s="43">
        <v>20.757394557492482</v>
      </c>
      <c r="S13" s="41">
        <v>20.889557730523624</v>
      </c>
      <c r="T13" s="43">
        <v>10.988640131114986</v>
      </c>
      <c r="U13" s="41">
        <v>13.546783668201829</v>
      </c>
      <c r="V13" s="43">
        <v>13.203578611335205</v>
      </c>
      <c r="W13" s="41">
        <v>14.423078625360199</v>
      </c>
      <c r="X13" s="42">
        <v>22.936154604584047</v>
      </c>
      <c r="Y13" s="43">
        <v>2.3525043670429993</v>
      </c>
      <c r="Z13" s="41">
        <v>13.566090040368682</v>
      </c>
      <c r="AA13" s="43">
        <v>6.9746072124799143</v>
      </c>
      <c r="AB13" s="41">
        <v>11.91607788985935</v>
      </c>
      <c r="AC13" s="43">
        <v>5.9277588403684689</v>
      </c>
      <c r="AD13">
        <v>12.358298832811945</v>
      </c>
      <c r="AE13">
        <v>11.901920726836057</v>
      </c>
      <c r="AF13">
        <v>3.8540155527407114</v>
      </c>
      <c r="AG13">
        <v>8.3745003714903632</v>
      </c>
    </row>
    <row r="14" spans="2:33" x14ac:dyDescent="0.25">
      <c r="B14" s="1" t="s">
        <v>126</v>
      </c>
      <c r="C14" s="1" t="s">
        <v>113</v>
      </c>
      <c r="D14" s="41">
        <v>33.182975499169721</v>
      </c>
      <c r="E14" s="43">
        <v>18.862141034965099</v>
      </c>
      <c r="F14" s="41">
        <v>36.89111384354765</v>
      </c>
      <c r="G14" s="43">
        <v>22.836960365548823</v>
      </c>
      <c r="H14" s="41">
        <v>80.371346827894456</v>
      </c>
      <c r="I14" s="43">
        <v>63.867279083234223</v>
      </c>
      <c r="J14" s="41">
        <v>38.136795280914306</v>
      </c>
      <c r="K14" s="43">
        <v>29.623675242635858</v>
      </c>
      <c r="L14" s="41">
        <v>13.108924345020183</v>
      </c>
      <c r="M14" s="43">
        <v>14.316111507974465</v>
      </c>
      <c r="N14" s="41">
        <v>44.668359215096459</v>
      </c>
      <c r="O14" s="42">
        <v>24.758365676262645</v>
      </c>
      <c r="P14" s="43">
        <v>20.058861778436711</v>
      </c>
      <c r="Q14" s="41">
        <v>59.764839523483509</v>
      </c>
      <c r="R14" s="43">
        <v>56.807887314434012</v>
      </c>
      <c r="S14" s="41">
        <v>34.241429470423704</v>
      </c>
      <c r="T14" s="43">
        <v>13.286735440877226</v>
      </c>
      <c r="U14" s="41">
        <v>19.73332880158264</v>
      </c>
      <c r="V14" s="43">
        <v>29.623675242635858</v>
      </c>
      <c r="W14" s="41">
        <v>23.418831260592423</v>
      </c>
      <c r="X14" s="42">
        <v>34.4080005120179</v>
      </c>
      <c r="Y14" s="43">
        <v>10.314345307082959</v>
      </c>
      <c r="Z14" s="41">
        <v>14.986498161345683</v>
      </c>
      <c r="AA14" s="43">
        <v>14.860790582376184</v>
      </c>
      <c r="AB14" s="41">
        <v>16.238029771839656</v>
      </c>
      <c r="AC14" s="43">
        <v>13.823618315692364</v>
      </c>
      <c r="AD14">
        <v>17.023196371050386</v>
      </c>
      <c r="AE14">
        <v>23.354122705249953</v>
      </c>
      <c r="AF14">
        <v>5.6002671071096159</v>
      </c>
      <c r="AG14">
        <v>16.359260302867309</v>
      </c>
    </row>
    <row r="15" spans="2:33" x14ac:dyDescent="0.25">
      <c r="B15" s="1" t="s">
        <v>126</v>
      </c>
      <c r="C15" s="1" t="s">
        <v>113</v>
      </c>
      <c r="D15" s="41">
        <v>24.2817948069696</v>
      </c>
      <c r="E15" s="43">
        <v>15.409221066467822</v>
      </c>
      <c r="F15" s="41">
        <v>18.972151297015806</v>
      </c>
      <c r="G15" s="43">
        <v>8.0459422868935899</v>
      </c>
      <c r="H15" s="41">
        <v>48.340023097416243</v>
      </c>
      <c r="I15" s="43">
        <v>28.948498605153762</v>
      </c>
      <c r="J15" s="41">
        <v>27.645810570493545</v>
      </c>
      <c r="K15" s="43">
        <v>21.586616977528394</v>
      </c>
      <c r="L15" s="41">
        <v>6.874636137487415</v>
      </c>
      <c r="M15" s="43">
        <v>7.5161205853606274</v>
      </c>
      <c r="N15" s="41">
        <v>27.958355829663645</v>
      </c>
      <c r="O15" s="42">
        <v>19.364019695370608</v>
      </c>
      <c r="P15" s="43">
        <v>8.8122376962230327</v>
      </c>
      <c r="Q15" s="41">
        <v>54.334802403279291</v>
      </c>
      <c r="R15" s="43">
        <v>32.928548028719696</v>
      </c>
      <c r="S15" s="41">
        <v>21.290406927276692</v>
      </c>
      <c r="T15" s="43">
        <v>15.011963649884152</v>
      </c>
      <c r="U15" s="41">
        <v>9.233996299421646</v>
      </c>
      <c r="V15" s="43">
        <v>21.586616977528394</v>
      </c>
      <c r="W15" s="41">
        <v>11.220184543019636</v>
      </c>
      <c r="X15" s="42">
        <v>11.969916098547875</v>
      </c>
      <c r="Y15" s="43">
        <v>3.4682722826080385</v>
      </c>
      <c r="Z15" s="41">
        <v>12.527324279109019</v>
      </c>
      <c r="AA15" s="43">
        <v>9.7150211025385698</v>
      </c>
      <c r="AB15" s="41">
        <v>49.21906205926603</v>
      </c>
      <c r="AC15" s="43">
        <v>63.547625641685222</v>
      </c>
      <c r="AD15">
        <v>17.150452530053489</v>
      </c>
      <c r="AE15">
        <v>7.6289491560037987</v>
      </c>
      <c r="AF15">
        <v>7.2608958291066141</v>
      </c>
      <c r="AG15">
        <v>20.28787779862656</v>
      </c>
    </row>
    <row r="16" spans="2:33" x14ac:dyDescent="0.25">
      <c r="B16" s="1" t="s">
        <v>126</v>
      </c>
      <c r="C16" s="1" t="s">
        <v>113</v>
      </c>
      <c r="D16" s="41">
        <v>22.653732895522158</v>
      </c>
      <c r="E16" s="43">
        <v>66.968239279940775</v>
      </c>
      <c r="F16" s="41">
        <v>20.362942531454234</v>
      </c>
      <c r="G16" s="43">
        <v>21.311605002495703</v>
      </c>
      <c r="H16" s="41">
        <v>39.543894542028937</v>
      </c>
      <c r="I16" s="43">
        <v>77.696832391445469</v>
      </c>
      <c r="J16" s="41">
        <v>24.085270460397446</v>
      </c>
      <c r="K16" s="43">
        <v>30.845108491389514</v>
      </c>
      <c r="L16" s="41">
        <v>8.5595677202152345</v>
      </c>
      <c r="M16" s="43">
        <v>31.588641514286671</v>
      </c>
      <c r="N16" s="41">
        <v>27.586568028460846</v>
      </c>
      <c r="O16" s="42">
        <v>20.22225564856009</v>
      </c>
      <c r="P16" s="43">
        <v>40.372346675736104</v>
      </c>
      <c r="Q16" s="41">
        <v>27.330018927250233</v>
      </c>
      <c r="R16" s="43">
        <v>81.145227684448898</v>
      </c>
      <c r="S16" s="41">
        <v>20.496255598469045</v>
      </c>
      <c r="T16" s="43">
        <v>19.425265404586991</v>
      </c>
      <c r="U16" s="41">
        <v>9.4999007163100799</v>
      </c>
      <c r="V16" s="43">
        <v>30.845108491389514</v>
      </c>
      <c r="W16" s="41">
        <v>12.684135405827355</v>
      </c>
      <c r="X16" s="42">
        <v>14.356543511584571</v>
      </c>
      <c r="Y16" s="43">
        <v>19.309349460892506</v>
      </c>
      <c r="Z16" s="41">
        <v>18.656930670660309</v>
      </c>
      <c r="AA16" s="43">
        <v>31.436579888084704</v>
      </c>
      <c r="AB16" s="41">
        <v>28.08880954075012</v>
      </c>
      <c r="AC16" s="43">
        <v>41.479180804612611</v>
      </c>
      <c r="AD16">
        <v>36.11794761809886</v>
      </c>
      <c r="AE16">
        <v>21.042313162683726</v>
      </c>
      <c r="AF16">
        <v>18.53974625700171</v>
      </c>
      <c r="AG16">
        <v>56.73220184835332</v>
      </c>
    </row>
    <row r="17" spans="2:73" x14ac:dyDescent="0.25">
      <c r="B17" s="1" t="s">
        <v>126</v>
      </c>
      <c r="C17" s="1" t="s">
        <v>113</v>
      </c>
      <c r="D17" s="41">
        <v>18.782744487747141</v>
      </c>
      <c r="E17" s="43">
        <v>76.631809748340928</v>
      </c>
      <c r="F17" s="41">
        <v>15.896689399487283</v>
      </c>
      <c r="G17" s="43">
        <v>24.781010347569843</v>
      </c>
      <c r="H17" s="41">
        <v>64.926518902160993</v>
      </c>
      <c r="I17" s="43">
        <v>120.10739724106749</v>
      </c>
      <c r="J17" s="41">
        <v>44.64532280134101</v>
      </c>
      <c r="K17" s="43">
        <v>53.220103868677057</v>
      </c>
      <c r="L17" s="41">
        <v>3.1918488125221551</v>
      </c>
      <c r="M17" s="43">
        <v>49.453407881240302</v>
      </c>
      <c r="N17" s="41">
        <v>25.287562941036175</v>
      </c>
      <c r="O17" s="42">
        <v>18.144474497093455</v>
      </c>
      <c r="P17" s="43">
        <v>48.087081634398409</v>
      </c>
      <c r="Q17" s="41">
        <v>43.704225426731334</v>
      </c>
      <c r="R17" s="43">
        <v>111.92717169692739</v>
      </c>
      <c r="S17" s="41">
        <v>15.314478104415198</v>
      </c>
      <c r="T17" s="43">
        <v>21.07235652555336</v>
      </c>
      <c r="U17" s="41">
        <v>11.425099042154004</v>
      </c>
      <c r="V17" s="43">
        <v>53.220103868677057</v>
      </c>
      <c r="W17" s="41">
        <v>9.9251968818922514</v>
      </c>
      <c r="X17" s="42">
        <v>13.017680930078669</v>
      </c>
      <c r="Y17" s="43">
        <v>20.193867292554856</v>
      </c>
      <c r="Z17" s="41">
        <v>19.544358344741408</v>
      </c>
      <c r="AA17" s="43">
        <v>31.436579888084704</v>
      </c>
      <c r="AB17" s="41">
        <v>91.397293067157108</v>
      </c>
      <c r="AC17" s="43">
        <v>202.1025258068434</v>
      </c>
      <c r="AD17">
        <v>43.509584284211847</v>
      </c>
      <c r="AE17">
        <v>24.179848960515688</v>
      </c>
      <c r="AF17">
        <v>22.27799188530572</v>
      </c>
      <c r="AG17">
        <v>113.50638183999037</v>
      </c>
    </row>
    <row r="18" spans="2:73" x14ac:dyDescent="0.25">
      <c r="B18" s="1" t="s">
        <v>126</v>
      </c>
      <c r="C18" s="1" t="s">
        <v>114</v>
      </c>
      <c r="D18" s="41">
        <v>17.281834409120457</v>
      </c>
      <c r="E18" s="43">
        <v>1.0539758952273528</v>
      </c>
      <c r="F18" s="41">
        <v>18.972151297015806</v>
      </c>
      <c r="G18" s="43">
        <v>0.82195169216658559</v>
      </c>
      <c r="H18" s="41">
        <v>27.477660339996962</v>
      </c>
      <c r="I18" s="43">
        <v>1.5525947265568139</v>
      </c>
      <c r="J18" s="41">
        <v>20.3056599020086</v>
      </c>
      <c r="K18" s="43">
        <v>4.0361655800585039</v>
      </c>
      <c r="L18" s="41">
        <v>3.4547836356376158</v>
      </c>
      <c r="M18" s="43">
        <v>0.47932191153486092</v>
      </c>
      <c r="N18" s="41">
        <v>18.216507472436138</v>
      </c>
      <c r="O18" s="42">
        <v>15.035921332892583</v>
      </c>
      <c r="P18" s="43">
        <v>1.1606289544661195</v>
      </c>
      <c r="Q18" s="41">
        <v>27.893591233689531</v>
      </c>
      <c r="R18" s="43">
        <v>6.5033500240458721</v>
      </c>
      <c r="S18" s="41">
        <v>18.875744408811311</v>
      </c>
      <c r="T18" s="43">
        <v>1.0027166001240624</v>
      </c>
      <c r="U18" s="41">
        <v>4.7723450468211714</v>
      </c>
      <c r="V18" s="43">
        <v>4.0361655800585039</v>
      </c>
      <c r="W18" s="41">
        <v>10.460807671458697</v>
      </c>
      <c r="X18" s="42">
        <v>13.017680930078669</v>
      </c>
      <c r="Y18" s="43">
        <v>0.26205323375385881</v>
      </c>
      <c r="Z18" s="41">
        <v>12.610762623675678</v>
      </c>
      <c r="AA18" s="43">
        <v>0.61534696278701784</v>
      </c>
      <c r="AB18" s="41">
        <v>42.986623470822906</v>
      </c>
      <c r="AC18" s="43">
        <v>1.7929800752152227</v>
      </c>
      <c r="AD18">
        <v>0.95345315741740522</v>
      </c>
      <c r="AE18">
        <v>0.68902490720231357</v>
      </c>
      <c r="AF18">
        <v>0.37465458179636496</v>
      </c>
      <c r="AG18">
        <v>0.81670681718850868</v>
      </c>
    </row>
    <row r="19" spans="2:73" x14ac:dyDescent="0.25">
      <c r="B19" s="1" t="s">
        <v>126</v>
      </c>
      <c r="C19" s="1" t="s">
        <v>114</v>
      </c>
      <c r="D19" s="41">
        <v>15.465509237244374</v>
      </c>
      <c r="E19" s="43">
        <v>14.212044705513216</v>
      </c>
      <c r="F19" s="41">
        <v>19.655249338514832</v>
      </c>
      <c r="G19" s="43">
        <v>18.9129700398396</v>
      </c>
      <c r="H19" s="41">
        <v>53.783172641002494</v>
      </c>
      <c r="I19" s="43">
        <v>24.675446242623654</v>
      </c>
      <c r="J19" s="41">
        <v>13.079116596584511</v>
      </c>
      <c r="K19" s="43">
        <v>18.614194628799495</v>
      </c>
      <c r="L19" s="41">
        <v>8.8241797936081028</v>
      </c>
      <c r="M19" s="43">
        <v>20.462041622629748</v>
      </c>
      <c r="N19" s="41">
        <v>16.476329369352143</v>
      </c>
      <c r="O19" s="42">
        <v>21.118529620866134</v>
      </c>
      <c r="P19" s="43">
        <v>15.682725343605794</v>
      </c>
      <c r="Q19" s="41">
        <v>46.464035550766802</v>
      </c>
      <c r="R19" s="43">
        <v>38.673088264996196</v>
      </c>
      <c r="S19" s="41">
        <v>52.681581625492768</v>
      </c>
      <c r="T19" s="43">
        <v>18.650646431123693</v>
      </c>
      <c r="U19" s="41">
        <v>27.742960026554588</v>
      </c>
      <c r="V19" s="43">
        <v>18.614194628799495</v>
      </c>
      <c r="W19" s="41">
        <v>33.833570050328063</v>
      </c>
      <c r="X19" s="42">
        <v>39.297062426196014</v>
      </c>
      <c r="Y19" s="43">
        <v>10.391629225623079</v>
      </c>
      <c r="Z19" s="41">
        <v>25.488405563142109</v>
      </c>
      <c r="AA19" s="43">
        <v>20.551197146036976</v>
      </c>
      <c r="AB19" s="41">
        <v>16.987651125738637</v>
      </c>
      <c r="AC19" s="43">
        <v>23.334447293970833</v>
      </c>
      <c r="AD19">
        <v>24.520559425460608</v>
      </c>
      <c r="AE19">
        <v>27.785210268146393</v>
      </c>
      <c r="AF19">
        <v>8.948815027588843</v>
      </c>
      <c r="AG19">
        <v>12.982752638933576</v>
      </c>
    </row>
    <row r="20" spans="2:73" x14ac:dyDescent="0.25">
      <c r="B20" s="1" t="s">
        <v>126</v>
      </c>
      <c r="C20" s="1" t="s">
        <v>114</v>
      </c>
      <c r="D20" s="41">
        <v>21.729772025004202</v>
      </c>
      <c r="E20" s="43">
        <v>7.441553328139304</v>
      </c>
      <c r="F20" s="41">
        <v>27.798793217263253</v>
      </c>
      <c r="G20" s="43">
        <v>6.9194896207275978</v>
      </c>
      <c r="H20" s="41">
        <v>68.269853666738356</v>
      </c>
      <c r="I20" s="43">
        <v>8.1262576429352702</v>
      </c>
      <c r="J20" s="41">
        <v>50.576773464905372</v>
      </c>
      <c r="K20" s="43">
        <v>7.2511310511780813</v>
      </c>
      <c r="L20" s="41">
        <v>5.3232955851473625</v>
      </c>
      <c r="M20" s="43">
        <v>3.175933593295357</v>
      </c>
      <c r="N20" s="41">
        <v>34.405502641071294</v>
      </c>
      <c r="O20" s="42">
        <v>30.531867094705611</v>
      </c>
      <c r="P20" s="43">
        <v>3.2502868689348974</v>
      </c>
      <c r="Q20" s="41">
        <v>44.002592126020986</v>
      </c>
      <c r="R20" s="43">
        <v>15.693450874337678</v>
      </c>
      <c r="S20" s="41">
        <v>17.605030931656366</v>
      </c>
      <c r="T20" s="43">
        <v>8.3210466668727427</v>
      </c>
      <c r="U20" s="41">
        <v>20.015435196517291</v>
      </c>
      <c r="V20" s="43">
        <v>7.2511310511780813</v>
      </c>
      <c r="W20" s="41">
        <v>30.103929511186518</v>
      </c>
      <c r="X20" s="42">
        <v>45.832269883555192</v>
      </c>
      <c r="Y20" s="43">
        <v>2.3878904029896777</v>
      </c>
      <c r="Z20" s="41">
        <v>18.781195308117702</v>
      </c>
      <c r="AA20" s="43">
        <v>5.5385836007323164</v>
      </c>
      <c r="AB20" s="41">
        <v>35.886684232052247</v>
      </c>
      <c r="AC20" s="43">
        <v>32.656313603410908</v>
      </c>
      <c r="AD20">
        <v>11.818213836770996</v>
      </c>
      <c r="AE20">
        <v>7.6821489890528696</v>
      </c>
      <c r="AF20">
        <v>2.4272104900575457</v>
      </c>
      <c r="AG20">
        <v>2.9008017015671168</v>
      </c>
    </row>
    <row r="21" spans="2:73" x14ac:dyDescent="0.25">
      <c r="B21" s="1" t="s">
        <v>126</v>
      </c>
      <c r="C21" s="1" t="s">
        <v>114</v>
      </c>
      <c r="D21" s="41">
        <v>10.558170570403819</v>
      </c>
      <c r="E21" s="43">
        <v>7.5935460074908567</v>
      </c>
      <c r="F21" s="41">
        <v>11.480914695319015</v>
      </c>
      <c r="G21" s="43">
        <v>5.5882825553469067</v>
      </c>
      <c r="H21" s="41">
        <v>23.933758439077714</v>
      </c>
      <c r="I21" s="43">
        <v>8.8017920129616343</v>
      </c>
      <c r="J21" s="41">
        <v>19.779340761859196</v>
      </c>
      <c r="K21" s="43">
        <v>14.705663581743702</v>
      </c>
      <c r="L21" s="41">
        <v>7.3957761060567648</v>
      </c>
      <c r="M21" s="43">
        <v>3.3355152264730816</v>
      </c>
      <c r="N21" s="41">
        <v>15.513067222578364</v>
      </c>
      <c r="O21" s="42">
        <v>13.491021768602689</v>
      </c>
      <c r="P21" s="43">
        <v>4.793879206419426</v>
      </c>
      <c r="Q21" s="41">
        <v>43.113547681151587</v>
      </c>
      <c r="R21" s="43">
        <v>27.455365442917785</v>
      </c>
      <c r="S21" s="41">
        <v>23.1182205440956</v>
      </c>
      <c r="T21" s="43">
        <v>9.9257028730624448</v>
      </c>
      <c r="U21" s="41">
        <v>4.3209480019860669</v>
      </c>
      <c r="V21" s="43">
        <v>14.705663581743702</v>
      </c>
      <c r="W21" s="41">
        <v>9.3621762242605033</v>
      </c>
      <c r="X21" s="42">
        <v>13.293650345878854</v>
      </c>
      <c r="Y21" s="43">
        <v>2.0876554513846317</v>
      </c>
      <c r="Z21" s="41">
        <v>6.0758620908731125</v>
      </c>
      <c r="AA21" s="43">
        <v>4.5268156246295694</v>
      </c>
      <c r="AB21" s="41">
        <v>37.786209953384358</v>
      </c>
      <c r="AC21" s="43">
        <v>22.44682226531841</v>
      </c>
      <c r="AD21">
        <v>7.3374550976097392</v>
      </c>
      <c r="AE21">
        <v>6.4570269002438394</v>
      </c>
      <c r="AF21">
        <v>2.9914570074779352</v>
      </c>
      <c r="AG21">
        <v>7.1974994404981834</v>
      </c>
    </row>
    <row r="22" spans="2:73" x14ac:dyDescent="0.25">
      <c r="B22" s="1" t="s">
        <v>126</v>
      </c>
      <c r="C22" s="1" t="s">
        <v>114</v>
      </c>
      <c r="D22" s="41">
        <v>9.3182607120695948</v>
      </c>
      <c r="E22" s="43">
        <v>8.1229677550496504</v>
      </c>
      <c r="F22" s="41">
        <v>14.397700993474405</v>
      </c>
      <c r="G22" s="43">
        <v>6.7054454679145321</v>
      </c>
      <c r="H22" s="41">
        <v>18.044603849838794</v>
      </c>
      <c r="I22" s="43">
        <v>7.1827942920463403</v>
      </c>
      <c r="J22" s="41">
        <v>11.394640059786363</v>
      </c>
      <c r="K22" s="43">
        <v>5.6901218883774076</v>
      </c>
      <c r="L22" s="41">
        <v>4.4888437847317384</v>
      </c>
      <c r="M22" s="43">
        <v>1.7389614290882227</v>
      </c>
      <c r="N22" s="41">
        <v>18.338849778261807</v>
      </c>
      <c r="O22" s="42">
        <v>19.504486865590039</v>
      </c>
      <c r="P22" s="43">
        <v>3.3140569176415875</v>
      </c>
      <c r="Q22" s="41">
        <v>31.95958251339453</v>
      </c>
      <c r="R22" s="43">
        <v>13.176784993931166</v>
      </c>
      <c r="S22" s="41">
        <v>12.906537525035745</v>
      </c>
      <c r="T22" s="43">
        <v>6.3870893050896793</v>
      </c>
      <c r="U22" s="41">
        <v>11.026768595082027</v>
      </c>
      <c r="V22" s="43">
        <v>5.6901218883774076</v>
      </c>
      <c r="W22" s="41">
        <v>12.463848857844477</v>
      </c>
      <c r="X22" s="42">
        <v>19.803693852490174</v>
      </c>
      <c r="Y22" s="43">
        <v>3.0321984328123253</v>
      </c>
      <c r="Z22" s="41">
        <v>8.3559033926942856</v>
      </c>
      <c r="AA22" s="43">
        <v>4.0339664940274629</v>
      </c>
      <c r="AB22" s="41">
        <v>34.524971864733537</v>
      </c>
      <c r="AC22" s="43">
        <v>22.15851495172409</v>
      </c>
      <c r="AD22">
        <v>10.107130494266793</v>
      </c>
      <c r="AE22">
        <v>5.6583589827140255</v>
      </c>
      <c r="AF22">
        <v>1.872086776814863</v>
      </c>
      <c r="AG22">
        <v>2.924017738212866</v>
      </c>
    </row>
    <row r="23" spans="2:73" ht="15.75" thickBot="1" x14ac:dyDescent="0.3">
      <c r="B23" s="1" t="s">
        <v>126</v>
      </c>
      <c r="C23" s="1" t="s">
        <v>114</v>
      </c>
      <c r="D23" s="73">
        <v>18.268489793747861</v>
      </c>
      <c r="E23" s="74">
        <v>7.7486431159256801</v>
      </c>
      <c r="F23" s="73">
        <v>28.59667406851559</v>
      </c>
      <c r="G23" s="74">
        <v>5.0220438929570141</v>
      </c>
      <c r="H23" s="73">
        <v>55.497791493110562</v>
      </c>
      <c r="I23" s="74">
        <v>6.7775266905511256</v>
      </c>
      <c r="J23" s="73">
        <v>46.745007545070834</v>
      </c>
      <c r="K23" s="74">
        <v>6.5987534894371906</v>
      </c>
      <c r="L23" s="73">
        <v>12.334513508176084</v>
      </c>
      <c r="M23" s="74">
        <v>3.3122360723406543</v>
      </c>
      <c r="N23" s="73">
        <v>23.492553932925368</v>
      </c>
      <c r="O23" s="76">
        <v>19.645972988806815</v>
      </c>
      <c r="P23" s="74">
        <v>2.764412062858185</v>
      </c>
      <c r="Q23" s="73">
        <v>57.765906290738009</v>
      </c>
      <c r="R23" s="74">
        <v>38.944417647785635</v>
      </c>
      <c r="S23" s="73">
        <v>24.944411966319333</v>
      </c>
      <c r="T23" s="74">
        <v>7.4148821554179545</v>
      </c>
      <c r="U23" s="73">
        <v>15.502463037604354</v>
      </c>
      <c r="V23" s="74">
        <v>6.5987534894371906</v>
      </c>
      <c r="W23" s="73">
        <v>19.770356142680587</v>
      </c>
      <c r="X23" s="76">
        <v>21.688304225110905</v>
      </c>
      <c r="Y23" s="74">
        <v>1.3846823271753466</v>
      </c>
      <c r="Z23" s="73">
        <v>18.781195308117702</v>
      </c>
      <c r="AA23" s="74">
        <v>4.7609572684858357</v>
      </c>
      <c r="AB23" s="73">
        <v>59.72186113305704</v>
      </c>
      <c r="AC23" s="74">
        <v>24.41446869671887</v>
      </c>
      <c r="AD23">
        <v>9.1063686087811515</v>
      </c>
      <c r="AE23">
        <v>7.2164013469152177</v>
      </c>
      <c r="AF23">
        <v>2.0717543272315191</v>
      </c>
      <c r="AG23">
        <v>7.371697813302414</v>
      </c>
    </row>
    <row r="24" spans="2:73" x14ac:dyDescent="0.25"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2" t="s">
        <v>137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4"/>
      <c r="AF24" s="32" t="s">
        <v>118</v>
      </c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4"/>
      <c r="AT24" s="32" t="s">
        <v>105</v>
      </c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4"/>
      <c r="BH24" s="32" t="s">
        <v>116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4"/>
    </row>
    <row r="25" spans="2:73" x14ac:dyDescent="0.25">
      <c r="B25" s="1" t="s">
        <v>119</v>
      </c>
      <c r="D25" s="35">
        <f>AVERAGE(D27:D32)</f>
        <v>24.35704776648987</v>
      </c>
      <c r="E25" s="36">
        <f t="shared" ref="E25:Q25" si="0">AVERAGE(E27:E32)</f>
        <v>13.991700757826232</v>
      </c>
      <c r="F25" s="36">
        <f t="shared" si="0"/>
        <v>47.780654074592654</v>
      </c>
      <c r="G25" s="36">
        <f t="shared" si="0"/>
        <v>32.362382933171645</v>
      </c>
      <c r="H25" s="36">
        <f t="shared" si="0"/>
        <v>14.239175266552287</v>
      </c>
      <c r="I25" s="36">
        <f t="shared" si="0"/>
        <v>21.445305114918582</v>
      </c>
      <c r="J25" s="36">
        <f t="shared" si="0"/>
        <v>58.398483812445818</v>
      </c>
      <c r="K25" s="36">
        <f t="shared" si="0"/>
        <v>19.106945575732286</v>
      </c>
      <c r="L25" s="36">
        <f t="shared" si="0"/>
        <v>23.00600819525387</v>
      </c>
      <c r="M25" s="36">
        <f t="shared" si="0"/>
        <v>11.386800277782074</v>
      </c>
      <c r="N25" s="36">
        <f t="shared" si="0"/>
        <v>14.852883392113341</v>
      </c>
      <c r="O25" s="36">
        <f t="shared" si="0"/>
        <v>31.023998611805141</v>
      </c>
      <c r="P25" s="36">
        <f t="shared" si="0"/>
        <v>29.152757954419737</v>
      </c>
      <c r="Q25" s="37">
        <f t="shared" si="0"/>
        <v>15.038911575335243</v>
      </c>
      <c r="R25" s="35">
        <f>AVERAGE(R27:R32)</f>
        <v>1</v>
      </c>
      <c r="S25" s="36">
        <f t="shared" ref="S25:AC25" si="1">AVERAGE(S27:S32)</f>
        <v>0.5908209724863086</v>
      </c>
      <c r="T25" s="36">
        <f t="shared" si="1"/>
        <v>1.9876657904646253</v>
      </c>
      <c r="U25" s="36">
        <f t="shared" si="1"/>
        <v>1.314655590865244</v>
      </c>
      <c r="V25" s="36">
        <f t="shared" si="1"/>
        <v>0.53846963017069871</v>
      </c>
      <c r="W25" s="36">
        <f t="shared" si="1"/>
        <v>0.89885813961066086</v>
      </c>
      <c r="X25" s="36">
        <f t="shared" si="1"/>
        <v>2.8405788992076411</v>
      </c>
      <c r="Y25" s="36">
        <f t="shared" si="1"/>
        <v>0.81786262511203678</v>
      </c>
      <c r="Z25" s="36">
        <f t="shared" si="1"/>
        <v>0.93183166099238679</v>
      </c>
      <c r="AA25" s="36">
        <f t="shared" si="1"/>
        <v>0.49193730549846587</v>
      </c>
      <c r="AB25" s="36">
        <f t="shared" si="1"/>
        <v>0.62691459303788521</v>
      </c>
      <c r="AC25" s="36">
        <f t="shared" si="1"/>
        <v>1.4965631331232483</v>
      </c>
      <c r="AD25" s="36">
        <f>AVERAGE(AD27:AD32)</f>
        <v>1.147036003936488</v>
      </c>
      <c r="AE25" s="37">
        <f t="shared" ref="AE25" si="2">AVERAGE(AE27:AE32)</f>
        <v>0.57883085220156427</v>
      </c>
      <c r="AF25" s="35">
        <f>AVERAGE(AF27:AF32)</f>
        <v>0.51746527966045475</v>
      </c>
      <c r="AG25" s="36">
        <f t="shared" ref="AG25:AQ25" si="3">AVERAGE(AG27:AG32)</f>
        <v>0.2994510676893663</v>
      </c>
      <c r="AH25" s="36">
        <f t="shared" si="3"/>
        <v>1</v>
      </c>
      <c r="AI25" s="36">
        <f t="shared" si="3"/>
        <v>0.65143221860117084</v>
      </c>
      <c r="AJ25" s="36">
        <f t="shared" si="3"/>
        <v>0.2712582659355795</v>
      </c>
      <c r="AK25" s="36">
        <f t="shared" si="3"/>
        <v>0.4615485416063243</v>
      </c>
      <c r="AL25" s="36">
        <f t="shared" si="3"/>
        <v>1.4621306904127038</v>
      </c>
      <c r="AM25" s="36">
        <f t="shared" si="3"/>
        <v>0.42496054048421689</v>
      </c>
      <c r="AN25" s="36">
        <f t="shared" si="3"/>
        <v>0.46589547057017988</v>
      </c>
      <c r="AO25" s="36">
        <f t="shared" si="3"/>
        <v>0.25069873837986351</v>
      </c>
      <c r="AP25" s="36">
        <f t="shared" si="3"/>
        <v>0.32205983789507697</v>
      </c>
      <c r="AQ25" s="36">
        <f t="shared" si="3"/>
        <v>0.77102035367584643</v>
      </c>
      <c r="AR25" s="36">
        <f>AVERAGE(AR27:AR32)</f>
        <v>0.61009365497293622</v>
      </c>
      <c r="AS25" s="37">
        <f t="shared" ref="AS25" si="4">AVERAGE(AS27:AS32)</f>
        <v>0.299724228338898</v>
      </c>
      <c r="AT25" s="35">
        <f>AVERAGE(AT27:AT32)</f>
        <v>1.2811403548364504</v>
      </c>
      <c r="AU25" s="36">
        <f t="shared" ref="AU25:BE25" si="5">AVERAGE(AU27:AU32)</f>
        <v>0.74833455251669145</v>
      </c>
      <c r="AV25" s="36">
        <f t="shared" si="5"/>
        <v>2.5513280246449397</v>
      </c>
      <c r="AW25" s="36">
        <f t="shared" si="5"/>
        <v>1.679910764258685</v>
      </c>
      <c r="AX25" s="36">
        <f t="shared" si="5"/>
        <v>0.71722682906697643</v>
      </c>
      <c r="AY25" s="36">
        <f t="shared" si="5"/>
        <v>1.135808042789118</v>
      </c>
      <c r="AZ25" s="36">
        <f t="shared" si="5"/>
        <v>3.4379657426394554</v>
      </c>
      <c r="BA25" s="36">
        <f t="shared" si="5"/>
        <v>1</v>
      </c>
      <c r="BB25" s="36">
        <f t="shared" si="5"/>
        <v>1.1890820260061219</v>
      </c>
      <c r="BC25" s="36">
        <f t="shared" si="5"/>
        <v>0.61261434501586953</v>
      </c>
      <c r="BD25" s="36">
        <f t="shared" si="5"/>
        <v>0.77381002662548892</v>
      </c>
      <c r="BE25" s="36">
        <f t="shared" si="5"/>
        <v>1.8370780022453166</v>
      </c>
      <c r="BF25" s="36">
        <f>AVERAGE(BF27:BF32)</f>
        <v>1.4169239946889063</v>
      </c>
      <c r="BG25" s="37">
        <f t="shared" ref="BG25" si="6">AVERAGE(BG27:BG32)</f>
        <v>0.72747517061609912</v>
      </c>
      <c r="BH25" s="35">
        <f>AVERAGE(BH27:BH32)</f>
        <v>1.0419492652092137</v>
      </c>
      <c r="BI25" s="36">
        <f t="shared" ref="BI25:BS25" si="7">AVERAGE(BI27:BI32)</f>
        <v>0.62878211821764796</v>
      </c>
      <c r="BJ25" s="36">
        <f t="shared" si="7"/>
        <v>2.1029107650331751</v>
      </c>
      <c r="BK25" s="36">
        <f t="shared" si="7"/>
        <v>1.3711707183512001</v>
      </c>
      <c r="BL25" s="36">
        <f t="shared" si="7"/>
        <v>0.54530212581920379</v>
      </c>
      <c r="BM25" s="36">
        <f t="shared" si="7"/>
        <v>0.96388179062181634</v>
      </c>
      <c r="BN25" s="36">
        <f t="shared" si="7"/>
        <v>2.9390039474346867</v>
      </c>
      <c r="BO25" s="36">
        <f t="shared" si="7"/>
        <v>0.83036009578633785</v>
      </c>
      <c r="BP25" s="36">
        <f t="shared" si="7"/>
        <v>0.97893422378286166</v>
      </c>
      <c r="BQ25" s="36">
        <f t="shared" si="7"/>
        <v>0.52296158808463999</v>
      </c>
      <c r="BR25" s="36">
        <f t="shared" si="7"/>
        <v>0.62481033242842787</v>
      </c>
      <c r="BS25" s="36">
        <f t="shared" si="7"/>
        <v>1.7513482406516061</v>
      </c>
      <c r="BT25" s="36">
        <f>AVERAGE(BT27:BT32)</f>
        <v>1</v>
      </c>
      <c r="BU25" s="37">
        <f t="shared" ref="BU25" si="8">AVERAGE(BU27:BU32)</f>
        <v>0.51626025736612635</v>
      </c>
    </row>
    <row r="26" spans="2:73" x14ac:dyDescent="0.25">
      <c r="D26" s="41" t="s">
        <v>1</v>
      </c>
      <c r="E26" s="42" t="s">
        <v>6</v>
      </c>
      <c r="F26" s="42" t="s">
        <v>14</v>
      </c>
      <c r="G26" s="42" t="s">
        <v>2</v>
      </c>
      <c r="H26" s="42" t="s">
        <v>10</v>
      </c>
      <c r="I26" s="42" t="s">
        <v>11</v>
      </c>
      <c r="J26" s="42" t="s">
        <v>4</v>
      </c>
      <c r="K26" s="42" t="s">
        <v>12</v>
      </c>
      <c r="L26" s="42" t="s">
        <v>3</v>
      </c>
      <c r="M26" s="42" t="s">
        <v>127</v>
      </c>
      <c r="N26" s="42" t="s">
        <v>7</v>
      </c>
      <c r="O26" s="42" t="s">
        <v>128</v>
      </c>
      <c r="P26" s="42" t="s">
        <v>5</v>
      </c>
      <c r="Q26" s="43" t="s">
        <v>9</v>
      </c>
      <c r="R26" s="41" t="s">
        <v>1</v>
      </c>
      <c r="S26" s="42" t="s">
        <v>6</v>
      </c>
      <c r="T26" s="42" t="s">
        <v>14</v>
      </c>
      <c r="U26" s="42" t="s">
        <v>2</v>
      </c>
      <c r="V26" s="42" t="s">
        <v>10</v>
      </c>
      <c r="W26" s="42" t="s">
        <v>11</v>
      </c>
      <c r="X26" s="42" t="s">
        <v>4</v>
      </c>
      <c r="Y26" s="42" t="s">
        <v>12</v>
      </c>
      <c r="Z26" s="42" t="s">
        <v>3</v>
      </c>
      <c r="AA26" s="42" t="s">
        <v>127</v>
      </c>
      <c r="AB26" s="42" t="s">
        <v>7</v>
      </c>
      <c r="AC26" s="42" t="s">
        <v>128</v>
      </c>
      <c r="AD26" s="42" t="s">
        <v>5</v>
      </c>
      <c r="AE26" s="43" t="s">
        <v>9</v>
      </c>
      <c r="AF26" s="41" t="s">
        <v>1</v>
      </c>
      <c r="AG26" s="42" t="s">
        <v>6</v>
      </c>
      <c r="AH26" s="42" t="s">
        <v>14</v>
      </c>
      <c r="AI26" s="42" t="s">
        <v>2</v>
      </c>
      <c r="AJ26" s="42" t="s">
        <v>10</v>
      </c>
      <c r="AK26" s="42" t="s">
        <v>11</v>
      </c>
      <c r="AL26" s="42" t="s">
        <v>4</v>
      </c>
      <c r="AM26" s="42" t="s">
        <v>12</v>
      </c>
      <c r="AN26" s="42" t="s">
        <v>3</v>
      </c>
      <c r="AO26" s="42" t="s">
        <v>127</v>
      </c>
      <c r="AP26" s="42" t="s">
        <v>7</v>
      </c>
      <c r="AQ26" s="42" t="s">
        <v>128</v>
      </c>
      <c r="AR26" s="42" t="s">
        <v>5</v>
      </c>
      <c r="AS26" s="43" t="s">
        <v>9</v>
      </c>
      <c r="AT26" s="41" t="s">
        <v>1</v>
      </c>
      <c r="AU26" s="42" t="s">
        <v>6</v>
      </c>
      <c r="AV26" s="42" t="s">
        <v>14</v>
      </c>
      <c r="AW26" s="42" t="s">
        <v>2</v>
      </c>
      <c r="AX26" s="42" t="s">
        <v>10</v>
      </c>
      <c r="AY26" s="42" t="s">
        <v>11</v>
      </c>
      <c r="AZ26" s="42" t="s">
        <v>4</v>
      </c>
      <c r="BA26" s="42" t="s">
        <v>12</v>
      </c>
      <c r="BB26" s="42" t="s">
        <v>3</v>
      </c>
      <c r="BC26" s="42" t="s">
        <v>127</v>
      </c>
      <c r="BD26" s="42" t="s">
        <v>7</v>
      </c>
      <c r="BE26" s="42" t="s">
        <v>128</v>
      </c>
      <c r="BF26" s="42" t="s">
        <v>5</v>
      </c>
      <c r="BG26" s="43" t="s">
        <v>9</v>
      </c>
      <c r="BH26" s="41" t="s">
        <v>1</v>
      </c>
      <c r="BI26" s="42" t="s">
        <v>6</v>
      </c>
      <c r="BJ26" s="42" t="s">
        <v>14</v>
      </c>
      <c r="BK26" s="42" t="s">
        <v>2</v>
      </c>
      <c r="BL26" s="42" t="s">
        <v>10</v>
      </c>
      <c r="BM26" s="42" t="s">
        <v>11</v>
      </c>
      <c r="BN26" s="42" t="s">
        <v>4</v>
      </c>
      <c r="BO26" s="42" t="s">
        <v>12</v>
      </c>
      <c r="BP26" s="42" t="s">
        <v>3</v>
      </c>
      <c r="BQ26" s="42" t="s">
        <v>127</v>
      </c>
      <c r="BR26" s="42" t="s">
        <v>7</v>
      </c>
      <c r="BS26" s="42" t="s">
        <v>128</v>
      </c>
      <c r="BT26" s="42" t="s">
        <v>5</v>
      </c>
      <c r="BU26" s="43" t="s">
        <v>9</v>
      </c>
    </row>
    <row r="27" spans="2:73" x14ac:dyDescent="0.25">
      <c r="B27" s="1" t="s">
        <v>126</v>
      </c>
      <c r="C27" s="1" t="s">
        <v>112</v>
      </c>
      <c r="D27" s="35">
        <f t="shared" ref="D27:D44" si="9">AVERAGE(D6:E6)</f>
        <v>40.313617717433615</v>
      </c>
      <c r="E27" s="36">
        <f t="shared" ref="E27:E44" si="10">AVERAGE(F6:G6)</f>
        <v>20.81166870859423</v>
      </c>
      <c r="F27" s="36">
        <f t="shared" ref="F27:F44" si="11">AVERAGE(H6:I6)</f>
        <v>80.141143278714452</v>
      </c>
      <c r="G27" s="36">
        <f t="shared" ref="G27:G44" si="12">AVERAGE(J6:K6)</f>
        <v>56.443599760733022</v>
      </c>
      <c r="H27" s="36">
        <f t="shared" ref="H27:H44" si="13">AVERAGE(L6:M6)</f>
        <v>32.347312773892646</v>
      </c>
      <c r="I27" s="36">
        <f t="shared" ref="I27:I44" si="14">AVERAGE(N6:P6)</f>
        <v>30.254032653041325</v>
      </c>
      <c r="J27" s="36">
        <f t="shared" ref="J27:J44" si="15">AVERAGE(Q6:R6)</f>
        <v>47.745635185065659</v>
      </c>
      <c r="K27" s="36">
        <f t="shared" ref="K27:K44" si="16">AVERAGE(S6:T6)</f>
        <v>20.722528688819697</v>
      </c>
      <c r="L27" s="36">
        <f t="shared" ref="L27:L44" si="17">AVERAGE(U6:V6)</f>
        <v>37.522412938107607</v>
      </c>
      <c r="M27" s="36">
        <f t="shared" ref="M27:M44" si="18">AVERAGE(W6:Y6)</f>
        <v>14.116919271475098</v>
      </c>
      <c r="N27" s="36">
        <f t="shared" ref="N27:N44" si="19">AVERAGE(Z6:AA6)</f>
        <v>18.697782766319122</v>
      </c>
      <c r="O27" s="36">
        <f t="shared" ref="O27:O44" si="20">AVERAGE(AB6:AC6)</f>
        <v>20.419205741645502</v>
      </c>
      <c r="P27" s="48">
        <f t="shared" ref="P27:P36" si="21">AD6</f>
        <v>43.509584284211847</v>
      </c>
      <c r="Q27" s="49">
        <f t="shared" ref="Q27:Q36" si="22">AE6</f>
        <v>25.209348083110338</v>
      </c>
      <c r="R27" s="83">
        <f>D27/$D27</f>
        <v>1</v>
      </c>
      <c r="S27" s="84">
        <f t="shared" ref="S27:AE42" si="23">E27/$D27</f>
        <v>0.51624413503316591</v>
      </c>
      <c r="T27" s="84">
        <f t="shared" si="23"/>
        <v>1.9879422343199289</v>
      </c>
      <c r="U27" s="84">
        <f t="shared" si="23"/>
        <v>1.4001124919216565</v>
      </c>
      <c r="V27" s="84">
        <f t="shared" si="23"/>
        <v>0.80239171291005362</v>
      </c>
      <c r="W27" s="84">
        <f t="shared" si="23"/>
        <v>0.75046682401708575</v>
      </c>
      <c r="X27" s="84">
        <f t="shared" si="23"/>
        <v>1.1843550117413071</v>
      </c>
      <c r="Y27" s="84">
        <f t="shared" si="23"/>
        <v>0.51403297104388235</v>
      </c>
      <c r="Z27" s="84">
        <f t="shared" si="23"/>
        <v>0.9307627313705723</v>
      </c>
      <c r="AA27" s="84">
        <f t="shared" si="23"/>
        <v>0.35017743558574849</v>
      </c>
      <c r="AB27" s="84">
        <f t="shared" si="23"/>
        <v>0.46380810815282575</v>
      </c>
      <c r="AC27" s="84">
        <f t="shared" si="23"/>
        <v>0.50650888949654405</v>
      </c>
      <c r="AD27" s="84">
        <f t="shared" si="23"/>
        <v>1.0792775927275844</v>
      </c>
      <c r="AE27" s="85">
        <f t="shared" si="23"/>
        <v>0.62533083137831513</v>
      </c>
      <c r="AF27" s="83">
        <f>D27/$F27</f>
        <v>0.50303272536593502</v>
      </c>
      <c r="AG27" s="84">
        <f t="shared" ref="AG27:AS42" si="24">E27/$F27</f>
        <v>0.25968769419991322</v>
      </c>
      <c r="AH27" s="84">
        <f t="shared" si="24"/>
        <v>1</v>
      </c>
      <c r="AI27" s="84">
        <f t="shared" si="24"/>
        <v>0.70430240263024158</v>
      </c>
      <c r="AJ27" s="84">
        <f t="shared" si="24"/>
        <v>0.40362929015618521</v>
      </c>
      <c r="AK27" s="84">
        <f t="shared" si="24"/>
        <v>0.3775093717820322</v>
      </c>
      <c r="AL27" s="84">
        <f t="shared" si="24"/>
        <v>0.59576932935703375</v>
      </c>
      <c r="AM27" s="84">
        <f t="shared" si="24"/>
        <v>0.25857540635215293</v>
      </c>
      <c r="AN27" s="84">
        <f t="shared" si="24"/>
        <v>0.4682041134303806</v>
      </c>
      <c r="AO27" s="84">
        <f t="shared" si="24"/>
        <v>0.17615070978435321</v>
      </c>
      <c r="AP27" s="84">
        <f t="shared" si="24"/>
        <v>0.23331065669093426</v>
      </c>
      <c r="AQ27" s="84">
        <f t="shared" si="24"/>
        <v>0.25479054710551974</v>
      </c>
      <c r="AR27" s="84">
        <f t="shared" si="24"/>
        <v>0.54291194889614236</v>
      </c>
      <c r="AS27" s="85">
        <f t="shared" si="24"/>
        <v>0.3145618723635798</v>
      </c>
      <c r="AT27" s="83">
        <f>D27/$K27</f>
        <v>1.9454005021686269</v>
      </c>
      <c r="AU27" s="84">
        <f t="shared" ref="AU27:BG42" si="25">E27/$K27</f>
        <v>1.0043015995351294</v>
      </c>
      <c r="AV27" s="84">
        <f t="shared" si="25"/>
        <v>3.8673438209282116</v>
      </c>
      <c r="AW27" s="84">
        <f t="shared" si="25"/>
        <v>2.7237795448769582</v>
      </c>
      <c r="AX27" s="84">
        <f t="shared" si="25"/>
        <v>1.560973241231163</v>
      </c>
      <c r="AY27" s="84">
        <f t="shared" si="25"/>
        <v>1.4599585363037333</v>
      </c>
      <c r="AZ27" s="84">
        <f t="shared" si="25"/>
        <v>2.3040448345874691</v>
      </c>
      <c r="BA27" s="84">
        <f t="shared" si="25"/>
        <v>1</v>
      </c>
      <c r="BB27" s="84">
        <f t="shared" si="25"/>
        <v>1.8107062850081541</v>
      </c>
      <c r="BC27" s="84">
        <f t="shared" si="25"/>
        <v>0.68123535903663701</v>
      </c>
      <c r="BD27" s="84">
        <f t="shared" si="25"/>
        <v>0.90229252651038794</v>
      </c>
      <c r="BE27" s="84">
        <f t="shared" si="25"/>
        <v>0.98536264797945028</v>
      </c>
      <c r="BF27" s="84">
        <f t="shared" si="25"/>
        <v>2.0996271708715892</v>
      </c>
      <c r="BG27" s="85">
        <f t="shared" si="25"/>
        <v>1.2165189133848993</v>
      </c>
      <c r="BH27" s="83">
        <f>D27/$P27</f>
        <v>0.92654568828096251</v>
      </c>
      <c r="BI27" s="84">
        <f t="shared" ref="BI27:BU42" si="26">E27/$P27</f>
        <v>0.47832377741531484</v>
      </c>
      <c r="BJ27" s="84">
        <f t="shared" si="26"/>
        <v>1.841919305760753</v>
      </c>
      <c r="BK27" s="84">
        <f t="shared" si="26"/>
        <v>1.2972681924983247</v>
      </c>
      <c r="BL27" s="84">
        <f t="shared" si="26"/>
        <v>0.74345258190918617</v>
      </c>
      <c r="BM27" s="84">
        <f t="shared" si="26"/>
        <v>0.6953417999909387</v>
      </c>
      <c r="BN27" s="84">
        <f t="shared" si="26"/>
        <v>1.0973590295228568</v>
      </c>
      <c r="BO27" s="84">
        <f t="shared" si="26"/>
        <v>0.47627503295496204</v>
      </c>
      <c r="BP27" s="84">
        <f t="shared" si="26"/>
        <v>0.86239419556401553</v>
      </c>
      <c r="BQ27" s="84">
        <f t="shared" si="26"/>
        <v>0.32445539307525972</v>
      </c>
      <c r="BR27" s="84">
        <f t="shared" si="26"/>
        <v>0.429739402798751</v>
      </c>
      <c r="BS27" s="84">
        <f t="shared" si="26"/>
        <v>0.46930362763900135</v>
      </c>
      <c r="BT27" s="84">
        <f t="shared" si="26"/>
        <v>1</v>
      </c>
      <c r="BU27" s="85">
        <f t="shared" si="26"/>
        <v>0.57939758556272747</v>
      </c>
    </row>
    <row r="28" spans="2:73" x14ac:dyDescent="0.25">
      <c r="B28" s="1" t="s">
        <v>126</v>
      </c>
      <c r="C28" s="1" t="s">
        <v>112</v>
      </c>
      <c r="D28" s="35">
        <f t="shared" si="9"/>
        <v>23.076532785561007</v>
      </c>
      <c r="E28" s="36">
        <f t="shared" si="10"/>
        <v>14.638080220285676</v>
      </c>
      <c r="F28" s="36">
        <f t="shared" si="11"/>
        <v>42.612905261710083</v>
      </c>
      <c r="G28" s="36">
        <f t="shared" si="12"/>
        <v>50.590569560967566</v>
      </c>
      <c r="H28" s="36">
        <f t="shared" si="13"/>
        <v>17.999097900745216</v>
      </c>
      <c r="I28" s="36">
        <f t="shared" si="14"/>
        <v>21.934049968682046</v>
      </c>
      <c r="J28" s="36">
        <f t="shared" si="15"/>
        <v>39.938466295598431</v>
      </c>
      <c r="K28" s="36">
        <f t="shared" si="16"/>
        <v>22.228542721741796</v>
      </c>
      <c r="L28" s="36">
        <f t="shared" si="17"/>
        <v>25.708220128383687</v>
      </c>
      <c r="M28" s="36">
        <f t="shared" si="18"/>
        <v>11.825556319389561</v>
      </c>
      <c r="N28" s="36">
        <f t="shared" si="19"/>
        <v>15.202292806754599</v>
      </c>
      <c r="O28" s="36">
        <f t="shared" si="20"/>
        <v>20.240965272479286</v>
      </c>
      <c r="P28" s="48">
        <f t="shared" si="21"/>
        <v>28.038251086642891</v>
      </c>
      <c r="Q28" s="49">
        <f t="shared" si="22"/>
        <v>12.582330682402185</v>
      </c>
      <c r="R28" s="83">
        <f t="shared" ref="R28:AE44" si="27">D28/$D28</f>
        <v>1</v>
      </c>
      <c r="S28" s="84">
        <f t="shared" si="23"/>
        <v>0.63432753768992223</v>
      </c>
      <c r="T28" s="84">
        <f t="shared" si="23"/>
        <v>1.8465904587006672</v>
      </c>
      <c r="U28" s="84">
        <f t="shared" si="23"/>
        <v>2.1922950917748829</v>
      </c>
      <c r="V28" s="84">
        <f t="shared" si="23"/>
        <v>0.7799741004423012</v>
      </c>
      <c r="W28" s="84">
        <f t="shared" si="23"/>
        <v>0.95049157395110018</v>
      </c>
      <c r="X28" s="84">
        <f t="shared" si="23"/>
        <v>1.7306961434253216</v>
      </c>
      <c r="Y28" s="84">
        <f t="shared" si="23"/>
        <v>0.9632531424153199</v>
      </c>
      <c r="Z28" s="84">
        <f t="shared" si="23"/>
        <v>1.1140417136004646</v>
      </c>
      <c r="AA28" s="84">
        <f t="shared" si="23"/>
        <v>0.5124494407057899</v>
      </c>
      <c r="AB28" s="84">
        <f t="shared" si="23"/>
        <v>0.65877716327760805</v>
      </c>
      <c r="AC28" s="84">
        <f t="shared" si="23"/>
        <v>0.87712332959932626</v>
      </c>
      <c r="AD28" s="84">
        <f t="shared" si="23"/>
        <v>1.215011429454707</v>
      </c>
      <c r="AE28" s="85">
        <f t="shared" si="23"/>
        <v>0.54524355107085032</v>
      </c>
      <c r="AF28" s="83">
        <f t="shared" ref="AF28:AS44" si="28">D28/$F28</f>
        <v>0.54153859362169499</v>
      </c>
      <c r="AG28" s="84">
        <f t="shared" si="24"/>
        <v>0.34351284265611326</v>
      </c>
      <c r="AH28" s="84">
        <f t="shared" si="24"/>
        <v>1</v>
      </c>
      <c r="AI28" s="84">
        <f t="shared" si="24"/>
        <v>1.187212400803515</v>
      </c>
      <c r="AJ28" s="84">
        <f t="shared" si="24"/>
        <v>0.42238607741487044</v>
      </c>
      <c r="AK28" s="84">
        <f t="shared" si="24"/>
        <v>0.51472787020675015</v>
      </c>
      <c r="AL28" s="84">
        <f t="shared" si="24"/>
        <v>0.93723875549704017</v>
      </c>
      <c r="AM28" s="84">
        <f t="shared" si="24"/>
        <v>0.52163875204527066</v>
      </c>
      <c r="AN28" s="84">
        <f t="shared" si="24"/>
        <v>0.60329658281909881</v>
      </c>
      <c r="AO28" s="84">
        <f t="shared" si="24"/>
        <v>0.27751114942203764</v>
      </c>
      <c r="AP28" s="84">
        <f t="shared" si="24"/>
        <v>0.35675325851144563</v>
      </c>
      <c r="AQ28" s="84">
        <f t="shared" si="24"/>
        <v>0.47499613434399762</v>
      </c>
      <c r="AR28" s="84">
        <f t="shared" si="24"/>
        <v>0.65797558074118734</v>
      </c>
      <c r="AS28" s="85">
        <f t="shared" si="24"/>
        <v>0.29527042582820717</v>
      </c>
      <c r="AT28" s="83">
        <f t="shared" ref="AT28:BG44" si="29">D28/$K28</f>
        <v>1.0381487025233458</v>
      </c>
      <c r="AU28" s="84">
        <f t="shared" si="25"/>
        <v>0.65852631022762154</v>
      </c>
      <c r="AV28" s="84">
        <f t="shared" si="25"/>
        <v>1.9170354887920875</v>
      </c>
      <c r="AW28" s="84">
        <f t="shared" si="25"/>
        <v>2.2759283050743941</v>
      </c>
      <c r="AX28" s="84">
        <f t="shared" si="25"/>
        <v>0.80972910037598866</v>
      </c>
      <c r="AY28" s="84">
        <f t="shared" si="25"/>
        <v>0.98675159425670733</v>
      </c>
      <c r="AZ28" s="84">
        <f t="shared" si="25"/>
        <v>1.796719955759156</v>
      </c>
      <c r="BA28" s="84">
        <f t="shared" si="25"/>
        <v>1</v>
      </c>
      <c r="BB28" s="84">
        <f t="shared" si="25"/>
        <v>1.1565409595312071</v>
      </c>
      <c r="BC28" s="84">
        <f t="shared" si="25"/>
        <v>0.53199872197752995</v>
      </c>
      <c r="BD28" s="84">
        <f t="shared" si="25"/>
        <v>0.68390865730865913</v>
      </c>
      <c r="BE28" s="84">
        <f t="shared" si="25"/>
        <v>0.91058444657649762</v>
      </c>
      <c r="BF28" s="84">
        <f t="shared" si="25"/>
        <v>1.2613625390394398</v>
      </c>
      <c r="BG28" s="85">
        <f t="shared" si="25"/>
        <v>0.56604388510342496</v>
      </c>
      <c r="BH28" s="83">
        <f t="shared" ref="BH28:BU44" si="30">D28/$P28</f>
        <v>0.82303752520978057</v>
      </c>
      <c r="BI28" s="84">
        <f t="shared" si="26"/>
        <v>0.52207536679272748</v>
      </c>
      <c r="BJ28" s="84">
        <f t="shared" si="26"/>
        <v>1.5198132412049907</v>
      </c>
      <c r="BK28" s="84">
        <f t="shared" si="26"/>
        <v>1.8043411268639487</v>
      </c>
      <c r="BL28" s="84">
        <f t="shared" si="26"/>
        <v>0.64194795335575638</v>
      </c>
      <c r="BM28" s="84">
        <f t="shared" si="26"/>
        <v>0.78229023275746268</v>
      </c>
      <c r="BN28" s="84">
        <f t="shared" si="26"/>
        <v>1.4244278707748883</v>
      </c>
      <c r="BO28" s="84">
        <f t="shared" si="26"/>
        <v>0.79279348248404924</v>
      </c>
      <c r="BP28" s="84">
        <f t="shared" si="26"/>
        <v>0.91689813494218952</v>
      </c>
      <c r="BQ28" s="84">
        <f t="shared" si="26"/>
        <v>0.42176511947362949</v>
      </c>
      <c r="BR28" s="84">
        <f t="shared" si="26"/>
        <v>0.5421983261287221</v>
      </c>
      <c r="BS28" s="84">
        <f t="shared" si="26"/>
        <v>0.72190541449719225</v>
      </c>
      <c r="BT28" s="84">
        <f t="shared" si="26"/>
        <v>1</v>
      </c>
      <c r="BU28" s="85">
        <f t="shared" si="26"/>
        <v>0.44875590290994527</v>
      </c>
    </row>
    <row r="29" spans="2:73" x14ac:dyDescent="0.25">
      <c r="B29" s="1" t="s">
        <v>126</v>
      </c>
      <c r="C29" s="1" t="s">
        <v>112</v>
      </c>
      <c r="D29" s="35">
        <f t="shared" si="9"/>
        <v>19.810091436789023</v>
      </c>
      <c r="E29" s="36">
        <f t="shared" si="10"/>
        <v>15.200826139384478</v>
      </c>
      <c r="F29" s="36">
        <f t="shared" si="11"/>
        <v>54.035035385482317</v>
      </c>
      <c r="G29" s="36">
        <f t="shared" si="12"/>
        <v>40.339763173448823</v>
      </c>
      <c r="H29" s="36">
        <f t="shared" si="13"/>
        <v>13.887329477095104</v>
      </c>
      <c r="I29" s="36">
        <f t="shared" si="14"/>
        <v>21.600945055262105</v>
      </c>
      <c r="J29" s="36">
        <f t="shared" si="15"/>
        <v>41.870862697775763</v>
      </c>
      <c r="K29" s="36">
        <f t="shared" si="16"/>
        <v>16.573338325502501</v>
      </c>
      <c r="L29" s="36">
        <f t="shared" si="17"/>
        <v>29.483156212884424</v>
      </c>
      <c r="M29" s="36">
        <f t="shared" si="18"/>
        <v>12.270623851162734</v>
      </c>
      <c r="N29" s="36">
        <f t="shared" si="19"/>
        <v>14.243586826497168</v>
      </c>
      <c r="O29" s="36">
        <f t="shared" si="20"/>
        <v>32.546628488047027</v>
      </c>
      <c r="P29" s="48">
        <f t="shared" si="21"/>
        <v>14.776993686669027</v>
      </c>
      <c r="Q29" s="49">
        <f t="shared" si="22"/>
        <v>12.758426184692762</v>
      </c>
      <c r="R29" s="83">
        <f t="shared" si="27"/>
        <v>1</v>
      </c>
      <c r="S29" s="84">
        <f t="shared" si="23"/>
        <v>0.7673274092594673</v>
      </c>
      <c r="T29" s="84">
        <f t="shared" si="23"/>
        <v>2.7276519928189056</v>
      </c>
      <c r="U29" s="84">
        <f t="shared" si="23"/>
        <v>2.0363239262255224</v>
      </c>
      <c r="V29" s="84">
        <f t="shared" si="23"/>
        <v>0.70102298726926382</v>
      </c>
      <c r="W29" s="84">
        <f t="shared" si="23"/>
        <v>1.0904010778641493</v>
      </c>
      <c r="X29" s="84">
        <f t="shared" si="23"/>
        <v>2.1136127933270421</v>
      </c>
      <c r="Y29" s="84">
        <f t="shared" si="23"/>
        <v>0.83661089492622953</v>
      </c>
      <c r="Z29" s="84">
        <f t="shared" si="23"/>
        <v>1.4882897591341602</v>
      </c>
      <c r="AA29" s="84">
        <f t="shared" si="23"/>
        <v>0.61941278213260254</v>
      </c>
      <c r="AB29" s="84">
        <f t="shared" si="23"/>
        <v>0.71900661700357515</v>
      </c>
      <c r="AC29" s="84">
        <f t="shared" si="23"/>
        <v>1.6429317649491093</v>
      </c>
      <c r="AD29" s="84">
        <f t="shared" si="23"/>
        <v>0.74593263407289956</v>
      </c>
      <c r="AE29" s="85">
        <f t="shared" si="23"/>
        <v>0.6440367135812044</v>
      </c>
      <c r="AF29" s="83">
        <f t="shared" si="28"/>
        <v>0.36661568361092317</v>
      </c>
      <c r="AG29" s="84">
        <f t="shared" si="24"/>
        <v>0.28131426269905818</v>
      </c>
      <c r="AH29" s="84">
        <f t="shared" si="24"/>
        <v>1</v>
      </c>
      <c r="AI29" s="84">
        <f t="shared" si="24"/>
        <v>0.74654828826644892</v>
      </c>
      <c r="AJ29" s="84">
        <f t="shared" si="24"/>
        <v>0.25700602170469267</v>
      </c>
      <c r="AK29" s="84">
        <f t="shared" si="24"/>
        <v>0.39975813657125259</v>
      </c>
      <c r="AL29" s="84">
        <f t="shared" si="24"/>
        <v>0.77488359911438642</v>
      </c>
      <c r="AM29" s="84">
        <f t="shared" si="24"/>
        <v>0.30671467515972584</v>
      </c>
      <c r="AN29" s="84">
        <f t="shared" si="24"/>
        <v>0.54563036745610627</v>
      </c>
      <c r="AO29" s="84">
        <f t="shared" si="24"/>
        <v>0.22708644055888788</v>
      </c>
      <c r="AP29" s="84">
        <f t="shared" si="24"/>
        <v>0.2635991024135429</v>
      </c>
      <c r="AQ29" s="84">
        <f t="shared" si="24"/>
        <v>0.60232455213291825</v>
      </c>
      <c r="AR29" s="84">
        <f t="shared" si="24"/>
        <v>0.27347060256833267</v>
      </c>
      <c r="AS29" s="85">
        <f t="shared" si="24"/>
        <v>0.2361139600201056</v>
      </c>
      <c r="AT29" s="83">
        <f t="shared" si="29"/>
        <v>1.1952988014675301</v>
      </c>
      <c r="AU29" s="84">
        <f t="shared" si="25"/>
        <v>0.9171855326210262</v>
      </c>
      <c r="AV29" s="84">
        <f t="shared" si="25"/>
        <v>3.260359157836958</v>
      </c>
      <c r="AW29" s="84">
        <f t="shared" si="25"/>
        <v>2.4340155484170221</v>
      </c>
      <c r="AX29" s="84">
        <f t="shared" si="25"/>
        <v>0.83793193648413877</v>
      </c>
      <c r="AY29" s="84">
        <f t="shared" si="25"/>
        <v>1.3033551014899207</v>
      </c>
      <c r="AZ29" s="84">
        <f t="shared" si="25"/>
        <v>2.5263988386302518</v>
      </c>
      <c r="BA29" s="84">
        <f t="shared" si="25"/>
        <v>1</v>
      </c>
      <c r="BB29" s="84">
        <f t="shared" si="25"/>
        <v>1.7789509653294608</v>
      </c>
      <c r="BC29" s="84">
        <f t="shared" si="25"/>
        <v>0.7403833560967682</v>
      </c>
      <c r="BD29" s="84">
        <f t="shared" si="25"/>
        <v>0.85942774755159679</v>
      </c>
      <c r="BE29" s="84">
        <f t="shared" si="25"/>
        <v>1.9637943695366045</v>
      </c>
      <c r="BF29" s="84">
        <f t="shared" si="25"/>
        <v>0.89161238348285454</v>
      </c>
      <c r="BG29" s="85">
        <f t="shared" si="25"/>
        <v>0.76981631184470067</v>
      </c>
      <c r="BH29" s="83">
        <f t="shared" si="30"/>
        <v>1.3406036340572152</v>
      </c>
      <c r="BI29" s="84">
        <f t="shared" si="26"/>
        <v>1.0286819133649499</v>
      </c>
      <c r="BJ29" s="84">
        <f t="shared" si="26"/>
        <v>3.65670017401643</v>
      </c>
      <c r="BK29" s="84">
        <f t="shared" si="26"/>
        <v>2.729903255615592</v>
      </c>
      <c r="BL29" s="84">
        <f t="shared" si="26"/>
        <v>0.93979396429082007</v>
      </c>
      <c r="BM29" s="84">
        <f t="shared" si="26"/>
        <v>1.461795647564583</v>
      </c>
      <c r="BN29" s="84">
        <f t="shared" si="26"/>
        <v>2.8335169917240544</v>
      </c>
      <c r="BO29" s="84">
        <f t="shared" si="26"/>
        <v>1.1215636060299623</v>
      </c>
      <c r="BP29" s="84">
        <f t="shared" si="26"/>
        <v>1.9952066596253926</v>
      </c>
      <c r="BQ29" s="84">
        <f t="shared" si="26"/>
        <v>0.83038702670845699</v>
      </c>
      <c r="BR29" s="84">
        <f t="shared" si="26"/>
        <v>0.96390288366617705</v>
      </c>
      <c r="BS29" s="84">
        <f t="shared" si="26"/>
        <v>2.2025202945988105</v>
      </c>
      <c r="BT29" s="84">
        <f t="shared" si="26"/>
        <v>1</v>
      </c>
      <c r="BU29" s="85">
        <f t="shared" si="26"/>
        <v>0.86339795869322844</v>
      </c>
    </row>
    <row r="30" spans="2:73" x14ac:dyDescent="0.25">
      <c r="B30" s="1" t="s">
        <v>126</v>
      </c>
      <c r="C30" s="1" t="s">
        <v>112</v>
      </c>
      <c r="D30" s="35">
        <f t="shared" si="9"/>
        <v>27.762648316136861</v>
      </c>
      <c r="E30" s="36">
        <f t="shared" si="10"/>
        <v>13.443771324934506</v>
      </c>
      <c r="F30" s="36">
        <f t="shared" si="11"/>
        <v>46.659244830043136</v>
      </c>
      <c r="G30" s="36">
        <f t="shared" si="12"/>
        <v>19.840318935865241</v>
      </c>
      <c r="H30" s="36">
        <f t="shared" si="13"/>
        <v>11.406750801259777</v>
      </c>
      <c r="I30" s="36">
        <f t="shared" si="14"/>
        <v>23.010999989331641</v>
      </c>
      <c r="J30" s="36">
        <f t="shared" si="15"/>
        <v>72.307832156906102</v>
      </c>
      <c r="K30" s="36">
        <f t="shared" si="16"/>
        <v>27.067878136978656</v>
      </c>
      <c r="L30" s="36">
        <f t="shared" si="17"/>
        <v>23.112839762502801</v>
      </c>
      <c r="M30" s="36">
        <f t="shared" si="18"/>
        <v>12.38618569121185</v>
      </c>
      <c r="N30" s="36">
        <f t="shared" si="19"/>
        <v>21.818091524180769</v>
      </c>
      <c r="O30" s="36">
        <f t="shared" si="20"/>
        <v>25.811256495917753</v>
      </c>
      <c r="P30" s="48">
        <f t="shared" si="21"/>
        <v>62.207066848444036</v>
      </c>
      <c r="Q30" s="49">
        <f t="shared" si="22"/>
        <v>30.201586007304147</v>
      </c>
      <c r="R30" s="83">
        <f t="shared" si="27"/>
        <v>1</v>
      </c>
      <c r="S30" s="84">
        <f t="shared" si="23"/>
        <v>0.48423951389105774</v>
      </c>
      <c r="T30" s="84">
        <f t="shared" si="23"/>
        <v>1.6806481967688489</v>
      </c>
      <c r="U30" s="84">
        <f t="shared" si="23"/>
        <v>0.71464071834721843</v>
      </c>
      <c r="V30" s="84">
        <f t="shared" si="23"/>
        <v>0.41086681181743301</v>
      </c>
      <c r="W30" s="84">
        <f t="shared" si="23"/>
        <v>0.82884744017582235</v>
      </c>
      <c r="X30" s="84">
        <f t="shared" si="23"/>
        <v>2.6045005265177688</v>
      </c>
      <c r="Y30" s="84">
        <f t="shared" si="23"/>
        <v>0.97497464322399052</v>
      </c>
      <c r="Z30" s="84">
        <f t="shared" si="23"/>
        <v>0.83251566995028392</v>
      </c>
      <c r="AA30" s="84">
        <f t="shared" si="23"/>
        <v>0.44614568286745393</v>
      </c>
      <c r="AB30" s="84">
        <f t="shared" si="23"/>
        <v>0.78587933239420615</v>
      </c>
      <c r="AC30" s="84">
        <f t="shared" si="23"/>
        <v>0.92971161115473</v>
      </c>
      <c r="AD30" s="84">
        <f t="shared" si="23"/>
        <v>2.2406748138752519</v>
      </c>
      <c r="AE30" s="85">
        <f t="shared" si="23"/>
        <v>1.0878496051023228</v>
      </c>
      <c r="AF30" s="83">
        <f t="shared" si="28"/>
        <v>0.59500852226097189</v>
      </c>
      <c r="AG30" s="84">
        <f t="shared" si="24"/>
        <v>0.28812663758068963</v>
      </c>
      <c r="AH30" s="84">
        <f t="shared" si="24"/>
        <v>1</v>
      </c>
      <c r="AI30" s="84">
        <f t="shared" si="24"/>
        <v>0.4252173177712979</v>
      </c>
      <c r="AJ30" s="84">
        <f t="shared" si="24"/>
        <v>0.24446925454556767</v>
      </c>
      <c r="AK30" s="84">
        <f t="shared" si="24"/>
        <v>0.49317129055880538</v>
      </c>
      <c r="AL30" s="84">
        <f t="shared" si="24"/>
        <v>1.549700009511261</v>
      </c>
      <c r="AM30" s="84">
        <f t="shared" si="24"/>
        <v>0.58011822170662497</v>
      </c>
      <c r="AN30" s="84">
        <f t="shared" si="24"/>
        <v>0.49535391853622152</v>
      </c>
      <c r="AO30" s="84">
        <f t="shared" si="24"/>
        <v>0.26546048347607598</v>
      </c>
      <c r="AP30" s="84">
        <f t="shared" si="24"/>
        <v>0.4676049002433158</v>
      </c>
      <c r="AQ30" s="84">
        <f t="shared" si="24"/>
        <v>0.55318633188204325</v>
      </c>
      <c r="AR30" s="84">
        <f t="shared" si="24"/>
        <v>1.333220609871292</v>
      </c>
      <c r="AS30" s="85">
        <f t="shared" si="24"/>
        <v>0.64727978597411484</v>
      </c>
      <c r="AT30" s="83">
        <f t="shared" si="29"/>
        <v>1.0256677001293666</v>
      </c>
      <c r="AU30" s="84">
        <f t="shared" si="25"/>
        <v>0.49666882852440364</v>
      </c>
      <c r="AV30" s="84">
        <f t="shared" si="25"/>
        <v>1.7237865707064723</v>
      </c>
      <c r="AW30" s="84">
        <f t="shared" si="25"/>
        <v>0.73298390200598995</v>
      </c>
      <c r="AX30" s="84">
        <f t="shared" si="25"/>
        <v>0.42141281793627178</v>
      </c>
      <c r="AY30" s="84">
        <f t="shared" si="25"/>
        <v>0.8501220477232484</v>
      </c>
      <c r="AZ30" s="84">
        <f t="shared" si="25"/>
        <v>2.671352065019204</v>
      </c>
      <c r="BA30" s="84">
        <f t="shared" si="25"/>
        <v>1</v>
      </c>
      <c r="BB30" s="84">
        <f t="shared" si="25"/>
        <v>0.85388443251956647</v>
      </c>
      <c r="BC30" s="84">
        <f t="shared" si="25"/>
        <v>0.45759721646930718</v>
      </c>
      <c r="BD30" s="84">
        <f t="shared" si="25"/>
        <v>0.80605104743596745</v>
      </c>
      <c r="BE30" s="84">
        <f t="shared" si="25"/>
        <v>0.95357516999663983</v>
      </c>
      <c r="BF30" s="84">
        <f t="shared" si="25"/>
        <v>2.298187783085226</v>
      </c>
      <c r="BG30" s="85">
        <f t="shared" si="25"/>
        <v>1.115772202551939</v>
      </c>
      <c r="BH30" s="83">
        <f t="shared" si="30"/>
        <v>0.44629412255966666</v>
      </c>
      <c r="BI30" s="84">
        <f t="shared" si="26"/>
        <v>0.21611324896072914</v>
      </c>
      <c r="BJ30" s="84">
        <f t="shared" si="26"/>
        <v>0.75006341230843943</v>
      </c>
      <c r="BK30" s="84">
        <f t="shared" si="26"/>
        <v>0.31893995234018174</v>
      </c>
      <c r="BL30" s="84">
        <f t="shared" si="26"/>
        <v>0.18336744326894897</v>
      </c>
      <c r="BM30" s="84">
        <f t="shared" si="26"/>
        <v>0.36990974104909446</v>
      </c>
      <c r="BN30" s="84">
        <f t="shared" si="26"/>
        <v>1.1623732771884374</v>
      </c>
      <c r="BO30" s="84">
        <f t="shared" si="26"/>
        <v>0.43512545291557492</v>
      </c>
      <c r="BP30" s="84">
        <f t="shared" si="26"/>
        <v>0.37154685043763502</v>
      </c>
      <c r="BQ30" s="84">
        <f t="shared" si="26"/>
        <v>0.19911219606911368</v>
      </c>
      <c r="BR30" s="84">
        <f t="shared" si="26"/>
        <v>0.35073332708864891</v>
      </c>
      <c r="BS30" s="84">
        <f t="shared" si="26"/>
        <v>0.41492482773383427</v>
      </c>
      <c r="BT30" s="84">
        <f t="shared" si="26"/>
        <v>1</v>
      </c>
      <c r="BU30" s="85">
        <f t="shared" si="26"/>
        <v>0.48550088498602101</v>
      </c>
    </row>
    <row r="31" spans="2:73" x14ac:dyDescent="0.25">
      <c r="B31" s="1" t="s">
        <v>126</v>
      </c>
      <c r="C31" s="1" t="s">
        <v>112</v>
      </c>
      <c r="D31" s="35">
        <f t="shared" si="9"/>
        <v>21.523800428485099</v>
      </c>
      <c r="E31" s="36">
        <f t="shared" si="10"/>
        <v>11.627193436125534</v>
      </c>
      <c r="F31" s="36">
        <f t="shared" si="11"/>
        <v>35.397430784390053</v>
      </c>
      <c r="G31" s="36">
        <f t="shared" si="12"/>
        <v>16.052543456611254</v>
      </c>
      <c r="H31" s="36">
        <f t="shared" si="13"/>
        <v>6.7499063616766399</v>
      </c>
      <c r="I31" s="36">
        <f t="shared" si="14"/>
        <v>20.957598166022972</v>
      </c>
      <c r="J31" s="36">
        <f t="shared" si="15"/>
        <v>54.778482437238956</v>
      </c>
      <c r="K31" s="36">
        <f t="shared" si="16"/>
        <v>16.277781872274115</v>
      </c>
      <c r="L31" s="36">
        <f t="shared" si="17"/>
        <v>14.980166834149273</v>
      </c>
      <c r="M31" s="36">
        <f t="shared" si="18"/>
        <v>10.246939413958808</v>
      </c>
      <c r="N31" s="36">
        <f t="shared" si="19"/>
        <v>10.039102588703848</v>
      </c>
      <c r="O31" s="36">
        <f t="shared" si="20"/>
        <v>50.696336612813582</v>
      </c>
      <c r="P31" s="48">
        <f t="shared" si="21"/>
        <v>12.358298832811945</v>
      </c>
      <c r="Q31" s="49">
        <f t="shared" si="22"/>
        <v>4.6256028945647891</v>
      </c>
      <c r="R31" s="83">
        <f t="shared" si="27"/>
        <v>1</v>
      </c>
      <c r="S31" s="84">
        <f t="shared" si="23"/>
        <v>0.54020169322597111</v>
      </c>
      <c r="T31" s="84">
        <f t="shared" si="23"/>
        <v>1.6445715942220067</v>
      </c>
      <c r="U31" s="84">
        <f t="shared" si="23"/>
        <v>0.74580432530711183</v>
      </c>
      <c r="V31" s="84">
        <f t="shared" si="23"/>
        <v>0.3136019767560963</v>
      </c>
      <c r="W31" s="84">
        <f t="shared" si="23"/>
        <v>0.97369413155713891</v>
      </c>
      <c r="X31" s="84">
        <f t="shared" si="23"/>
        <v>2.5450190647904276</v>
      </c>
      <c r="Y31" s="84">
        <f t="shared" si="23"/>
        <v>0.75626894638605358</v>
      </c>
      <c r="Z31" s="84">
        <f t="shared" si="23"/>
        <v>0.69598149657270425</v>
      </c>
      <c r="AA31" s="84">
        <f t="shared" si="23"/>
        <v>0.47607481996524043</v>
      </c>
      <c r="AB31" s="84">
        <f t="shared" si="23"/>
        <v>0.46641868019821747</v>
      </c>
      <c r="AC31" s="84">
        <f t="shared" si="23"/>
        <v>2.3553617671403821</v>
      </c>
      <c r="AD31" s="84">
        <f t="shared" si="23"/>
        <v>0.57416899370878227</v>
      </c>
      <c r="AE31" s="85">
        <f t="shared" si="23"/>
        <v>0.21490641998534601</v>
      </c>
      <c r="AF31" s="83">
        <f t="shared" si="28"/>
        <v>0.60806109233150618</v>
      </c>
      <c r="AG31" s="84">
        <f t="shared" si="24"/>
        <v>0.32847563166231319</v>
      </c>
      <c r="AH31" s="84">
        <f t="shared" si="24"/>
        <v>1</v>
      </c>
      <c r="AI31" s="84">
        <f t="shared" si="24"/>
        <v>0.45349459271180437</v>
      </c>
      <c r="AJ31" s="84">
        <f t="shared" si="24"/>
        <v>0.19068916054363153</v>
      </c>
      <c r="AK31" s="84">
        <f t="shared" si="24"/>
        <v>0.5920655172314111</v>
      </c>
      <c r="AL31" s="84">
        <f t="shared" si="24"/>
        <v>1.5475270725409758</v>
      </c>
      <c r="AM31" s="84">
        <f t="shared" si="24"/>
        <v>0.45985772163590105</v>
      </c>
      <c r="AN31" s="84">
        <f t="shared" si="24"/>
        <v>0.42319926904851496</v>
      </c>
      <c r="AO31" s="84">
        <f t="shared" si="24"/>
        <v>0.28948257505958924</v>
      </c>
      <c r="AP31" s="84">
        <f t="shared" si="24"/>
        <v>0.28361105216514759</v>
      </c>
      <c r="AQ31" s="84">
        <f t="shared" si="24"/>
        <v>1.4322038489632476</v>
      </c>
      <c r="AR31" s="84">
        <f t="shared" si="24"/>
        <v>0.34912982549744381</v>
      </c>
      <c r="AS31" s="85">
        <f t="shared" si="24"/>
        <v>0.13067623248534294</v>
      </c>
      <c r="AT31" s="83">
        <f t="shared" si="29"/>
        <v>1.3222809223870058</v>
      </c>
      <c r="AU31" s="84">
        <f t="shared" si="25"/>
        <v>0.71429839319385946</v>
      </c>
      <c r="AV31" s="84">
        <f t="shared" si="25"/>
        <v>2.1745856445393437</v>
      </c>
      <c r="AW31" s="84">
        <f t="shared" si="25"/>
        <v>0.9861628311873063</v>
      </c>
      <c r="AX31" s="84">
        <f t="shared" si="25"/>
        <v>0.41466991108743939</v>
      </c>
      <c r="AY31" s="84">
        <f t="shared" si="25"/>
        <v>1.2874971743981882</v>
      </c>
      <c r="AZ31" s="84">
        <f t="shared" si="25"/>
        <v>3.3652301564836016</v>
      </c>
      <c r="BA31" s="84">
        <f t="shared" si="25"/>
        <v>1</v>
      </c>
      <c r="BB31" s="84">
        <f t="shared" si="25"/>
        <v>0.92028305525244414</v>
      </c>
      <c r="BC31" s="84">
        <f t="shared" si="25"/>
        <v>0.62950465206886586</v>
      </c>
      <c r="BD31" s="84">
        <f t="shared" si="25"/>
        <v>0.61673652267102885</v>
      </c>
      <c r="BE31" s="84">
        <f t="shared" si="25"/>
        <v>3.1144499300094726</v>
      </c>
      <c r="BF31" s="84">
        <f t="shared" si="25"/>
        <v>0.75921270660726747</v>
      </c>
      <c r="BG31" s="85">
        <f t="shared" si="25"/>
        <v>0.28416665924511259</v>
      </c>
      <c r="BH31" s="83">
        <f t="shared" si="30"/>
        <v>1.7416475131138807</v>
      </c>
      <c r="BI31" s="84">
        <f t="shared" si="26"/>
        <v>0.94084093558692017</v>
      </c>
      <c r="BJ31" s="84">
        <f t="shared" si="26"/>
        <v>2.8642640272144884</v>
      </c>
      <c r="BK31" s="84">
        <f t="shared" si="26"/>
        <v>1.298928248440707</v>
      </c>
      <c r="BL31" s="84">
        <f t="shared" si="26"/>
        <v>0.5461841029248522</v>
      </c>
      <c r="BM31" s="84">
        <f t="shared" si="26"/>
        <v>1.6958319627600706</v>
      </c>
      <c r="BN31" s="84">
        <f t="shared" si="26"/>
        <v>4.4325261250196633</v>
      </c>
      <c r="BO31" s="84">
        <f t="shared" si="26"/>
        <v>1.3171539297185251</v>
      </c>
      <c r="BP31" s="84">
        <f t="shared" si="26"/>
        <v>1.2121544426791273</v>
      </c>
      <c r="BQ31" s="84">
        <f t="shared" si="26"/>
        <v>0.82915452624859942</v>
      </c>
      <c r="BR31" s="84">
        <f t="shared" si="26"/>
        <v>0.81233693443708399</v>
      </c>
      <c r="BS31" s="84">
        <f t="shared" si="26"/>
        <v>4.1022099642235625</v>
      </c>
      <c r="BT31" s="84">
        <f t="shared" si="26"/>
        <v>1</v>
      </c>
      <c r="BU31" s="85">
        <f t="shared" si="26"/>
        <v>0.37429123191968505</v>
      </c>
    </row>
    <row r="32" spans="2:73" x14ac:dyDescent="0.25">
      <c r="B32" s="1" t="s">
        <v>126</v>
      </c>
      <c r="C32" s="1" t="s">
        <v>112</v>
      </c>
      <c r="D32" s="35">
        <f t="shared" si="9"/>
        <v>13.655595914533635</v>
      </c>
      <c r="E32" s="36">
        <f t="shared" si="10"/>
        <v>8.2286647176329595</v>
      </c>
      <c r="F32" s="36">
        <f t="shared" si="11"/>
        <v>27.83816490721583</v>
      </c>
      <c r="G32" s="36">
        <f t="shared" si="12"/>
        <v>10.907502711403955</v>
      </c>
      <c r="H32" s="36">
        <f t="shared" si="13"/>
        <v>3.0446542846443352</v>
      </c>
      <c r="I32" s="36">
        <f t="shared" si="14"/>
        <v>10.914204857171418</v>
      </c>
      <c r="J32" s="36">
        <f t="shared" si="15"/>
        <v>93.749624102089996</v>
      </c>
      <c r="K32" s="36">
        <f t="shared" si="16"/>
        <v>11.771603709076928</v>
      </c>
      <c r="L32" s="36">
        <f t="shared" si="17"/>
        <v>7.2292532954954245</v>
      </c>
      <c r="M32" s="36">
        <f t="shared" si="18"/>
        <v>7.4745771194943949</v>
      </c>
      <c r="N32" s="36">
        <f t="shared" si="19"/>
        <v>9.116443840224548</v>
      </c>
      <c r="O32" s="36">
        <f t="shared" si="20"/>
        <v>36.42959905992771</v>
      </c>
      <c r="P32" s="48">
        <f t="shared" si="21"/>
        <v>14.02635298773864</v>
      </c>
      <c r="Q32" s="49">
        <f t="shared" si="22"/>
        <v>4.8561755999372496</v>
      </c>
      <c r="R32" s="83">
        <f t="shared" si="27"/>
        <v>1</v>
      </c>
      <c r="S32" s="84">
        <f t="shared" si="23"/>
        <v>0.60258554581826795</v>
      </c>
      <c r="T32" s="84">
        <f t="shared" si="23"/>
        <v>2.0385902659573945</v>
      </c>
      <c r="U32" s="84">
        <f t="shared" si="23"/>
        <v>0.79875699161507208</v>
      </c>
      <c r="V32" s="84">
        <f t="shared" si="23"/>
        <v>0.22296019182904447</v>
      </c>
      <c r="W32" s="84">
        <f t="shared" si="23"/>
        <v>0.79924779009866886</v>
      </c>
      <c r="X32" s="84">
        <f t="shared" si="23"/>
        <v>6.8652898554439785</v>
      </c>
      <c r="Y32" s="84">
        <f t="shared" si="23"/>
        <v>0.86203515267674435</v>
      </c>
      <c r="Z32" s="84">
        <f t="shared" si="23"/>
        <v>0.52939859532613576</v>
      </c>
      <c r="AA32" s="84">
        <f t="shared" si="23"/>
        <v>0.54736367173396006</v>
      </c>
      <c r="AB32" s="84">
        <f t="shared" si="23"/>
        <v>0.66759765720087894</v>
      </c>
      <c r="AC32" s="84">
        <f t="shared" si="23"/>
        <v>2.6677414363993983</v>
      </c>
      <c r="AD32" s="84">
        <f t="shared" si="23"/>
        <v>1.0271505597797024</v>
      </c>
      <c r="AE32" s="85">
        <f t="shared" si="23"/>
        <v>0.35561799209134681</v>
      </c>
      <c r="AF32" s="83">
        <f t="shared" si="28"/>
        <v>0.49053506077169678</v>
      </c>
      <c r="AG32" s="84">
        <f t="shared" si="24"/>
        <v>0.29558933733811016</v>
      </c>
      <c r="AH32" s="84">
        <f t="shared" si="24"/>
        <v>1</v>
      </c>
      <c r="AI32" s="84">
        <f t="shared" si="24"/>
        <v>0.39181830942371709</v>
      </c>
      <c r="AJ32" s="84">
        <f t="shared" si="24"/>
        <v>0.10936979124852951</v>
      </c>
      <c r="AK32" s="84">
        <f t="shared" si="24"/>
        <v>0.39205906328769491</v>
      </c>
      <c r="AL32" s="84">
        <f t="shared" si="24"/>
        <v>3.3676653764555255</v>
      </c>
      <c r="AM32" s="84">
        <f t="shared" si="24"/>
        <v>0.42285846600562571</v>
      </c>
      <c r="AN32" s="84">
        <f t="shared" si="24"/>
        <v>0.25968857213075691</v>
      </c>
      <c r="AO32" s="84">
        <f t="shared" si="24"/>
        <v>0.26850107197823719</v>
      </c>
      <c r="AP32" s="84">
        <f t="shared" si="24"/>
        <v>0.32748005734607555</v>
      </c>
      <c r="AQ32" s="84">
        <f t="shared" si="24"/>
        <v>1.3086207076273524</v>
      </c>
      <c r="AR32" s="84">
        <f t="shared" si="24"/>
        <v>0.50385336226321875</v>
      </c>
      <c r="AS32" s="85">
        <f t="shared" si="24"/>
        <v>0.17444309336203759</v>
      </c>
      <c r="AT32" s="83">
        <f t="shared" si="29"/>
        <v>1.1600455003428281</v>
      </c>
      <c r="AU32" s="84">
        <f t="shared" si="25"/>
        <v>0.69902665099810868</v>
      </c>
      <c r="AV32" s="84">
        <f t="shared" si="25"/>
        <v>2.3648574650665646</v>
      </c>
      <c r="AW32" s="84">
        <f t="shared" si="25"/>
        <v>0.92659445399043838</v>
      </c>
      <c r="AX32" s="84">
        <f t="shared" si="25"/>
        <v>0.25864396728685679</v>
      </c>
      <c r="AY32" s="84">
        <f t="shared" si="25"/>
        <v>0.92716380256290987</v>
      </c>
      <c r="AZ32" s="84">
        <f t="shared" si="25"/>
        <v>7.9640486053570507</v>
      </c>
      <c r="BA32" s="84">
        <f t="shared" si="25"/>
        <v>1</v>
      </c>
      <c r="BB32" s="84">
        <f t="shared" si="25"/>
        <v>0.61412645839589752</v>
      </c>
      <c r="BC32" s="84">
        <f t="shared" si="25"/>
        <v>0.63496676444610922</v>
      </c>
      <c r="BD32" s="84">
        <f t="shared" si="25"/>
        <v>0.77444365827529338</v>
      </c>
      <c r="BE32" s="84">
        <f t="shared" si="25"/>
        <v>3.0947014493732343</v>
      </c>
      <c r="BF32" s="84">
        <f t="shared" si="25"/>
        <v>1.1915413850470609</v>
      </c>
      <c r="BG32" s="85">
        <f t="shared" si="25"/>
        <v>0.41253305156651826</v>
      </c>
      <c r="BH32" s="83">
        <f t="shared" si="30"/>
        <v>0.97356710803377688</v>
      </c>
      <c r="BI32" s="84">
        <f t="shared" si="26"/>
        <v>0.58665746718524603</v>
      </c>
      <c r="BJ32" s="84">
        <f t="shared" si="26"/>
        <v>1.9847044296939487</v>
      </c>
      <c r="BK32" s="84">
        <f t="shared" si="26"/>
        <v>0.77764353434844558</v>
      </c>
      <c r="BL32" s="84">
        <f t="shared" si="26"/>
        <v>0.21706670916565896</v>
      </c>
      <c r="BM32" s="84">
        <f t="shared" si="26"/>
        <v>0.77812135960874818</v>
      </c>
      <c r="BN32" s="84">
        <f t="shared" si="26"/>
        <v>6.6838203903782203</v>
      </c>
      <c r="BO32" s="84">
        <f t="shared" si="26"/>
        <v>0.83924907061495335</v>
      </c>
      <c r="BP32" s="84">
        <f t="shared" si="26"/>
        <v>0.51540505944880977</v>
      </c>
      <c r="BQ32" s="84">
        <f t="shared" si="26"/>
        <v>0.53289526693278111</v>
      </c>
      <c r="BR32" s="84">
        <f t="shared" si="26"/>
        <v>0.64995112045118442</v>
      </c>
      <c r="BS32" s="84">
        <f t="shared" si="26"/>
        <v>2.5972253152172362</v>
      </c>
      <c r="BT32" s="84">
        <f t="shared" si="26"/>
        <v>1</v>
      </c>
      <c r="BU32" s="85">
        <f t="shared" si="26"/>
        <v>0.34621798012515104</v>
      </c>
    </row>
    <row r="33" spans="2:73" x14ac:dyDescent="0.25">
      <c r="B33" s="1" t="s">
        <v>126</v>
      </c>
      <c r="C33" s="1" t="s">
        <v>113</v>
      </c>
      <c r="D33" s="35">
        <f t="shared" si="9"/>
        <v>55.859875139676902</v>
      </c>
      <c r="E33" s="36">
        <f t="shared" si="10"/>
        <v>21.79522922040865</v>
      </c>
      <c r="F33" s="36">
        <f t="shared" si="11"/>
        <v>85.54227020485888</v>
      </c>
      <c r="G33" s="36">
        <f t="shared" si="12"/>
        <v>55.413970605674123</v>
      </c>
      <c r="H33" s="36">
        <f t="shared" si="13"/>
        <v>23.403755565344632</v>
      </c>
      <c r="I33" s="36">
        <f t="shared" si="14"/>
        <v>34.987923902210724</v>
      </c>
      <c r="J33" s="36">
        <f t="shared" si="15"/>
        <v>62.535286130130601</v>
      </c>
      <c r="K33" s="36">
        <f t="shared" si="16"/>
        <v>20.434305382318669</v>
      </c>
      <c r="L33" s="36">
        <f t="shared" si="17"/>
        <v>44.699133968347972</v>
      </c>
      <c r="M33" s="36">
        <f t="shared" si="18"/>
        <v>18.224090389222635</v>
      </c>
      <c r="N33" s="36">
        <f t="shared" si="19"/>
        <v>26.112719965522047</v>
      </c>
      <c r="O33" s="36">
        <f t="shared" si="20"/>
        <v>91.949915603244392</v>
      </c>
      <c r="P33" s="48">
        <f t="shared" si="21"/>
        <v>43.186743673089303</v>
      </c>
      <c r="Q33" s="49">
        <f t="shared" si="22"/>
        <v>31.052871840413459</v>
      </c>
      <c r="R33" s="44">
        <f t="shared" si="27"/>
        <v>1</v>
      </c>
      <c r="S33" s="45">
        <f t="shared" si="23"/>
        <v>0.39017683383484048</v>
      </c>
      <c r="T33" s="45">
        <f t="shared" si="23"/>
        <v>1.5313723847567065</v>
      </c>
      <c r="U33" s="45">
        <f t="shared" si="23"/>
        <v>0.99201744484949528</v>
      </c>
      <c r="V33" s="45">
        <f t="shared" si="23"/>
        <v>0.41897257211592115</v>
      </c>
      <c r="W33" s="45">
        <f t="shared" si="23"/>
        <v>0.62635163101821956</v>
      </c>
      <c r="X33" s="45">
        <f t="shared" si="23"/>
        <v>1.1195027911136914</v>
      </c>
      <c r="Y33" s="45">
        <f t="shared" si="23"/>
        <v>0.36581366018493511</v>
      </c>
      <c r="Z33" s="45">
        <f t="shared" si="23"/>
        <v>0.80020110780015818</v>
      </c>
      <c r="AA33" s="45">
        <f t="shared" si="23"/>
        <v>0.326246529260109</v>
      </c>
      <c r="AB33" s="45">
        <f t="shared" si="23"/>
        <v>0.46746828381244182</v>
      </c>
      <c r="AC33" s="45">
        <f t="shared" si="23"/>
        <v>1.6460816529454247</v>
      </c>
      <c r="AD33" s="45">
        <f t="shared" si="23"/>
        <v>0.77312639108307002</v>
      </c>
      <c r="AE33" s="46">
        <f t="shared" si="23"/>
        <v>0.5559065744913706</v>
      </c>
      <c r="AF33" s="44">
        <f t="shared" si="28"/>
        <v>0.65300903291322765</v>
      </c>
      <c r="AG33" s="45">
        <f t="shared" si="24"/>
        <v>0.25478899692763429</v>
      </c>
      <c r="AH33" s="45">
        <f t="shared" si="24"/>
        <v>1</v>
      </c>
      <c r="AI33" s="45">
        <f t="shared" si="24"/>
        <v>0.64779635229422006</v>
      </c>
      <c r="AJ33" s="45">
        <f t="shared" si="24"/>
        <v>0.27359287413458516</v>
      </c>
      <c r="AK33" s="45">
        <f t="shared" si="24"/>
        <v>0.40901327283483035</v>
      </c>
      <c r="AL33" s="45">
        <f t="shared" si="24"/>
        <v>0.7310454349688108</v>
      </c>
      <c r="AM33" s="45">
        <f t="shared" si="24"/>
        <v>0.23887962446381253</v>
      </c>
      <c r="AN33" s="45">
        <f t="shared" si="24"/>
        <v>0.52253855154067463</v>
      </c>
      <c r="AO33" s="45">
        <f t="shared" si="24"/>
        <v>0.21304193056344078</v>
      </c>
      <c r="AP33" s="45">
        <f t="shared" si="24"/>
        <v>0.30526101192996885</v>
      </c>
      <c r="AQ33" s="45">
        <f t="shared" si="24"/>
        <v>1.0749061882860989</v>
      </c>
      <c r="AR33" s="45">
        <f t="shared" si="24"/>
        <v>0.50485851696084938</v>
      </c>
      <c r="AS33" s="46">
        <f t="shared" si="24"/>
        <v>0.36301201459871507</v>
      </c>
      <c r="AT33" s="44">
        <f t="shared" si="29"/>
        <v>2.7336321981373124</v>
      </c>
      <c r="AU33" s="45">
        <f t="shared" si="25"/>
        <v>1.066599955938192</v>
      </c>
      <c r="AV33" s="45">
        <f t="shared" si="25"/>
        <v>4.1862088583092536</v>
      </c>
      <c r="AW33" s="45">
        <f t="shared" si="25"/>
        <v>2.7118108283544862</v>
      </c>
      <c r="AX33" s="45">
        <f t="shared" si="25"/>
        <v>1.1453169132724892</v>
      </c>
      <c r="AY33" s="45">
        <f t="shared" si="25"/>
        <v>1.7122149859072266</v>
      </c>
      <c r="AZ33" s="45">
        <f t="shared" si="25"/>
        <v>3.0603088756929773</v>
      </c>
      <c r="BA33" s="45">
        <f t="shared" si="25"/>
        <v>1</v>
      </c>
      <c r="BB33" s="45">
        <f t="shared" si="25"/>
        <v>2.187455513267659</v>
      </c>
      <c r="BC33" s="45">
        <f t="shared" si="25"/>
        <v>0.89183801691598075</v>
      </c>
      <c r="BD33" s="45">
        <f t="shared" si="25"/>
        <v>1.2778863522376824</v>
      </c>
      <c r="BE33" s="45">
        <f t="shared" si="25"/>
        <v>4.4997818072547027</v>
      </c>
      <c r="BF33" s="45">
        <f t="shared" si="25"/>
        <v>2.11344319589438</v>
      </c>
      <c r="BG33" s="46">
        <f t="shared" si="25"/>
        <v>1.5196441111858292</v>
      </c>
      <c r="BH33" s="44">
        <f t="shared" si="30"/>
        <v>1.2934495724549042</v>
      </c>
      <c r="BI33" s="45">
        <f t="shared" si="26"/>
        <v>0.50467405890548267</v>
      </c>
      <c r="BJ33" s="45">
        <f t="shared" si="26"/>
        <v>1.9807529563328092</v>
      </c>
      <c r="BK33" s="45">
        <f t="shared" si="26"/>
        <v>1.2831245399083862</v>
      </c>
      <c r="BL33" s="45">
        <f t="shared" si="26"/>
        <v>0.54191989427366971</v>
      </c>
      <c r="BM33" s="45">
        <f t="shared" si="26"/>
        <v>0.81015424934694813</v>
      </c>
      <c r="BN33" s="45">
        <f t="shared" si="26"/>
        <v>1.4480204065280764</v>
      </c>
      <c r="BO33" s="45">
        <f t="shared" si="26"/>
        <v>0.47316152236436793</v>
      </c>
      <c r="BP33" s="45">
        <f t="shared" si="26"/>
        <v>1.0350197807620554</v>
      </c>
      <c r="BQ33" s="45">
        <f t="shared" si="26"/>
        <v>0.42198343378638437</v>
      </c>
      <c r="BR33" s="45">
        <f t="shared" si="26"/>
        <v>0.6046466518334308</v>
      </c>
      <c r="BS33" s="45">
        <f t="shared" si="26"/>
        <v>2.1291236102281217</v>
      </c>
      <c r="BT33" s="45">
        <f t="shared" si="26"/>
        <v>1</v>
      </c>
      <c r="BU33" s="46">
        <f t="shared" si="26"/>
        <v>0.7190371211007337</v>
      </c>
    </row>
    <row r="34" spans="2:73" x14ac:dyDescent="0.25">
      <c r="B34" s="1" t="s">
        <v>126</v>
      </c>
      <c r="C34" s="1" t="s">
        <v>113</v>
      </c>
      <c r="D34" s="35">
        <f t="shared" si="9"/>
        <v>14.523578925671346</v>
      </c>
      <c r="E34" s="36">
        <f t="shared" si="10"/>
        <v>12.701930259916631</v>
      </c>
      <c r="F34" s="36">
        <f t="shared" si="11"/>
        <v>40.460453160168626</v>
      </c>
      <c r="G34" s="36">
        <f t="shared" si="12"/>
        <v>15.802412712550272</v>
      </c>
      <c r="H34" s="36">
        <f t="shared" si="13"/>
        <v>9.2489817038790392</v>
      </c>
      <c r="I34" s="36">
        <f t="shared" si="14"/>
        <v>22.533206569893277</v>
      </c>
      <c r="J34" s="36">
        <f t="shared" si="15"/>
        <v>26.035626995690301</v>
      </c>
      <c r="K34" s="36">
        <f t="shared" si="16"/>
        <v>15.939098930819306</v>
      </c>
      <c r="L34" s="36">
        <f t="shared" si="17"/>
        <v>13.375181139768518</v>
      </c>
      <c r="M34" s="36">
        <f t="shared" si="18"/>
        <v>13.237245865662414</v>
      </c>
      <c r="N34" s="36">
        <f t="shared" si="19"/>
        <v>10.270348626424298</v>
      </c>
      <c r="O34" s="36">
        <f t="shared" si="20"/>
        <v>8.9219183651139105</v>
      </c>
      <c r="P34" s="48">
        <f t="shared" si="21"/>
        <v>12.358298832811945</v>
      </c>
      <c r="Q34" s="49">
        <f t="shared" si="22"/>
        <v>11.901920726836057</v>
      </c>
      <c r="R34" s="44">
        <f t="shared" si="27"/>
        <v>1</v>
      </c>
      <c r="S34" s="45">
        <f t="shared" si="23"/>
        <v>0.87457301846345625</v>
      </c>
      <c r="T34" s="45">
        <f t="shared" si="23"/>
        <v>2.7858459245642417</v>
      </c>
      <c r="U34" s="45">
        <f t="shared" si="23"/>
        <v>1.0880522489273292</v>
      </c>
      <c r="V34" s="45">
        <f t="shared" si="23"/>
        <v>0.63682524474259428</v>
      </c>
      <c r="W34" s="45">
        <f t="shared" si="23"/>
        <v>1.5514913152752181</v>
      </c>
      <c r="X34" s="45">
        <f t="shared" si="23"/>
        <v>1.7926454029640504</v>
      </c>
      <c r="Y34" s="45">
        <f t="shared" si="23"/>
        <v>1.0974635805948587</v>
      </c>
      <c r="Z34" s="45">
        <f t="shared" si="23"/>
        <v>0.92092873307742606</v>
      </c>
      <c r="AA34" s="45">
        <f t="shared" si="23"/>
        <v>0.91143139947859153</v>
      </c>
      <c r="AB34" s="45">
        <f t="shared" si="23"/>
        <v>0.70714998548125119</v>
      </c>
      <c r="AC34" s="45">
        <f t="shared" si="23"/>
        <v>0.61430577206723158</v>
      </c>
      <c r="AD34" s="45">
        <f t="shared" si="23"/>
        <v>0.85091277405239751</v>
      </c>
      <c r="AE34" s="46">
        <f t="shared" si="23"/>
        <v>0.81948952029989364</v>
      </c>
      <c r="AF34" s="44">
        <f t="shared" si="28"/>
        <v>0.35895739645271973</v>
      </c>
      <c r="AG34" s="45">
        <f t="shared" si="24"/>
        <v>0.31393445371543865</v>
      </c>
      <c r="AH34" s="45">
        <f t="shared" si="24"/>
        <v>1</v>
      </c>
      <c r="AI34" s="45">
        <f t="shared" si="24"/>
        <v>0.3905644024794806</v>
      </c>
      <c r="AJ34" s="45">
        <f t="shared" si="24"/>
        <v>0.22859313184816768</v>
      </c>
      <c r="AK34" s="45">
        <f t="shared" si="24"/>
        <v>0.55691928315019812</v>
      </c>
      <c r="AL34" s="45">
        <f t="shared" si="24"/>
        <v>0.64348332661091212</v>
      </c>
      <c r="AM34" s="45">
        <f t="shared" si="24"/>
        <v>0.39394266959201002</v>
      </c>
      <c r="AN34" s="45">
        <f t="shared" si="24"/>
        <v>0.33057418034397457</v>
      </c>
      <c r="AO34" s="45">
        <f t="shared" si="24"/>
        <v>0.32716504220209397</v>
      </c>
      <c r="AP34" s="45">
        <f t="shared" si="24"/>
        <v>0.25383671768992849</v>
      </c>
      <c r="AQ34" s="45">
        <f t="shared" si="24"/>
        <v>0.22050960056713134</v>
      </c>
      <c r="AR34" s="45">
        <f t="shared" si="24"/>
        <v>0.30544143398221002</v>
      </c>
      <c r="AS34" s="46">
        <f t="shared" si="24"/>
        <v>0.29416182462713802</v>
      </c>
      <c r="AT34" s="44">
        <f t="shared" si="29"/>
        <v>0.91119196817262005</v>
      </c>
      <c r="AU34" s="45">
        <f t="shared" si="25"/>
        <v>0.79690391000438587</v>
      </c>
      <c r="AV34" s="45">
        <f t="shared" si="25"/>
        <v>2.5384404310293638</v>
      </c>
      <c r="AW34" s="45">
        <f t="shared" si="25"/>
        <v>0.99142447017473856</v>
      </c>
      <c r="AX34" s="45">
        <f t="shared" si="25"/>
        <v>0.58027004813901484</v>
      </c>
      <c r="AY34" s="45">
        <f t="shared" si="25"/>
        <v>1.4137064251683529</v>
      </c>
      <c r="AZ34" s="45">
        <f t="shared" si="25"/>
        <v>1.6334440929624126</v>
      </c>
      <c r="BA34" s="45">
        <f t="shared" si="25"/>
        <v>1</v>
      </c>
      <c r="BB34" s="45">
        <f t="shared" si="25"/>
        <v>0.83914286483953726</v>
      </c>
      <c r="BC34" s="45">
        <f t="shared" si="25"/>
        <v>0.83048897074522332</v>
      </c>
      <c r="BD34" s="45">
        <f t="shared" si="25"/>
        <v>0.64434938706390088</v>
      </c>
      <c r="BE34" s="45">
        <f t="shared" si="25"/>
        <v>0.5597504855097416</v>
      </c>
      <c r="BF34" s="45">
        <f t="shared" si="25"/>
        <v>0.77534488533202806</v>
      </c>
      <c r="BG34" s="46">
        <f t="shared" si="25"/>
        <v>0.7467122688988963</v>
      </c>
      <c r="BH34" s="44">
        <f t="shared" si="30"/>
        <v>1.1752085883463561</v>
      </c>
      <c r="BI34" s="45">
        <f t="shared" si="26"/>
        <v>1.0278057224342501</v>
      </c>
      <c r="BJ34" s="45">
        <f t="shared" si="26"/>
        <v>3.2739500563575916</v>
      </c>
      <c r="BK34" s="45">
        <f t="shared" si="26"/>
        <v>1.2786883475089645</v>
      </c>
      <c r="BL34" s="45">
        <f t="shared" si="26"/>
        <v>0.7484024968972669</v>
      </c>
      <c r="BM34" s="45">
        <f t="shared" si="26"/>
        <v>1.8233259184562205</v>
      </c>
      <c r="BN34" s="45">
        <f t="shared" si="26"/>
        <v>2.1067322734229665</v>
      </c>
      <c r="BO34" s="45">
        <f t="shared" si="26"/>
        <v>1.2897486253124213</v>
      </c>
      <c r="BP34" s="45">
        <f t="shared" si="26"/>
        <v>1.08228335636752</v>
      </c>
      <c r="BQ34" s="45">
        <f t="shared" si="26"/>
        <v>1.0711220083557793</v>
      </c>
      <c r="BR34" s="45">
        <f t="shared" si="26"/>
        <v>0.83104873618656738</v>
      </c>
      <c r="BS34" s="45">
        <f t="shared" si="26"/>
        <v>0.72193741920414967</v>
      </c>
      <c r="BT34" s="45">
        <f t="shared" si="26"/>
        <v>1</v>
      </c>
      <c r="BU34" s="46">
        <f t="shared" si="26"/>
        <v>0.96307112231627057</v>
      </c>
    </row>
    <row r="35" spans="2:73" x14ac:dyDescent="0.25">
      <c r="B35" s="1" t="s">
        <v>126</v>
      </c>
      <c r="C35" s="1" t="s">
        <v>113</v>
      </c>
      <c r="D35" s="35">
        <f t="shared" si="9"/>
        <v>26.02255826706741</v>
      </c>
      <c r="E35" s="36">
        <f t="shared" si="10"/>
        <v>29.864037104548238</v>
      </c>
      <c r="F35" s="36">
        <f t="shared" si="11"/>
        <v>72.11931295556434</v>
      </c>
      <c r="G35" s="36">
        <f t="shared" si="12"/>
        <v>33.880235261775084</v>
      </c>
      <c r="H35" s="36">
        <f t="shared" si="13"/>
        <v>13.712517926497323</v>
      </c>
      <c r="I35" s="36">
        <f t="shared" si="14"/>
        <v>29.828528889931935</v>
      </c>
      <c r="J35" s="36">
        <f t="shared" si="15"/>
        <v>58.286363418958757</v>
      </c>
      <c r="K35" s="36">
        <f t="shared" si="16"/>
        <v>23.764082455650467</v>
      </c>
      <c r="L35" s="36">
        <f t="shared" si="17"/>
        <v>24.678502022109249</v>
      </c>
      <c r="M35" s="36">
        <f t="shared" si="18"/>
        <v>22.713725693231094</v>
      </c>
      <c r="N35" s="36">
        <f t="shared" si="19"/>
        <v>14.923644371860934</v>
      </c>
      <c r="O35" s="36">
        <f t="shared" si="20"/>
        <v>15.03082404376601</v>
      </c>
      <c r="P35" s="48">
        <f t="shared" si="21"/>
        <v>17.023196371050386</v>
      </c>
      <c r="Q35" s="49">
        <f t="shared" si="22"/>
        <v>23.354122705249953</v>
      </c>
      <c r="R35" s="44">
        <f t="shared" si="27"/>
        <v>1</v>
      </c>
      <c r="S35" s="45">
        <f t="shared" si="23"/>
        <v>1.1476211061977859</v>
      </c>
      <c r="T35" s="45">
        <f t="shared" si="23"/>
        <v>2.7714151781469627</v>
      </c>
      <c r="U35" s="45">
        <f t="shared" si="23"/>
        <v>1.3019563608644842</v>
      </c>
      <c r="V35" s="45">
        <f t="shared" si="23"/>
        <v>0.52694734260048004</v>
      </c>
      <c r="W35" s="45">
        <f t="shared" si="23"/>
        <v>1.1462565895252941</v>
      </c>
      <c r="X35" s="45">
        <f t="shared" si="23"/>
        <v>2.2398398658875323</v>
      </c>
      <c r="Y35" s="45">
        <f t="shared" si="23"/>
        <v>0.9132108462112607</v>
      </c>
      <c r="Z35" s="45">
        <f t="shared" si="23"/>
        <v>0.94835034160883724</v>
      </c>
      <c r="AA35" s="45">
        <f t="shared" si="23"/>
        <v>0.87284752944433686</v>
      </c>
      <c r="AB35" s="45">
        <f t="shared" si="23"/>
        <v>0.57348874844282327</v>
      </c>
      <c r="AC35" s="45">
        <f t="shared" si="23"/>
        <v>0.57760747000759416</v>
      </c>
      <c r="AD35" s="45">
        <f t="shared" si="23"/>
        <v>0.65417074663999975</v>
      </c>
      <c r="AE35" s="46">
        <f t="shared" si="23"/>
        <v>0.89745683209039173</v>
      </c>
      <c r="AF35" s="44">
        <f t="shared" si="28"/>
        <v>0.3608264860079986</v>
      </c>
      <c r="AG35" s="45">
        <f t="shared" si="24"/>
        <v>0.4140920910179593</v>
      </c>
      <c r="AH35" s="45">
        <f t="shared" si="24"/>
        <v>1</v>
      </c>
      <c r="AI35" s="45">
        <f t="shared" si="24"/>
        <v>0.4697803386264936</v>
      </c>
      <c r="AJ35" s="45">
        <f t="shared" si="24"/>
        <v>0.19013655794178416</v>
      </c>
      <c r="AK35" s="45">
        <f t="shared" si="24"/>
        <v>0.41359973726192473</v>
      </c>
      <c r="AL35" s="45">
        <f t="shared" si="24"/>
        <v>0.80819354802882515</v>
      </c>
      <c r="AM35" s="45">
        <f t="shared" si="24"/>
        <v>0.32951066062280004</v>
      </c>
      <c r="AN35" s="45">
        <f t="shared" si="24"/>
        <v>0.34218992126720182</v>
      </c>
      <c r="AO35" s="45">
        <f t="shared" si="24"/>
        <v>0.31494650687016318</v>
      </c>
      <c r="AP35" s="45">
        <f t="shared" si="24"/>
        <v>0.20692992986574904</v>
      </c>
      <c r="AQ35" s="45">
        <f t="shared" si="24"/>
        <v>0.20841607369481066</v>
      </c>
      <c r="AR35" s="45">
        <f t="shared" si="24"/>
        <v>0.23604213175933988</v>
      </c>
      <c r="AS35" s="46">
        <f t="shared" si="24"/>
        <v>0.32382619506704652</v>
      </c>
      <c r="AT35" s="44">
        <f t="shared" si="29"/>
        <v>1.0950373663966115</v>
      </c>
      <c r="AU35" s="45">
        <f t="shared" si="25"/>
        <v>1.2566879937519895</v>
      </c>
      <c r="AV35" s="45">
        <f t="shared" si="25"/>
        <v>3.0348031778696463</v>
      </c>
      <c r="AW35" s="45">
        <f t="shared" si="25"/>
        <v>1.4256908645643613</v>
      </c>
      <c r="AX35" s="45">
        <f t="shared" si="25"/>
        <v>0.57702703027092261</v>
      </c>
      <c r="AY35" s="45">
        <f t="shared" si="25"/>
        <v>1.2551937970085398</v>
      </c>
      <c r="AZ35" s="45">
        <f t="shared" si="25"/>
        <v>2.452708347891623</v>
      </c>
      <c r="BA35" s="45">
        <f t="shared" si="25"/>
        <v>1</v>
      </c>
      <c r="BB35" s="45">
        <f t="shared" si="25"/>
        <v>1.038479060496668</v>
      </c>
      <c r="BC35" s="45">
        <f t="shared" si="25"/>
        <v>0.95580065990851559</v>
      </c>
      <c r="BD35" s="45">
        <f t="shared" si="25"/>
        <v>0.62799160875291815</v>
      </c>
      <c r="BE35" s="45">
        <f t="shared" si="25"/>
        <v>0.63250176276812575</v>
      </c>
      <c r="BF35" s="45">
        <f t="shared" si="25"/>
        <v>0.71634141157437037</v>
      </c>
      <c r="BG35" s="46">
        <f t="shared" si="25"/>
        <v>0.98274876586690874</v>
      </c>
      <c r="BH35" s="44">
        <f t="shared" si="30"/>
        <v>1.5286528863240585</v>
      </c>
      <c r="BI35" s="45">
        <f t="shared" si="26"/>
        <v>1.7543143163956543</v>
      </c>
      <c r="BJ35" s="45">
        <f t="shared" si="26"/>
        <v>4.2365318112766595</v>
      </c>
      <c r="BK35" s="45">
        <f t="shared" si="26"/>
        <v>1.9902393489034613</v>
      </c>
      <c r="BL35" s="45">
        <f t="shared" si="26"/>
        <v>0.8055195762070162</v>
      </c>
      <c r="BM35" s="45">
        <f t="shared" si="26"/>
        <v>1.7522284440458122</v>
      </c>
      <c r="BN35" s="45">
        <f t="shared" si="26"/>
        <v>3.4239376758926681</v>
      </c>
      <c r="BO35" s="45">
        <f t="shared" si="26"/>
        <v>1.3959823958832795</v>
      </c>
      <c r="BP35" s="45">
        <f t="shared" si="26"/>
        <v>1.449698486946756</v>
      </c>
      <c r="BQ35" s="45">
        <f t="shared" si="26"/>
        <v>1.3342808952059093</v>
      </c>
      <c r="BR35" s="45">
        <f t="shared" si="26"/>
        <v>0.87666523058149382</v>
      </c>
      <c r="BS35" s="45">
        <f t="shared" si="26"/>
        <v>0.88296132618944589</v>
      </c>
      <c r="BT35" s="45">
        <f t="shared" si="26"/>
        <v>1</v>
      </c>
      <c r="BU35" s="46">
        <f t="shared" si="26"/>
        <v>1.3718999767262232</v>
      </c>
    </row>
    <row r="36" spans="2:73" x14ac:dyDescent="0.25">
      <c r="B36" s="1" t="s">
        <v>126</v>
      </c>
      <c r="C36" s="1" t="s">
        <v>113</v>
      </c>
      <c r="D36" s="35">
        <f t="shared" si="9"/>
        <v>19.845507936718711</v>
      </c>
      <c r="E36" s="36">
        <f t="shared" si="10"/>
        <v>13.509046791954699</v>
      </c>
      <c r="F36" s="36">
        <f t="shared" si="11"/>
        <v>38.644260851285004</v>
      </c>
      <c r="G36" s="36">
        <f t="shared" si="12"/>
        <v>24.616213774010969</v>
      </c>
      <c r="H36" s="36">
        <f t="shared" si="13"/>
        <v>7.1953783614240212</v>
      </c>
      <c r="I36" s="36">
        <f t="shared" si="14"/>
        <v>18.711537740419093</v>
      </c>
      <c r="J36" s="36">
        <f t="shared" si="15"/>
        <v>43.631675215999493</v>
      </c>
      <c r="K36" s="36">
        <f t="shared" si="16"/>
        <v>18.151185288580422</v>
      </c>
      <c r="L36" s="36">
        <f t="shared" si="17"/>
        <v>15.410306638475021</v>
      </c>
      <c r="M36" s="36">
        <f t="shared" si="18"/>
        <v>8.8861243080585162</v>
      </c>
      <c r="N36" s="36">
        <f t="shared" si="19"/>
        <v>11.121172690823794</v>
      </c>
      <c r="O36" s="36">
        <f t="shared" si="20"/>
        <v>56.383343850475626</v>
      </c>
      <c r="P36" s="48">
        <f t="shared" si="21"/>
        <v>17.150452530053489</v>
      </c>
      <c r="Q36" s="49">
        <f t="shared" si="22"/>
        <v>7.6289491560037987</v>
      </c>
      <c r="R36" s="44">
        <f t="shared" si="27"/>
        <v>1</v>
      </c>
      <c r="S36" s="45">
        <f t="shared" si="23"/>
        <v>0.68071055853198315</v>
      </c>
      <c r="T36" s="45">
        <f t="shared" si="23"/>
        <v>1.9472548132559671</v>
      </c>
      <c r="U36" s="45">
        <f t="shared" si="23"/>
        <v>1.2403922264174134</v>
      </c>
      <c r="V36" s="45">
        <f t="shared" si="23"/>
        <v>0.36256962454011732</v>
      </c>
      <c r="W36" s="45">
        <f t="shared" si="23"/>
        <v>0.94286010718821089</v>
      </c>
      <c r="X36" s="45">
        <f t="shared" si="23"/>
        <v>2.1985668169909096</v>
      </c>
      <c r="Y36" s="45">
        <f t="shared" si="23"/>
        <v>0.91462437476828662</v>
      </c>
      <c r="Z36" s="45">
        <f t="shared" si="23"/>
        <v>0.77651359126779729</v>
      </c>
      <c r="AA36" s="45">
        <f t="shared" si="23"/>
        <v>0.44776502251258388</v>
      </c>
      <c r="AB36" s="45">
        <f t="shared" si="23"/>
        <v>0.56038740486188776</v>
      </c>
      <c r="AC36" s="45">
        <f t="shared" si="23"/>
        <v>2.8411136681542724</v>
      </c>
      <c r="AD36" s="45">
        <f t="shared" si="23"/>
        <v>0.86419821476684122</v>
      </c>
      <c r="AE36" s="46">
        <f t="shared" si="23"/>
        <v>0.3844169260031135</v>
      </c>
      <c r="AF36" s="44">
        <f t="shared" si="28"/>
        <v>0.5135434731974905</v>
      </c>
      <c r="AG36" s="45">
        <f t="shared" si="24"/>
        <v>0.34957446447071827</v>
      </c>
      <c r="AH36" s="45">
        <f t="shared" si="24"/>
        <v>1</v>
      </c>
      <c r="AI36" s="45">
        <f t="shared" si="24"/>
        <v>0.63699533208156645</v>
      </c>
      <c r="AJ36" s="45">
        <f t="shared" si="24"/>
        <v>0.18619526426224192</v>
      </c>
      <c r="AK36" s="45">
        <f t="shared" si="24"/>
        <v>0.48419965418479194</v>
      </c>
      <c r="AL36" s="45">
        <f t="shared" si="24"/>
        <v>1.1290596392542631</v>
      </c>
      <c r="AM36" s="45">
        <f t="shared" si="24"/>
        <v>0.46969937808958911</v>
      </c>
      <c r="AN36" s="45">
        <f t="shared" si="24"/>
        <v>0.39877348664472112</v>
      </c>
      <c r="AO36" s="45">
        <f t="shared" si="24"/>
        <v>0.22994680483746485</v>
      </c>
      <c r="AP36" s="45">
        <f t="shared" si="24"/>
        <v>0.28778329422890209</v>
      </c>
      <c r="AQ36" s="45">
        <f t="shared" si="24"/>
        <v>1.4590353808928076</v>
      </c>
      <c r="AR36" s="45">
        <f t="shared" si="24"/>
        <v>0.44380335274243443</v>
      </c>
      <c r="AS36" s="46">
        <f t="shared" si="24"/>
        <v>0.19741480333554159</v>
      </c>
      <c r="AT36" s="44">
        <f t="shared" si="29"/>
        <v>1.093345014179556</v>
      </c>
      <c r="AU36" s="45">
        <f t="shared" si="25"/>
        <v>0.74425149527032464</v>
      </c>
      <c r="AV36" s="45">
        <f t="shared" si="25"/>
        <v>2.1290213414105539</v>
      </c>
      <c r="AW36" s="45">
        <f t="shared" si="25"/>
        <v>1.356176656380558</v>
      </c>
      <c r="AX36" s="45">
        <f t="shared" si="25"/>
        <v>0.39641369128389087</v>
      </c>
      <c r="AY36" s="45">
        <f t="shared" si="25"/>
        <v>1.0308713972630321</v>
      </c>
      <c r="AZ36" s="45">
        <f t="shared" si="25"/>
        <v>2.4037920676976277</v>
      </c>
      <c r="BA36" s="45">
        <f t="shared" si="25"/>
        <v>1</v>
      </c>
      <c r="BB36" s="45">
        <f t="shared" si="25"/>
        <v>0.8489972634553079</v>
      </c>
      <c r="BC36" s="45">
        <f t="shared" si="25"/>
        <v>0.4895616548881303</v>
      </c>
      <c r="BD36" s="45">
        <f t="shared" si="25"/>
        <v>0.61269677511476528</v>
      </c>
      <c r="BE36" s="45">
        <f t="shared" si="25"/>
        <v>3.1063174637938635</v>
      </c>
      <c r="BF36" s="45">
        <f t="shared" si="25"/>
        <v>0.94486680937819911</v>
      </c>
      <c r="BG36" s="46">
        <f t="shared" si="25"/>
        <v>0.42030032941173551</v>
      </c>
      <c r="BH36" s="44">
        <f t="shared" si="30"/>
        <v>1.1571419414118991</v>
      </c>
      <c r="BI36" s="45">
        <f t="shared" si="26"/>
        <v>0.78767873723927717</v>
      </c>
      <c r="BJ36" s="45">
        <f t="shared" si="26"/>
        <v>2.2532502150346749</v>
      </c>
      <c r="BK36" s="45">
        <f t="shared" si="26"/>
        <v>1.4353098689888737</v>
      </c>
      <c r="BL36" s="45">
        <f t="shared" si="26"/>
        <v>0.41954451923733471</v>
      </c>
      <c r="BM36" s="45">
        <f t="shared" si="26"/>
        <v>1.0910229749115976</v>
      </c>
      <c r="BN36" s="45">
        <f t="shared" si="26"/>
        <v>2.5440538749366408</v>
      </c>
      <c r="BO36" s="45">
        <f t="shared" si="26"/>
        <v>1.0583502246820196</v>
      </c>
      <c r="BP36" s="45">
        <f t="shared" si="26"/>
        <v>0.89853644453234494</v>
      </c>
      <c r="BQ36" s="45">
        <f t="shared" si="26"/>
        <v>0.51812768744655402</v>
      </c>
      <c r="BR36" s="45">
        <f t="shared" si="26"/>
        <v>0.64844776960466066</v>
      </c>
      <c r="BS36" s="45">
        <f t="shared" si="26"/>
        <v>3.2875717857399169</v>
      </c>
      <c r="BT36" s="45">
        <f t="shared" si="26"/>
        <v>1</v>
      </c>
      <c r="BU36" s="46">
        <f t="shared" si="26"/>
        <v>0.44482494806683714</v>
      </c>
    </row>
    <row r="37" spans="2:73" x14ac:dyDescent="0.25">
      <c r="B37" s="1" t="s">
        <v>126</v>
      </c>
      <c r="C37" s="1" t="s">
        <v>113</v>
      </c>
      <c r="D37" s="35">
        <f t="shared" si="9"/>
        <v>44.810986087731465</v>
      </c>
      <c r="E37" s="36">
        <f t="shared" si="10"/>
        <v>20.837273766974967</v>
      </c>
      <c r="F37" s="36">
        <f t="shared" si="11"/>
        <v>58.620363466737203</v>
      </c>
      <c r="G37" s="36">
        <f t="shared" si="12"/>
        <v>27.465189475893482</v>
      </c>
      <c r="H37" s="36">
        <f t="shared" si="13"/>
        <v>20.074104617250953</v>
      </c>
      <c r="I37" s="36">
        <f t="shared" si="14"/>
        <v>29.393723450919016</v>
      </c>
      <c r="J37" s="36">
        <f t="shared" si="15"/>
        <v>54.237623305849567</v>
      </c>
      <c r="K37" s="36">
        <f t="shared" si="16"/>
        <v>19.960760501528018</v>
      </c>
      <c r="L37" s="36">
        <f t="shared" si="17"/>
        <v>20.172504603849795</v>
      </c>
      <c r="M37" s="36">
        <f t="shared" si="18"/>
        <v>15.45000945943481</v>
      </c>
      <c r="N37" s="36">
        <f t="shared" si="19"/>
        <v>25.046755279372505</v>
      </c>
      <c r="O37" s="36">
        <f t="shared" si="20"/>
        <v>34.783995172681365</v>
      </c>
      <c r="P37" s="48">
        <f t="shared" ref="P37:Q44" si="31">AD16</f>
        <v>36.11794761809886</v>
      </c>
      <c r="Q37" s="49">
        <f t="shared" si="31"/>
        <v>21.042313162683726</v>
      </c>
      <c r="R37" s="44">
        <f t="shared" si="27"/>
        <v>1</v>
      </c>
      <c r="S37" s="45">
        <f t="shared" si="23"/>
        <v>0.46500368740334153</v>
      </c>
      <c r="T37" s="45">
        <f t="shared" si="23"/>
        <v>1.3081694598723979</v>
      </c>
      <c r="U37" s="45">
        <f t="shared" si="23"/>
        <v>0.61291196364484857</v>
      </c>
      <c r="V37" s="45">
        <f t="shared" si="23"/>
        <v>0.44797283813281052</v>
      </c>
      <c r="W37" s="45">
        <f t="shared" si="23"/>
        <v>0.65594904324068315</v>
      </c>
      <c r="X37" s="45">
        <f t="shared" si="23"/>
        <v>1.2103644226811372</v>
      </c>
      <c r="Y37" s="45">
        <f t="shared" si="23"/>
        <v>0.44544345581792399</v>
      </c>
      <c r="Z37" s="45">
        <f t="shared" si="23"/>
        <v>0.45016872791765467</v>
      </c>
      <c r="AA37" s="45">
        <f t="shared" si="23"/>
        <v>0.34478173341659124</v>
      </c>
      <c r="AB37" s="45">
        <f t="shared" si="23"/>
        <v>0.55894229219450065</v>
      </c>
      <c r="AC37" s="45">
        <f t="shared" si="23"/>
        <v>0.77623811055130232</v>
      </c>
      <c r="AD37" s="45">
        <f t="shared" si="23"/>
        <v>0.80600653481239459</v>
      </c>
      <c r="AE37" s="46">
        <f t="shared" si="23"/>
        <v>0.46957933756438303</v>
      </c>
      <c r="AF37" s="44">
        <f t="shared" si="28"/>
        <v>0.76442695741998334</v>
      </c>
      <c r="AG37" s="45">
        <f t="shared" si="24"/>
        <v>0.35546135395080936</v>
      </c>
      <c r="AH37" s="45">
        <f t="shared" si="24"/>
        <v>1</v>
      </c>
      <c r="AI37" s="45">
        <f t="shared" si="24"/>
        <v>0.46852642753533902</v>
      </c>
      <c r="AJ37" s="45">
        <f t="shared" si="24"/>
        <v>0.34244251366065903</v>
      </c>
      <c r="AK37" s="45">
        <f t="shared" si="24"/>
        <v>0.50142513134702449</v>
      </c>
      <c r="AL37" s="45">
        <f t="shared" si="24"/>
        <v>0.92523519299953638</v>
      </c>
      <c r="AM37" s="45">
        <f t="shared" si="24"/>
        <v>0.34050898563353843</v>
      </c>
      <c r="AN37" s="45">
        <f t="shared" si="24"/>
        <v>0.34412111100771708</v>
      </c>
      <c r="AO37" s="45">
        <f t="shared" si="24"/>
        <v>0.26356045144963264</v>
      </c>
      <c r="AP37" s="45">
        <f t="shared" si="24"/>
        <v>0.42727055579559342</v>
      </c>
      <c r="AQ37" s="45">
        <f t="shared" si="24"/>
        <v>0.59337733708216867</v>
      </c>
      <c r="AR37" s="45">
        <f t="shared" si="24"/>
        <v>0.61613312306726264</v>
      </c>
      <c r="AS37" s="46">
        <f t="shared" si="24"/>
        <v>0.35895910428163263</v>
      </c>
      <c r="AT37" s="44">
        <f t="shared" si="29"/>
        <v>2.2449538475400841</v>
      </c>
      <c r="AU37" s="45">
        <f t="shared" si="25"/>
        <v>1.0439118171564581</v>
      </c>
      <c r="AV37" s="45">
        <f t="shared" si="25"/>
        <v>2.9367800621749733</v>
      </c>
      <c r="AW37" s="45">
        <f t="shared" si="25"/>
        <v>1.3759590709878509</v>
      </c>
      <c r="AX37" s="45">
        <f t="shared" si="25"/>
        <v>1.0056783465597043</v>
      </c>
      <c r="AY37" s="45">
        <f t="shared" si="25"/>
        <v>1.4725753284134087</v>
      </c>
      <c r="AZ37" s="45">
        <f t="shared" si="25"/>
        <v>2.7172122676236516</v>
      </c>
      <c r="BA37" s="45">
        <f t="shared" si="25"/>
        <v>1</v>
      </c>
      <c r="BB37" s="45">
        <f t="shared" si="25"/>
        <v>1.0106080177809642</v>
      </c>
      <c r="BC37" s="45">
        <f t="shared" si="25"/>
        <v>0.77401907899511624</v>
      </c>
      <c r="BD37" s="45">
        <f t="shared" si="25"/>
        <v>1.2547996494149183</v>
      </c>
      <c r="BE37" s="45">
        <f t="shared" si="25"/>
        <v>1.7426187328893914</v>
      </c>
      <c r="BF37" s="45">
        <f t="shared" si="25"/>
        <v>1.8094474714695361</v>
      </c>
      <c r="BG37" s="46">
        <f t="shared" si="25"/>
        <v>1.0541839405904858</v>
      </c>
      <c r="BH37" s="44">
        <f t="shared" si="30"/>
        <v>1.2406847299727652</v>
      </c>
      <c r="BI37" s="45">
        <f t="shared" si="26"/>
        <v>0.57692297434235484</v>
      </c>
      <c r="BJ37" s="45">
        <f t="shared" si="26"/>
        <v>1.6230258730804041</v>
      </c>
      <c r="BK37" s="45">
        <f t="shared" si="26"/>
        <v>0.76043051411178619</v>
      </c>
      <c r="BL37" s="45">
        <f t="shared" si="26"/>
        <v>0.55579305971393933</v>
      </c>
      <c r="BM37" s="45">
        <f t="shared" si="26"/>
        <v>0.81382596158896059</v>
      </c>
      <c r="BN37" s="45">
        <f t="shared" si="26"/>
        <v>1.5016806569227887</v>
      </c>
      <c r="BO37" s="45">
        <f t="shared" si="26"/>
        <v>0.55265489369959642</v>
      </c>
      <c r="BP37" s="45">
        <f t="shared" si="26"/>
        <v>0.55851746663869861</v>
      </c>
      <c r="BQ37" s="45">
        <f t="shared" si="26"/>
        <v>0.42776543182350546</v>
      </c>
      <c r="BR37" s="45">
        <f t="shared" si="26"/>
        <v>0.69347116686169252</v>
      </c>
      <c r="BS37" s="45">
        <f t="shared" si="26"/>
        <v>0.96306677058391199</v>
      </c>
      <c r="BT37" s="45">
        <f t="shared" si="26"/>
        <v>1</v>
      </c>
      <c r="BU37" s="46">
        <f t="shared" si="26"/>
        <v>0.58259991362685659</v>
      </c>
    </row>
    <row r="38" spans="2:73" x14ac:dyDescent="0.25">
      <c r="B38" s="1" t="s">
        <v>126</v>
      </c>
      <c r="C38" s="1" t="s">
        <v>113</v>
      </c>
      <c r="D38" s="35">
        <f t="shared" si="9"/>
        <v>47.707277118044033</v>
      </c>
      <c r="E38" s="36">
        <f t="shared" si="10"/>
        <v>20.338849873528563</v>
      </c>
      <c r="F38" s="36">
        <f t="shared" si="11"/>
        <v>92.516958071614241</v>
      </c>
      <c r="G38" s="36">
        <f t="shared" si="12"/>
        <v>48.932713335009034</v>
      </c>
      <c r="H38" s="36">
        <f t="shared" si="13"/>
        <v>26.322628346881228</v>
      </c>
      <c r="I38" s="36">
        <f t="shared" si="14"/>
        <v>30.506373024176014</v>
      </c>
      <c r="J38" s="36">
        <f t="shared" si="15"/>
        <v>77.815698561829365</v>
      </c>
      <c r="K38" s="36">
        <f t="shared" si="16"/>
        <v>18.193417314984281</v>
      </c>
      <c r="L38" s="36">
        <f t="shared" si="17"/>
        <v>32.32260145541553</v>
      </c>
      <c r="M38" s="36">
        <f t="shared" si="18"/>
        <v>14.378915034841924</v>
      </c>
      <c r="N38" s="36">
        <f t="shared" si="19"/>
        <v>25.490469116413056</v>
      </c>
      <c r="O38" s="36">
        <f t="shared" si="20"/>
        <v>146.74990943700027</v>
      </c>
      <c r="P38" s="48">
        <f t="shared" si="31"/>
        <v>43.509584284211847</v>
      </c>
      <c r="Q38" s="49">
        <f t="shared" si="31"/>
        <v>24.179848960515688</v>
      </c>
      <c r="R38" s="44">
        <f t="shared" si="27"/>
        <v>1</v>
      </c>
      <c r="S38" s="45">
        <f t="shared" si="23"/>
        <v>0.42632594233377291</v>
      </c>
      <c r="T38" s="45">
        <f t="shared" si="23"/>
        <v>1.9392630152145514</v>
      </c>
      <c r="U38" s="45">
        <f t="shared" si="23"/>
        <v>1.0256865679827598</v>
      </c>
      <c r="V38" s="45">
        <f t="shared" si="23"/>
        <v>0.55175289676981754</v>
      </c>
      <c r="W38" s="45">
        <f t="shared" si="23"/>
        <v>0.63944904985234996</v>
      </c>
      <c r="X38" s="45">
        <f t="shared" si="23"/>
        <v>1.6311075220094171</v>
      </c>
      <c r="Y38" s="45">
        <f t="shared" si="23"/>
        <v>0.38135518130635659</v>
      </c>
      <c r="Z38" s="45">
        <f t="shared" si="23"/>
        <v>0.67751930958957096</v>
      </c>
      <c r="AA38" s="45">
        <f t="shared" si="23"/>
        <v>0.30139877820449901</v>
      </c>
      <c r="AB38" s="45">
        <f t="shared" si="23"/>
        <v>0.5343098717065945</v>
      </c>
      <c r="AC38" s="45">
        <f t="shared" si="23"/>
        <v>3.0760487351623751</v>
      </c>
      <c r="AD38" s="45">
        <f t="shared" si="23"/>
        <v>0.91201147733823362</v>
      </c>
      <c r="AE38" s="46">
        <f t="shared" si="23"/>
        <v>0.50683774931624193</v>
      </c>
      <c r="AF38" s="44">
        <f t="shared" si="28"/>
        <v>0.51565981104907754</v>
      </c>
      <c r="AG38" s="45">
        <f t="shared" si="24"/>
        <v>0.21983915486915329</v>
      </c>
      <c r="AH38" s="45">
        <f t="shared" si="24"/>
        <v>1</v>
      </c>
      <c r="AI38" s="45">
        <f t="shared" si="24"/>
        <v>0.52890534184156679</v>
      </c>
      <c r="AJ38" s="45">
        <f t="shared" si="24"/>
        <v>0.28451679449410533</v>
      </c>
      <c r="AK38" s="45">
        <f t="shared" si="24"/>
        <v>0.329738176222375</v>
      </c>
      <c r="AL38" s="45">
        <f t="shared" si="24"/>
        <v>0.84109659660010516</v>
      </c>
      <c r="AM38" s="45">
        <f t="shared" si="24"/>
        <v>0.19664954073502258</v>
      </c>
      <c r="AN38" s="45">
        <f t="shared" si="24"/>
        <v>0.34936947916505967</v>
      </c>
      <c r="AO38" s="45">
        <f t="shared" si="24"/>
        <v>0.15541923701935481</v>
      </c>
      <c r="AP38" s="45">
        <f t="shared" si="24"/>
        <v>0.2755221274858794</v>
      </c>
      <c r="AQ38" s="45">
        <f t="shared" si="24"/>
        <v>1.5861947095515845</v>
      </c>
      <c r="AR38" s="45">
        <f t="shared" si="24"/>
        <v>0.47028766607882366</v>
      </c>
      <c r="AS38" s="46">
        <f t="shared" si="24"/>
        <v>0.26135585804495309</v>
      </c>
      <c r="AT38" s="44">
        <f t="shared" si="29"/>
        <v>2.6222273854374705</v>
      </c>
      <c r="AU38" s="45">
        <f t="shared" si="25"/>
        <v>1.1179235611100551</v>
      </c>
      <c r="AV38" s="45">
        <f t="shared" si="25"/>
        <v>5.0851885860616379</v>
      </c>
      <c r="AW38" s="45">
        <f t="shared" si="25"/>
        <v>2.6895834074397644</v>
      </c>
      <c r="AX38" s="45">
        <f t="shared" si="25"/>
        <v>1.4468215559042692</v>
      </c>
      <c r="AY38" s="45">
        <f t="shared" si="25"/>
        <v>1.6767808101148023</v>
      </c>
      <c r="AZ38" s="45">
        <f t="shared" si="25"/>
        <v>4.2771348128061444</v>
      </c>
      <c r="BA38" s="45">
        <f t="shared" si="25"/>
        <v>1</v>
      </c>
      <c r="BB38" s="45">
        <f t="shared" si="25"/>
        <v>1.7766096877684607</v>
      </c>
      <c r="BC38" s="45">
        <f t="shared" si="25"/>
        <v>0.79033613014523152</v>
      </c>
      <c r="BD38" s="45">
        <f t="shared" si="25"/>
        <v>1.4010819778986134</v>
      </c>
      <c r="BE38" s="45">
        <f t="shared" si="25"/>
        <v>8.0660992322830722</v>
      </c>
      <c r="BF38" s="45">
        <f t="shared" si="25"/>
        <v>2.391501471709601</v>
      </c>
      <c r="BG38" s="46">
        <f t="shared" si="25"/>
        <v>1.3290438262305413</v>
      </c>
      <c r="BH38" s="44">
        <f t="shared" si="30"/>
        <v>1.0964774291202637</v>
      </c>
      <c r="BI38" s="45">
        <f t="shared" si="26"/>
        <v>0.46745677321740908</v>
      </c>
      <c r="BJ38" s="45">
        <f t="shared" si="26"/>
        <v>2.1263581253104618</v>
      </c>
      <c r="BK38" s="45">
        <f t="shared" si="26"/>
        <v>1.124642171144923</v>
      </c>
      <c r="BL38" s="45">
        <f t="shared" si="26"/>
        <v>0.60498459775982771</v>
      </c>
      <c r="BM38" s="45">
        <f t="shared" si="26"/>
        <v>0.70114145023550001</v>
      </c>
      <c r="BN38" s="45">
        <f t="shared" si="26"/>
        <v>1.7884725823516094</v>
      </c>
      <c r="BO38" s="45">
        <f t="shared" si="26"/>
        <v>0.41814734878048593</v>
      </c>
      <c r="BP38" s="45">
        <f t="shared" si="26"/>
        <v>0.74288463075810873</v>
      </c>
      <c r="BQ38" s="45">
        <f t="shared" si="26"/>
        <v>0.33047695746565764</v>
      </c>
      <c r="BR38" s="45">
        <f t="shared" si="26"/>
        <v>0.58585871448242455</v>
      </c>
      <c r="BS38" s="45">
        <f t="shared" si="26"/>
        <v>3.3728180089794799</v>
      </c>
      <c r="BT38" s="45">
        <f t="shared" si="26"/>
        <v>1</v>
      </c>
      <c r="BU38" s="46">
        <f t="shared" si="26"/>
        <v>0.55573615235137364</v>
      </c>
    </row>
    <row r="39" spans="2:73" x14ac:dyDescent="0.25">
      <c r="B39" s="1" t="s">
        <v>126</v>
      </c>
      <c r="C39" s="1" t="s">
        <v>114</v>
      </c>
      <c r="D39" s="35">
        <f t="shared" si="9"/>
        <v>9.1679051521739048</v>
      </c>
      <c r="E39" s="36">
        <f t="shared" si="10"/>
        <v>9.8970514945911958</v>
      </c>
      <c r="F39" s="36">
        <f t="shared" si="11"/>
        <v>14.515127533276889</v>
      </c>
      <c r="G39" s="36">
        <f t="shared" si="12"/>
        <v>12.170912741033552</v>
      </c>
      <c r="H39" s="36">
        <f t="shared" si="13"/>
        <v>1.9670527735862384</v>
      </c>
      <c r="I39" s="36">
        <f t="shared" si="14"/>
        <v>11.471019253264947</v>
      </c>
      <c r="J39" s="36">
        <f t="shared" si="15"/>
        <v>17.198470628867703</v>
      </c>
      <c r="K39" s="36">
        <f t="shared" si="16"/>
        <v>9.9392305044676874</v>
      </c>
      <c r="L39" s="36">
        <f t="shared" si="17"/>
        <v>4.4042553134398377</v>
      </c>
      <c r="M39" s="36">
        <f t="shared" si="18"/>
        <v>7.9135139450970753</v>
      </c>
      <c r="N39" s="36">
        <f t="shared" si="19"/>
        <v>6.6130547932313473</v>
      </c>
      <c r="O39" s="36">
        <f t="shared" si="20"/>
        <v>22.389801773019066</v>
      </c>
      <c r="P39" s="48">
        <f t="shared" si="31"/>
        <v>0.95345315741740522</v>
      </c>
      <c r="Q39" s="49">
        <f t="shared" si="31"/>
        <v>0.68902490720231357</v>
      </c>
      <c r="R39" s="83">
        <f t="shared" si="27"/>
        <v>1</v>
      </c>
      <c r="S39" s="84">
        <f t="shared" si="23"/>
        <v>1.0795324919176761</v>
      </c>
      <c r="T39" s="84">
        <f t="shared" si="23"/>
        <v>1.5832545485960927</v>
      </c>
      <c r="U39" s="84">
        <f t="shared" si="23"/>
        <v>1.3275565725227394</v>
      </c>
      <c r="V39" s="84">
        <f t="shared" si="23"/>
        <v>0.21455858682392764</v>
      </c>
      <c r="W39" s="84">
        <f t="shared" si="23"/>
        <v>1.2512148700125814</v>
      </c>
      <c r="X39" s="84">
        <f t="shared" si="23"/>
        <v>1.8759433418428835</v>
      </c>
      <c r="Y39" s="84">
        <f t="shared" si="23"/>
        <v>1.0841332168571667</v>
      </c>
      <c r="Z39" s="84">
        <f t="shared" si="23"/>
        <v>0.48039931045703449</v>
      </c>
      <c r="AA39" s="84">
        <f t="shared" si="23"/>
        <v>0.86317580884010492</v>
      </c>
      <c r="AB39" s="84">
        <f t="shared" si="23"/>
        <v>0.72132670260700193</v>
      </c>
      <c r="AC39" s="84">
        <f t="shared" si="23"/>
        <v>2.4421938710513347</v>
      </c>
      <c r="AD39" s="84">
        <f t="shared" si="23"/>
        <v>0.1039990206695497</v>
      </c>
      <c r="AE39" s="85">
        <f t="shared" si="23"/>
        <v>7.5156199346033931E-2</v>
      </c>
      <c r="AF39" s="83">
        <f t="shared" si="28"/>
        <v>0.63161037553103661</v>
      </c>
      <c r="AG39" s="84">
        <f t="shared" si="24"/>
        <v>0.68184392261807902</v>
      </c>
      <c r="AH39" s="84">
        <f t="shared" si="24"/>
        <v>1</v>
      </c>
      <c r="AI39" s="84">
        <f t="shared" si="24"/>
        <v>0.8384985053097832</v>
      </c>
      <c r="AJ39" s="84">
        <f t="shared" si="24"/>
        <v>0.13551742959726948</v>
      </c>
      <c r="AK39" s="84">
        <f t="shared" si="24"/>
        <v>0.79028029391866361</v>
      </c>
      <c r="AL39" s="84">
        <f t="shared" si="24"/>
        <v>1.1848652786163314</v>
      </c>
      <c r="AM39" s="84">
        <f t="shared" si="24"/>
        <v>0.68474978822482579</v>
      </c>
      <c r="AN39" s="84">
        <f t="shared" si="24"/>
        <v>0.3034251888826186</v>
      </c>
      <c r="AO39" s="84">
        <f t="shared" si="24"/>
        <v>0.54519079677080495</v>
      </c>
      <c r="AP39" s="84">
        <f t="shared" si="24"/>
        <v>0.45559742951417287</v>
      </c>
      <c r="AQ39" s="84">
        <f t="shared" si="24"/>
        <v>1.5425149880143296</v>
      </c>
      <c r="AR39" s="84">
        <f t="shared" si="24"/>
        <v>6.5686860499954328E-2</v>
      </c>
      <c r="AS39" s="85">
        <f t="shared" si="24"/>
        <v>4.7469435292433942E-2</v>
      </c>
      <c r="AT39" s="83">
        <f t="shared" si="29"/>
        <v>0.92239586837763032</v>
      </c>
      <c r="AU39" s="84">
        <f t="shared" si="25"/>
        <v>0.99575631032427192</v>
      </c>
      <c r="AV39" s="84">
        <f t="shared" si="25"/>
        <v>1.4603874542151261</v>
      </c>
      <c r="AW39" s="84">
        <f t="shared" si="25"/>
        <v>1.2245326975325426</v>
      </c>
      <c r="AX39" s="84">
        <f t="shared" si="25"/>
        <v>0.19790795401133393</v>
      </c>
      <c r="AY39" s="84">
        <f t="shared" si="25"/>
        <v>1.1541154265522588</v>
      </c>
      <c r="AZ39" s="84">
        <f t="shared" si="25"/>
        <v>1.7303623878264001</v>
      </c>
      <c r="BA39" s="84">
        <f t="shared" si="25"/>
        <v>1</v>
      </c>
      <c r="BB39" s="84">
        <f t="shared" si="25"/>
        <v>0.44311833913703114</v>
      </c>
      <c r="BC39" s="84">
        <f t="shared" si="25"/>
        <v>0.79618979975763193</v>
      </c>
      <c r="BD39" s="84">
        <f t="shared" si="25"/>
        <v>0.66534877023515826</v>
      </c>
      <c r="BE39" s="84">
        <f t="shared" si="25"/>
        <v>2.2526695364349223</v>
      </c>
      <c r="BF39" s="84">
        <f t="shared" si="25"/>
        <v>9.5928266980912433E-2</v>
      </c>
      <c r="BG39" s="85">
        <f t="shared" si="25"/>
        <v>6.932376775974726E-2</v>
      </c>
      <c r="BH39" s="83">
        <f t="shared" si="30"/>
        <v>9.6154751608424913</v>
      </c>
      <c r="BI39" s="84">
        <f t="shared" si="26"/>
        <v>10.38021786135681</v>
      </c>
      <c r="BJ39" s="84">
        <f t="shared" si="26"/>
        <v>15.223744785316621</v>
      </c>
      <c r="BK39" s="84">
        <f t="shared" si="26"/>
        <v>12.765087247705592</v>
      </c>
      <c r="BL39" s="84">
        <f t="shared" si="26"/>
        <v>2.0630827621509433</v>
      </c>
      <c r="BM39" s="84">
        <f t="shared" si="26"/>
        <v>12.031025503482741</v>
      </c>
      <c r="BN39" s="84">
        <f t="shared" si="26"/>
        <v>18.0380866066381</v>
      </c>
      <c r="BO39" s="84">
        <f t="shared" si="26"/>
        <v>10.424456017734352</v>
      </c>
      <c r="BP39" s="84">
        <f t="shared" si="26"/>
        <v>4.6192676369854748</v>
      </c>
      <c r="BQ39" s="84">
        <f t="shared" si="26"/>
        <v>8.2998455493421552</v>
      </c>
      <c r="BR39" s="84">
        <f t="shared" si="26"/>
        <v>6.9358989917700455</v>
      </c>
      <c r="BS39" s="84">
        <f t="shared" si="26"/>
        <v>23.482854505055879</v>
      </c>
      <c r="BT39" s="84">
        <f t="shared" si="26"/>
        <v>1</v>
      </c>
      <c r="BU39" s="85">
        <f t="shared" si="26"/>
        <v>0.72266256799511597</v>
      </c>
    </row>
    <row r="40" spans="2:73" x14ac:dyDescent="0.25">
      <c r="B40" s="1" t="s">
        <v>126</v>
      </c>
      <c r="C40" s="1" t="s">
        <v>114</v>
      </c>
      <c r="D40" s="35">
        <f t="shared" si="9"/>
        <v>14.838776971378795</v>
      </c>
      <c r="E40" s="36">
        <f t="shared" si="10"/>
        <v>19.284109689177214</v>
      </c>
      <c r="F40" s="36">
        <f t="shared" si="11"/>
        <v>39.229309441813072</v>
      </c>
      <c r="G40" s="36">
        <f t="shared" si="12"/>
        <v>15.846655612692004</v>
      </c>
      <c r="H40" s="36">
        <f t="shared" si="13"/>
        <v>14.643110708118925</v>
      </c>
      <c r="I40" s="36">
        <f t="shared" si="14"/>
        <v>17.759194777941357</v>
      </c>
      <c r="J40" s="36">
        <f t="shared" si="15"/>
        <v>42.568561907881502</v>
      </c>
      <c r="K40" s="36">
        <f t="shared" si="16"/>
        <v>35.666114028308229</v>
      </c>
      <c r="L40" s="36">
        <f t="shared" si="17"/>
        <v>23.17857732767704</v>
      </c>
      <c r="M40" s="36">
        <f t="shared" si="18"/>
        <v>27.840753900715722</v>
      </c>
      <c r="N40" s="36">
        <f t="shared" si="19"/>
        <v>23.019801354589543</v>
      </c>
      <c r="O40" s="36">
        <f t="shared" si="20"/>
        <v>20.161049209854735</v>
      </c>
      <c r="P40" s="48">
        <f t="shared" si="31"/>
        <v>24.520559425460608</v>
      </c>
      <c r="Q40" s="49">
        <f t="shared" si="31"/>
        <v>27.785210268146393</v>
      </c>
      <c r="R40" s="83">
        <f t="shared" si="27"/>
        <v>1</v>
      </c>
      <c r="S40" s="84">
        <f t="shared" si="23"/>
        <v>1.2995754115297122</v>
      </c>
      <c r="T40" s="84">
        <f t="shared" si="23"/>
        <v>2.643702342684914</v>
      </c>
      <c r="U40" s="84">
        <f t="shared" si="23"/>
        <v>1.067921948234495</v>
      </c>
      <c r="V40" s="84">
        <f t="shared" si="23"/>
        <v>0.98681385510158459</v>
      </c>
      <c r="W40" s="84">
        <f t="shared" si="23"/>
        <v>1.1968098726866436</v>
      </c>
      <c r="X40" s="84">
        <f t="shared" si="23"/>
        <v>2.8687379013774676</v>
      </c>
      <c r="Y40" s="84">
        <f t="shared" si="23"/>
        <v>2.4035750451065772</v>
      </c>
      <c r="Z40" s="84">
        <f t="shared" si="23"/>
        <v>1.5620274752012344</v>
      </c>
      <c r="AA40" s="84">
        <f t="shared" si="23"/>
        <v>1.87621621070357</v>
      </c>
      <c r="AB40" s="84">
        <f t="shared" si="23"/>
        <v>1.5513274038008928</v>
      </c>
      <c r="AC40" s="84">
        <f t="shared" si="23"/>
        <v>1.3586732416520311</v>
      </c>
      <c r="AD40" s="84">
        <f t="shared" si="23"/>
        <v>1.6524649890456704</v>
      </c>
      <c r="AE40" s="85">
        <f t="shared" si="23"/>
        <v>1.8724730698317542</v>
      </c>
      <c r="AF40" s="83">
        <f t="shared" si="28"/>
        <v>0.3782574096387914</v>
      </c>
      <c r="AG40" s="84">
        <f t="shared" si="24"/>
        <v>0.49157402879549528</v>
      </c>
      <c r="AH40" s="84">
        <f t="shared" si="24"/>
        <v>1</v>
      </c>
      <c r="AI40" s="84">
        <f t="shared" si="24"/>
        <v>0.40394938983559164</v>
      </c>
      <c r="AJ40" s="84">
        <f t="shared" si="24"/>
        <v>0.37326965262639505</v>
      </c>
      <c r="AK40" s="84">
        <f t="shared" si="24"/>
        <v>0.45270220227258162</v>
      </c>
      <c r="AL40" s="84">
        <f t="shared" si="24"/>
        <v>1.0851213675076636</v>
      </c>
      <c r="AM40" s="84">
        <f t="shared" si="24"/>
        <v>0.90917007043445519</v>
      </c>
      <c r="AN40" s="84">
        <f t="shared" si="24"/>
        <v>0.59084846655424039</v>
      </c>
      <c r="AO40" s="84">
        <f t="shared" si="24"/>
        <v>0.70969268378304129</v>
      </c>
      <c r="AP40" s="84">
        <f t="shared" si="24"/>
        <v>0.58680108526339714</v>
      </c>
      <c r="AQ40" s="84">
        <f t="shared" si="24"/>
        <v>0.51392822093283697</v>
      </c>
      <c r="AR40" s="84">
        <f t="shared" si="24"/>
        <v>0.62505712627520915</v>
      </c>
      <c r="AS40" s="85">
        <f t="shared" si="24"/>
        <v>0.7082768130129552</v>
      </c>
      <c r="AT40" s="83">
        <f t="shared" si="29"/>
        <v>0.41604692228598955</v>
      </c>
      <c r="AU40" s="84">
        <f t="shared" si="25"/>
        <v>0.540684350245485</v>
      </c>
      <c r="AV40" s="84">
        <f t="shared" si="25"/>
        <v>1.0999042231143188</v>
      </c>
      <c r="AW40" s="84">
        <f t="shared" si="25"/>
        <v>0.44430563980461951</v>
      </c>
      <c r="AX40" s="84">
        <f t="shared" si="25"/>
        <v>0.41056086728418673</v>
      </c>
      <c r="AY40" s="84">
        <f t="shared" si="25"/>
        <v>0.49792906409276511</v>
      </c>
      <c r="AZ40" s="84">
        <f t="shared" si="25"/>
        <v>1.1935295747132642</v>
      </c>
      <c r="BA40" s="84">
        <f t="shared" si="25"/>
        <v>1</v>
      </c>
      <c r="BB40" s="84">
        <f t="shared" si="25"/>
        <v>0.64987672358362847</v>
      </c>
      <c r="BC40" s="84">
        <f t="shared" si="25"/>
        <v>0.78059398000630198</v>
      </c>
      <c r="BD40" s="84">
        <f t="shared" si="25"/>
        <v>0.64542499180927604</v>
      </c>
      <c r="BE40" s="84">
        <f t="shared" si="25"/>
        <v>0.56527182058165604</v>
      </c>
      <c r="BF40" s="84">
        <f t="shared" si="25"/>
        <v>0.6875029728778026</v>
      </c>
      <c r="BG40" s="85">
        <f t="shared" si="25"/>
        <v>0.77903665776690012</v>
      </c>
      <c r="BH40" s="83">
        <f t="shared" si="30"/>
        <v>0.6051565428793253</v>
      </c>
      <c r="BI40" s="84">
        <f t="shared" si="26"/>
        <v>0.786446563252297</v>
      </c>
      <c r="BJ40" s="84">
        <f t="shared" si="26"/>
        <v>1.5998537701011757</v>
      </c>
      <c r="BK40" s="84">
        <f t="shared" si="26"/>
        <v>0.64625995425854077</v>
      </c>
      <c r="BL40" s="84">
        <f t="shared" si="26"/>
        <v>0.59717686101869438</v>
      </c>
      <c r="BM40" s="84">
        <f t="shared" si="26"/>
        <v>0.72425732503889473</v>
      </c>
      <c r="BN40" s="84">
        <f t="shared" si="26"/>
        <v>1.7360355108244792</v>
      </c>
      <c r="BO40" s="84">
        <f t="shared" si="26"/>
        <v>1.4545391648477146</v>
      </c>
      <c r="BP40" s="84">
        <f t="shared" si="26"/>
        <v>0.9452711467753</v>
      </c>
      <c r="BQ40" s="84">
        <f t="shared" si="26"/>
        <v>1.1354045157635202</v>
      </c>
      <c r="BR40" s="84">
        <f t="shared" si="26"/>
        <v>0.93879592855810734</v>
      </c>
      <c r="BS40" s="84">
        <f t="shared" si="26"/>
        <v>0.82221000182078918</v>
      </c>
      <c r="BT40" s="84">
        <f t="shared" si="26"/>
        <v>1</v>
      </c>
      <c r="BU40" s="85">
        <f t="shared" si="26"/>
        <v>1.1331393295740217</v>
      </c>
    </row>
    <row r="41" spans="2:73" x14ac:dyDescent="0.25">
      <c r="B41" s="1" t="s">
        <v>126</v>
      </c>
      <c r="C41" s="1" t="s">
        <v>114</v>
      </c>
      <c r="D41" s="35">
        <f t="shared" si="9"/>
        <v>14.585662676571753</v>
      </c>
      <c r="E41" s="36">
        <f t="shared" si="10"/>
        <v>17.359141418995424</v>
      </c>
      <c r="F41" s="36">
        <f t="shared" si="11"/>
        <v>38.198055654836814</v>
      </c>
      <c r="G41" s="36">
        <f t="shared" si="12"/>
        <v>28.913952258041725</v>
      </c>
      <c r="H41" s="36">
        <f t="shared" si="13"/>
        <v>4.2496145892213599</v>
      </c>
      <c r="I41" s="36">
        <f t="shared" si="14"/>
        <v>22.729218868237268</v>
      </c>
      <c r="J41" s="36">
        <f t="shared" si="15"/>
        <v>29.848021500179332</v>
      </c>
      <c r="K41" s="36">
        <f t="shared" si="16"/>
        <v>12.963038799264554</v>
      </c>
      <c r="L41" s="36">
        <f t="shared" si="17"/>
        <v>13.633283123847686</v>
      </c>
      <c r="M41" s="36">
        <f t="shared" si="18"/>
        <v>26.108029932577129</v>
      </c>
      <c r="N41" s="36">
        <f t="shared" si="19"/>
        <v>12.159889454425009</v>
      </c>
      <c r="O41" s="36">
        <f t="shared" si="20"/>
        <v>34.271498917731577</v>
      </c>
      <c r="P41" s="48">
        <f t="shared" si="31"/>
        <v>11.818213836770996</v>
      </c>
      <c r="Q41" s="49">
        <f t="shared" si="31"/>
        <v>7.6821489890528696</v>
      </c>
      <c r="R41" s="83">
        <f t="shared" si="27"/>
        <v>1</v>
      </c>
      <c r="S41" s="84">
        <f t="shared" si="23"/>
        <v>1.1901510273426641</v>
      </c>
      <c r="T41" s="84">
        <f t="shared" si="23"/>
        <v>2.6188769411342903</v>
      </c>
      <c r="U41" s="84">
        <f t="shared" si="23"/>
        <v>1.9823543776646373</v>
      </c>
      <c r="V41" s="84">
        <f t="shared" si="23"/>
        <v>0.29135560608071043</v>
      </c>
      <c r="W41" s="84">
        <f t="shared" si="23"/>
        <v>1.5583261022994943</v>
      </c>
      <c r="X41" s="84">
        <f t="shared" si="23"/>
        <v>2.0463946110671247</v>
      </c>
      <c r="Y41" s="84">
        <f t="shared" si="23"/>
        <v>0.88875213191968705</v>
      </c>
      <c r="Z41" s="84">
        <f t="shared" si="23"/>
        <v>0.93470440295771906</v>
      </c>
      <c r="AA41" s="84">
        <f t="shared" si="23"/>
        <v>1.7899790027718931</v>
      </c>
      <c r="AB41" s="84">
        <f t="shared" si="23"/>
        <v>0.83368782921031448</v>
      </c>
      <c r="AC41" s="84">
        <f t="shared" si="23"/>
        <v>2.3496703357044062</v>
      </c>
      <c r="AD41" s="84">
        <f t="shared" si="23"/>
        <v>0.81026238566136755</v>
      </c>
      <c r="AE41" s="85">
        <f t="shared" si="23"/>
        <v>0.52669180409556127</v>
      </c>
      <c r="AF41" s="83">
        <f t="shared" si="28"/>
        <v>0.38184306574056864</v>
      </c>
      <c r="AG41" s="84">
        <f t="shared" si="24"/>
        <v>0.45445091697481022</v>
      </c>
      <c r="AH41" s="84">
        <f t="shared" si="24"/>
        <v>1</v>
      </c>
      <c r="AI41" s="84">
        <f t="shared" si="24"/>
        <v>0.75694827295170208</v>
      </c>
      <c r="AJ41" s="84">
        <f t="shared" si="24"/>
        <v>0.11125211784655992</v>
      </c>
      <c r="AK41" s="84">
        <f t="shared" si="24"/>
        <v>0.59503601632558989</v>
      </c>
      <c r="AL41" s="84">
        <f t="shared" si="24"/>
        <v>0.78140159200484949</v>
      </c>
      <c r="AM41" s="84">
        <f t="shared" si="24"/>
        <v>0.3393638387356796</v>
      </c>
      <c r="AN41" s="84">
        <f t="shared" si="24"/>
        <v>0.35691039478658326</v>
      </c>
      <c r="AO41" s="84">
        <f t="shared" si="24"/>
        <v>0.68349107002966547</v>
      </c>
      <c r="AP41" s="84">
        <f t="shared" si="24"/>
        <v>0.31833791657626603</v>
      </c>
      <c r="AQ41" s="84">
        <f t="shared" si="24"/>
        <v>0.89720532446504153</v>
      </c>
      <c r="AR41" s="84">
        <f t="shared" si="24"/>
        <v>0.30939307339520355</v>
      </c>
      <c r="AS41" s="85">
        <f t="shared" si="24"/>
        <v>0.2011136131762801</v>
      </c>
      <c r="AT41" s="83">
        <f t="shared" si="29"/>
        <v>1.1251731096723445</v>
      </c>
      <c r="AU41" s="84">
        <f t="shared" si="25"/>
        <v>1.339125932414881</v>
      </c>
      <c r="AV41" s="84">
        <f t="shared" si="25"/>
        <v>2.9466899117052665</v>
      </c>
      <c r="AW41" s="84">
        <f t="shared" si="25"/>
        <v>2.2304918395895053</v>
      </c>
      <c r="AX41" s="84">
        <f t="shared" si="25"/>
        <v>0.32782549331430355</v>
      </c>
      <c r="AY41" s="84">
        <f t="shared" si="25"/>
        <v>1.7533866264079059</v>
      </c>
      <c r="AZ41" s="84">
        <f t="shared" si="25"/>
        <v>2.3025481881511247</v>
      </c>
      <c r="BA41" s="84">
        <f t="shared" si="25"/>
        <v>1</v>
      </c>
      <c r="BB41" s="84">
        <f t="shared" si="25"/>
        <v>1.051704259700369</v>
      </c>
      <c r="BC41" s="84">
        <f t="shared" si="25"/>
        <v>2.0140362407970533</v>
      </c>
      <c r="BD41" s="84">
        <f t="shared" si="25"/>
        <v>0.93804312728855588</v>
      </c>
      <c r="BE41" s="84">
        <f t="shared" si="25"/>
        <v>2.6437858783293882</v>
      </c>
      <c r="BF41" s="84">
        <f t="shared" si="25"/>
        <v>0.9116854481251333</v>
      </c>
      <c r="BG41" s="85">
        <f t="shared" si="25"/>
        <v>0.59261945505313995</v>
      </c>
      <c r="BH41" s="83">
        <f t="shared" si="30"/>
        <v>1.234168113559611</v>
      </c>
      <c r="BI41" s="84">
        <f t="shared" si="26"/>
        <v>1.4688464482665289</v>
      </c>
      <c r="BJ41" s="84">
        <f t="shared" si="26"/>
        <v>3.2321344140844714</v>
      </c>
      <c r="BK41" s="84">
        <f t="shared" si="26"/>
        <v>2.4465585626890021</v>
      </c>
      <c r="BL41" s="84">
        <f t="shared" si="26"/>
        <v>0.35958179873164753</v>
      </c>
      <c r="BM41" s="84">
        <f t="shared" si="26"/>
        <v>1.9232363859856683</v>
      </c>
      <c r="BN41" s="84">
        <f t="shared" si="26"/>
        <v>2.5255949767392676</v>
      </c>
      <c r="BO41" s="84">
        <f t="shared" si="26"/>
        <v>1.0968695420734027</v>
      </c>
      <c r="BP41" s="84">
        <f t="shared" si="26"/>
        <v>1.1535823697341907</v>
      </c>
      <c r="BQ41" s="84">
        <f t="shared" si="26"/>
        <v>2.2091350091623014</v>
      </c>
      <c r="BR41" s="84">
        <f t="shared" si="26"/>
        <v>1.0289109354741011</v>
      </c>
      <c r="BS41" s="84">
        <f t="shared" si="26"/>
        <v>2.8998882057032849</v>
      </c>
      <c r="BT41" s="84">
        <f t="shared" si="26"/>
        <v>1</v>
      </c>
      <c r="BU41" s="85">
        <f t="shared" si="26"/>
        <v>0.65002623028792705</v>
      </c>
    </row>
    <row r="42" spans="2:73" x14ac:dyDescent="0.25">
      <c r="B42" s="1" t="s">
        <v>126</v>
      </c>
      <c r="C42" s="1" t="s">
        <v>114</v>
      </c>
      <c r="D42" s="35">
        <f t="shared" si="9"/>
        <v>9.0758582889473374</v>
      </c>
      <c r="E42" s="36">
        <f t="shared" si="10"/>
        <v>8.5345986253329613</v>
      </c>
      <c r="F42" s="36">
        <f t="shared" si="11"/>
        <v>16.367775226019674</v>
      </c>
      <c r="G42" s="36">
        <f t="shared" si="12"/>
        <v>17.242502171801448</v>
      </c>
      <c r="H42" s="36">
        <f t="shared" si="13"/>
        <v>5.365645666264923</v>
      </c>
      <c r="I42" s="36">
        <f t="shared" si="14"/>
        <v>11.26598939920016</v>
      </c>
      <c r="J42" s="36">
        <f t="shared" si="15"/>
        <v>35.284456562034684</v>
      </c>
      <c r="K42" s="36">
        <f t="shared" si="16"/>
        <v>16.52196170857902</v>
      </c>
      <c r="L42" s="36">
        <f t="shared" si="17"/>
        <v>9.5133057918648838</v>
      </c>
      <c r="M42" s="36">
        <f t="shared" si="18"/>
        <v>8.247827340507996</v>
      </c>
      <c r="N42" s="36">
        <f t="shared" si="19"/>
        <v>5.3013388577513414</v>
      </c>
      <c r="O42" s="36">
        <f t="shared" si="20"/>
        <v>30.116516109351384</v>
      </c>
      <c r="P42" s="48">
        <f t="shared" si="31"/>
        <v>7.3374550976097392</v>
      </c>
      <c r="Q42" s="49">
        <f t="shared" si="31"/>
        <v>6.4570269002438394</v>
      </c>
      <c r="R42" s="83">
        <f t="shared" si="27"/>
        <v>1</v>
      </c>
      <c r="S42" s="84">
        <f t="shared" si="23"/>
        <v>0.94036270219495088</v>
      </c>
      <c r="T42" s="84">
        <f t="shared" si="23"/>
        <v>1.8034410305802702</v>
      </c>
      <c r="U42" s="84">
        <f t="shared" si="23"/>
        <v>1.8998205594284701</v>
      </c>
      <c r="V42" s="84">
        <f t="shared" si="23"/>
        <v>0.59119980672233008</v>
      </c>
      <c r="W42" s="84">
        <f t="shared" si="23"/>
        <v>1.2413139386409311</v>
      </c>
      <c r="X42" s="84">
        <f t="shared" si="23"/>
        <v>3.88772669632848</v>
      </c>
      <c r="Y42" s="84">
        <f t="shared" si="23"/>
        <v>1.8204296698527802</v>
      </c>
      <c r="Z42" s="84">
        <f t="shared" si="23"/>
        <v>1.0481990230555136</v>
      </c>
      <c r="AA42" s="84">
        <f t="shared" si="23"/>
        <v>0.90876554898970552</v>
      </c>
      <c r="AB42" s="84">
        <f t="shared" si="23"/>
        <v>0.58411432714935185</v>
      </c>
      <c r="AC42" s="84">
        <f t="shared" si="23"/>
        <v>3.318310527834877</v>
      </c>
      <c r="AD42" s="84">
        <f t="shared" si="23"/>
        <v>0.80845853516084076</v>
      </c>
      <c r="AE42" s="85">
        <f t="shared" si="23"/>
        <v>0.71145082863482623</v>
      </c>
      <c r="AF42" s="83">
        <f t="shared" si="28"/>
        <v>0.55449553550317232</v>
      </c>
      <c r="AG42" s="84">
        <f t="shared" si="24"/>
        <v>0.5214269201207995</v>
      </c>
      <c r="AH42" s="84">
        <f t="shared" si="24"/>
        <v>1</v>
      </c>
      <c r="AI42" s="84">
        <f t="shared" si="24"/>
        <v>1.053442018460226</v>
      </c>
      <c r="AJ42" s="84">
        <f t="shared" si="24"/>
        <v>0.32781765341787039</v>
      </c>
      <c r="AK42" s="84">
        <f t="shared" si="24"/>
        <v>0.68830303713425511</v>
      </c>
      <c r="AL42" s="84">
        <f t="shared" si="24"/>
        <v>2.1557270963706396</v>
      </c>
      <c r="AM42" s="84">
        <f t="shared" si="24"/>
        <v>1.0094201246308807</v>
      </c>
      <c r="AN42" s="84">
        <f t="shared" si="24"/>
        <v>0.58122167860306906</v>
      </c>
      <c r="AO42" s="84">
        <f t="shared" si="24"/>
        <v>0.50390643973388116</v>
      </c>
      <c r="AP42" s="84">
        <f t="shared" si="24"/>
        <v>0.32388878662775505</v>
      </c>
      <c r="AQ42" s="84">
        <f t="shared" si="24"/>
        <v>1.8399883730976148</v>
      </c>
      <c r="AR42" s="84">
        <f t="shared" si="24"/>
        <v>0.4482866483861207</v>
      </c>
      <c r="AS42" s="85">
        <f t="shared" si="24"/>
        <v>0.39449630820804371</v>
      </c>
      <c r="AT42" s="83">
        <f t="shared" si="29"/>
        <v>0.54932086449726503</v>
      </c>
      <c r="AU42" s="84">
        <f t="shared" si="25"/>
        <v>0.5165608525107146</v>
      </c>
      <c r="AV42" s="84">
        <f t="shared" si="25"/>
        <v>0.99066778598819261</v>
      </c>
      <c r="AW42" s="84">
        <f t="shared" si="25"/>
        <v>1.0436110720949248</v>
      </c>
      <c r="AX42" s="84">
        <f t="shared" si="25"/>
        <v>0.32475838891932635</v>
      </c>
      <c r="AY42" s="84">
        <f t="shared" si="25"/>
        <v>0.68187964588674121</v>
      </c>
      <c r="AZ42" s="84">
        <f t="shared" si="25"/>
        <v>2.1356093897562567</v>
      </c>
      <c r="BA42" s="84">
        <f t="shared" si="25"/>
        <v>1</v>
      </c>
      <c r="BB42" s="84">
        <f t="shared" si="25"/>
        <v>0.57579759351004334</v>
      </c>
      <c r="BC42" s="84">
        <f t="shared" si="25"/>
        <v>0.49920387699635665</v>
      </c>
      <c r="BD42" s="84">
        <f t="shared" si="25"/>
        <v>0.32086618715492021</v>
      </c>
      <c r="BE42" s="84">
        <f t="shared" si="25"/>
        <v>1.8228172078206306</v>
      </c>
      <c r="BF42" s="84">
        <f t="shared" si="25"/>
        <v>0.44410314144474561</v>
      </c>
      <c r="BG42" s="85">
        <f t="shared" si="25"/>
        <v>0.39081478423297827</v>
      </c>
      <c r="BH42" s="83">
        <f t="shared" si="30"/>
        <v>1.2369218166532838</v>
      </c>
      <c r="BI42" s="84">
        <f t="shared" si="26"/>
        <v>1.1631551419119697</v>
      </c>
      <c r="BJ42" s="84">
        <f t="shared" si="26"/>
        <v>2.2307155557724183</v>
      </c>
      <c r="BK42" s="84">
        <f t="shared" si="26"/>
        <v>2.3499294976835214</v>
      </c>
      <c r="BL42" s="84">
        <f t="shared" si="26"/>
        <v>0.7312679389360548</v>
      </c>
      <c r="BM42" s="84">
        <f t="shared" si="26"/>
        <v>1.5354082920207834</v>
      </c>
      <c r="BN42" s="84">
        <f t="shared" si="26"/>
        <v>4.8088139678740935</v>
      </c>
      <c r="BO42" s="84">
        <f t="shared" si="26"/>
        <v>2.251729174323839</v>
      </c>
      <c r="BP42" s="84">
        <f t="shared" si="26"/>
        <v>1.2965402398120232</v>
      </c>
      <c r="BQ42" s="84">
        <f t="shared" si="26"/>
        <v>1.1240719337682654</v>
      </c>
      <c r="BR42" s="84">
        <f t="shared" si="26"/>
        <v>0.72250375467078687</v>
      </c>
      <c r="BS42" s="84">
        <f t="shared" si="26"/>
        <v>4.1044906863092336</v>
      </c>
      <c r="BT42" s="84">
        <f t="shared" si="26"/>
        <v>1</v>
      </c>
      <c r="BU42" s="85">
        <f t="shared" si="26"/>
        <v>0.8800090514144735</v>
      </c>
    </row>
    <row r="43" spans="2:73" x14ac:dyDescent="0.25">
      <c r="B43" s="1" t="s">
        <v>126</v>
      </c>
      <c r="C43" s="1" t="s">
        <v>114</v>
      </c>
      <c r="D43" s="35">
        <f t="shared" si="9"/>
        <v>8.7206142335596226</v>
      </c>
      <c r="E43" s="36">
        <f t="shared" si="10"/>
        <v>10.551573230694469</v>
      </c>
      <c r="F43" s="36">
        <f t="shared" si="11"/>
        <v>12.613699070942566</v>
      </c>
      <c r="G43" s="36">
        <f t="shared" si="12"/>
        <v>8.542380974081885</v>
      </c>
      <c r="H43" s="36">
        <f t="shared" si="13"/>
        <v>3.1139026069099804</v>
      </c>
      <c r="I43" s="36">
        <f t="shared" si="14"/>
        <v>13.719131187164477</v>
      </c>
      <c r="J43" s="36">
        <f t="shared" si="15"/>
        <v>22.568183753662847</v>
      </c>
      <c r="K43" s="36">
        <f t="shared" si="16"/>
        <v>9.6468134150627129</v>
      </c>
      <c r="L43" s="36">
        <f t="shared" si="17"/>
        <v>8.3584452417297168</v>
      </c>
      <c r="M43" s="36">
        <f t="shared" si="18"/>
        <v>11.766580381048991</v>
      </c>
      <c r="N43" s="36">
        <f t="shared" si="19"/>
        <v>6.1949349433608738</v>
      </c>
      <c r="O43" s="36">
        <f t="shared" si="20"/>
        <v>28.341743408228815</v>
      </c>
      <c r="P43" s="48">
        <f t="shared" si="31"/>
        <v>10.107130494266793</v>
      </c>
      <c r="Q43" s="49">
        <f t="shared" si="31"/>
        <v>5.6583589827140255</v>
      </c>
      <c r="R43" s="83">
        <f t="shared" si="27"/>
        <v>1</v>
      </c>
      <c r="S43" s="84">
        <f t="shared" si="27"/>
        <v>1.2099575727233467</v>
      </c>
      <c r="T43" s="84">
        <f t="shared" si="27"/>
        <v>1.4464232372991741</v>
      </c>
      <c r="U43" s="84">
        <f t="shared" si="27"/>
        <v>0.97956184567919069</v>
      </c>
      <c r="V43" s="84">
        <f t="shared" si="27"/>
        <v>0.35707377066706142</v>
      </c>
      <c r="W43" s="84">
        <f t="shared" si="27"/>
        <v>1.5731840464137279</v>
      </c>
      <c r="X43" s="84">
        <f t="shared" si="27"/>
        <v>2.5879121755911978</v>
      </c>
      <c r="Y43" s="84">
        <f t="shared" si="27"/>
        <v>1.1062080212124037</v>
      </c>
      <c r="Z43" s="84">
        <f t="shared" si="27"/>
        <v>0.95846978410807726</v>
      </c>
      <c r="AA43" s="84">
        <f t="shared" si="27"/>
        <v>1.3492834410410619</v>
      </c>
      <c r="AB43" s="84">
        <f t="shared" si="27"/>
        <v>0.71037828041066731</v>
      </c>
      <c r="AC43" s="84">
        <f t="shared" si="27"/>
        <v>3.2499710053864113</v>
      </c>
      <c r="AD43" s="84">
        <f t="shared" si="27"/>
        <v>1.1589929589330332</v>
      </c>
      <c r="AE43" s="85">
        <f t="shared" si="27"/>
        <v>0.64884867409211944</v>
      </c>
      <c r="AF43" s="83">
        <f t="shared" si="28"/>
        <v>0.69136057428615738</v>
      </c>
      <c r="AG43" s="84">
        <f t="shared" si="28"/>
        <v>0.83651696233989803</v>
      </c>
      <c r="AH43" s="84">
        <f t="shared" si="28"/>
        <v>1</v>
      </c>
      <c r="AI43" s="84">
        <f t="shared" si="28"/>
        <v>0.67723044017757361</v>
      </c>
      <c r="AJ43" s="84">
        <f t="shared" si="28"/>
        <v>0.24686672715090327</v>
      </c>
      <c r="AK43" s="84">
        <f t="shared" si="28"/>
        <v>1.0876374257864159</v>
      </c>
      <c r="AL43" s="84">
        <f t="shared" si="28"/>
        <v>1.7891804479188693</v>
      </c>
      <c r="AM43" s="84">
        <f t="shared" si="28"/>
        <v>0.76478861282536126</v>
      </c>
      <c r="AN43" s="84">
        <f t="shared" si="28"/>
        <v>0.66264822037688953</v>
      </c>
      <c r="AO43" s="84">
        <f t="shared" si="28"/>
        <v>0.93284137467295125</v>
      </c>
      <c r="AP43" s="84">
        <f t="shared" si="28"/>
        <v>0.49112753590513186</v>
      </c>
      <c r="AQ43" s="84">
        <f t="shared" si="28"/>
        <v>2.2469018206973095</v>
      </c>
      <c r="AR43" s="84">
        <f t="shared" si="28"/>
        <v>0.8012820376815547</v>
      </c>
      <c r="AS43" s="85">
        <f t="shared" si="28"/>
        <v>0.4485883919451395</v>
      </c>
      <c r="AT43" s="83">
        <f t="shared" si="29"/>
        <v>0.90398910586817138</v>
      </c>
      <c r="AU43" s="84">
        <f t="shared" si="29"/>
        <v>1.0937884643046012</v>
      </c>
      <c r="AV43" s="84">
        <f t="shared" si="29"/>
        <v>1.3075508489930263</v>
      </c>
      <c r="AW43" s="84">
        <f t="shared" si="29"/>
        <v>0.88551323701810725</v>
      </c>
      <c r="AX43" s="84">
        <f t="shared" si="29"/>
        <v>0.32279079867429333</v>
      </c>
      <c r="AY43" s="84">
        <f t="shared" si="29"/>
        <v>1.4221412394836177</v>
      </c>
      <c r="AZ43" s="84">
        <f t="shared" si="29"/>
        <v>2.339444413678041</v>
      </c>
      <c r="BA43" s="84">
        <f t="shared" si="29"/>
        <v>1</v>
      </c>
      <c r="BB43" s="84">
        <f t="shared" si="29"/>
        <v>0.86644624313751994</v>
      </c>
      <c r="BC43" s="84">
        <f t="shared" si="29"/>
        <v>1.2197375314294392</v>
      </c>
      <c r="BD43" s="84">
        <f t="shared" si="29"/>
        <v>0.64217422653660827</v>
      </c>
      <c r="BE43" s="84">
        <f t="shared" si="29"/>
        <v>2.9379383832567441</v>
      </c>
      <c r="BF43" s="84">
        <f t="shared" si="29"/>
        <v>1.0477170086533789</v>
      </c>
      <c r="BG43" s="85">
        <f t="shared" si="29"/>
        <v>0.58655213273628359</v>
      </c>
      <c r="BH43" s="83">
        <f t="shared" si="30"/>
        <v>0.86281801135409675</v>
      </c>
      <c r="BI43" s="84">
        <f t="shared" si="30"/>
        <v>1.0439731867199877</v>
      </c>
      <c r="BJ43" s="84">
        <f t="shared" si="30"/>
        <v>1.2480000211828282</v>
      </c>
      <c r="BK43" s="84">
        <f t="shared" si="30"/>
        <v>0.84518360368726786</v>
      </c>
      <c r="BL43" s="84">
        <f t="shared" si="30"/>
        <v>0.30808968071366277</v>
      </c>
      <c r="BM43" s="84">
        <f t="shared" si="30"/>
        <v>1.3573715304206837</v>
      </c>
      <c r="BN43" s="84">
        <f t="shared" si="30"/>
        <v>2.2328972369026512</v>
      </c>
      <c r="BO43" s="84">
        <f t="shared" si="30"/>
        <v>0.95445620500643669</v>
      </c>
      <c r="BP43" s="84">
        <f t="shared" si="30"/>
        <v>0.82698499306712159</v>
      </c>
      <c r="BQ43" s="84">
        <f t="shared" si="30"/>
        <v>1.1641860553520618</v>
      </c>
      <c r="BR43" s="84">
        <f t="shared" si="30"/>
        <v>0.61292717521307483</v>
      </c>
      <c r="BS43" s="84">
        <f t="shared" si="30"/>
        <v>2.8041335198259776</v>
      </c>
      <c r="BT43" s="84">
        <f t="shared" si="30"/>
        <v>1</v>
      </c>
      <c r="BU43" s="85">
        <f t="shared" si="30"/>
        <v>0.55983832264990496</v>
      </c>
    </row>
    <row r="44" spans="2:73" x14ac:dyDescent="0.25">
      <c r="B44" s="1" t="s">
        <v>126</v>
      </c>
      <c r="C44" s="1" t="s">
        <v>114</v>
      </c>
      <c r="D44" s="35">
        <f t="shared" si="9"/>
        <v>13.008566454836771</v>
      </c>
      <c r="E44" s="36">
        <f t="shared" si="10"/>
        <v>16.809358980736302</v>
      </c>
      <c r="F44" s="36">
        <f t="shared" si="11"/>
        <v>31.137659091830844</v>
      </c>
      <c r="G44" s="36">
        <f t="shared" si="12"/>
        <v>26.671880517254014</v>
      </c>
      <c r="H44" s="36">
        <f t="shared" si="13"/>
        <v>7.8233747902583692</v>
      </c>
      <c r="I44" s="36">
        <f t="shared" si="14"/>
        <v>15.300979661530121</v>
      </c>
      <c r="J44" s="36">
        <f t="shared" si="15"/>
        <v>48.355161969261822</v>
      </c>
      <c r="K44" s="36">
        <f t="shared" si="16"/>
        <v>16.179647060868643</v>
      </c>
      <c r="L44" s="36">
        <f t="shared" si="17"/>
        <v>11.050608263520772</v>
      </c>
      <c r="M44" s="36">
        <f t="shared" si="18"/>
        <v>14.281114231655614</v>
      </c>
      <c r="N44" s="36">
        <f t="shared" si="19"/>
        <v>11.771076288301769</v>
      </c>
      <c r="O44" s="36">
        <f t="shared" si="20"/>
        <v>42.068164914887959</v>
      </c>
      <c r="P44" s="48">
        <f t="shared" si="31"/>
        <v>9.1063686087811515</v>
      </c>
      <c r="Q44" s="49">
        <f t="shared" si="31"/>
        <v>7.2164013469152177</v>
      </c>
      <c r="R44" s="83">
        <f t="shared" si="27"/>
        <v>1</v>
      </c>
      <c r="S44" s="84">
        <f t="shared" si="27"/>
        <v>1.2921761240252836</v>
      </c>
      <c r="T44" s="84">
        <f t="shared" si="27"/>
        <v>2.3936272455489065</v>
      </c>
      <c r="U44" s="84">
        <f t="shared" si="27"/>
        <v>2.0503320338834898</v>
      </c>
      <c r="V44" s="84">
        <f t="shared" si="27"/>
        <v>0.6014017622479475</v>
      </c>
      <c r="W44" s="84">
        <f t="shared" si="27"/>
        <v>1.1762233536379405</v>
      </c>
      <c r="X44" s="84">
        <f t="shared" si="27"/>
        <v>3.7171783791197592</v>
      </c>
      <c r="Y44" s="84">
        <f t="shared" si="27"/>
        <v>1.2437686440732152</v>
      </c>
      <c r="Z44" s="84">
        <f t="shared" si="27"/>
        <v>0.84948701318368536</v>
      </c>
      <c r="AA44" s="84">
        <f t="shared" si="27"/>
        <v>1.0978238287237017</v>
      </c>
      <c r="AB44" s="84">
        <f t="shared" si="27"/>
        <v>0.90487113466104596</v>
      </c>
      <c r="AC44" s="84">
        <f t="shared" si="27"/>
        <v>3.2338816933395771</v>
      </c>
      <c r="AD44" s="84">
        <f t="shared" si="27"/>
        <v>0.70002860348960849</v>
      </c>
      <c r="AE44" s="85">
        <f t="shared" si="27"/>
        <v>0.55474224404119921</v>
      </c>
      <c r="AF44" s="83">
        <f t="shared" si="28"/>
        <v>0.41777599325858278</v>
      </c>
      <c r="AG44" s="84">
        <f t="shared" si="28"/>
        <v>0.53984016367968846</v>
      </c>
      <c r="AH44" s="84">
        <f t="shared" si="28"/>
        <v>1</v>
      </c>
      <c r="AI44" s="84">
        <f t="shared" si="28"/>
        <v>0.85657950196556509</v>
      </c>
      <c r="AJ44" s="84">
        <f t="shared" si="28"/>
        <v>0.25125121857059829</v>
      </c>
      <c r="AK44" s="84">
        <f t="shared" si="28"/>
        <v>0.49139787986003186</v>
      </c>
      <c r="AL44" s="84">
        <f t="shared" si="28"/>
        <v>1.5529478894560862</v>
      </c>
      <c r="AM44" s="84">
        <f t="shared" si="28"/>
        <v>0.51961668066156819</v>
      </c>
      <c r="AN44" s="84">
        <f t="shared" si="28"/>
        <v>0.35489528069308096</v>
      </c>
      <c r="AO44" s="84">
        <f t="shared" si="28"/>
        <v>0.45864444046798469</v>
      </c>
      <c r="AP44" s="84">
        <f t="shared" si="28"/>
        <v>0.37803343705403925</v>
      </c>
      <c r="AQ44" s="84">
        <f t="shared" si="28"/>
        <v>1.3510381365156894</v>
      </c>
      <c r="AR44" s="84">
        <f t="shared" si="28"/>
        <v>0.29245514513228976</v>
      </c>
      <c r="AS44" s="85">
        <f t="shared" si="28"/>
        <v>0.23175799200680711</v>
      </c>
      <c r="AT44" s="83">
        <f t="shared" si="29"/>
        <v>0.80400804825333283</v>
      </c>
      <c r="AU44" s="84">
        <f t="shared" si="29"/>
        <v>1.0389200034771249</v>
      </c>
      <c r="AV44" s="84">
        <f t="shared" si="29"/>
        <v>1.9244955699397774</v>
      </c>
      <c r="AW44" s="84">
        <f t="shared" si="29"/>
        <v>1.6484834568339508</v>
      </c>
      <c r="AX44" s="84">
        <f t="shared" si="29"/>
        <v>0.4835318570810872</v>
      </c>
      <c r="AY44" s="84">
        <f t="shared" si="29"/>
        <v>0.94569304286843026</v>
      </c>
      <c r="AZ44" s="84">
        <f t="shared" si="29"/>
        <v>2.9886413336055653</v>
      </c>
      <c r="BA44" s="84">
        <f t="shared" si="29"/>
        <v>1</v>
      </c>
      <c r="BB44" s="84">
        <f t="shared" si="29"/>
        <v>0.6829943954863682</v>
      </c>
      <c r="BC44" s="84">
        <f t="shared" si="29"/>
        <v>0.88265919385814462</v>
      </c>
      <c r="BD44" s="84">
        <f t="shared" si="29"/>
        <v>0.72752367489960634</v>
      </c>
      <c r="BE44" s="84">
        <f t="shared" si="29"/>
        <v>2.6000669085441368</v>
      </c>
      <c r="BF44" s="84">
        <f t="shared" si="29"/>
        <v>0.56282863121318638</v>
      </c>
      <c r="BG44" s="85">
        <f t="shared" si="29"/>
        <v>0.44601722891523865</v>
      </c>
      <c r="BH44" s="83">
        <f t="shared" si="30"/>
        <v>1.4285130564880475</v>
      </c>
      <c r="BI44" s="84">
        <f t="shared" si="30"/>
        <v>1.845890464452236</v>
      </c>
      <c r="BJ44" s="84">
        <f t="shared" si="30"/>
        <v>3.4193277726321347</v>
      </c>
      <c r="BK44" s="84">
        <f t="shared" si="30"/>
        <v>2.9289260805382589</v>
      </c>
      <c r="BL44" s="84">
        <f t="shared" si="30"/>
        <v>0.85911026956611347</v>
      </c>
      <c r="BM44" s="84">
        <f t="shared" si="30"/>
        <v>1.6802504180179558</v>
      </c>
      <c r="BN44" s="84">
        <f t="shared" si="30"/>
        <v>5.3100378478676529</v>
      </c>
      <c r="BO44" s="84">
        <f t="shared" si="30"/>
        <v>1.776739747309023</v>
      </c>
      <c r="BP44" s="84">
        <f t="shared" si="30"/>
        <v>1.2135032896499287</v>
      </c>
      <c r="BQ44" s="84">
        <f t="shared" si="30"/>
        <v>1.5682556730555057</v>
      </c>
      <c r="BR44" s="84">
        <f t="shared" si="30"/>
        <v>1.2926202303024583</v>
      </c>
      <c r="BS44" s="84">
        <f t="shared" si="30"/>
        <v>4.6196422220732618</v>
      </c>
      <c r="BT44" s="84">
        <f t="shared" si="30"/>
        <v>1</v>
      </c>
      <c r="BU44" s="85">
        <f t="shared" si="30"/>
        <v>0.79245653859833176</v>
      </c>
    </row>
    <row r="45" spans="2:73" x14ac:dyDescent="0.25">
      <c r="B45" s="70"/>
      <c r="C45" s="70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  <c r="R45" s="41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3"/>
      <c r="AF45" s="41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3"/>
      <c r="AT45" s="41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3"/>
      <c r="BH45" s="41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3"/>
    </row>
    <row r="46" spans="2:73" x14ac:dyDescent="0.25">
      <c r="B46" s="70"/>
      <c r="C46" s="78" t="s">
        <v>106</v>
      </c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3"/>
      <c r="R46" s="41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41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3"/>
      <c r="AT46" s="41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3"/>
      <c r="BH46" s="41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3"/>
    </row>
    <row r="47" spans="2:73" x14ac:dyDescent="0.25">
      <c r="B47" s="70"/>
      <c r="C47" s="78" t="s">
        <v>134</v>
      </c>
      <c r="D47" s="44">
        <f>TTEST(D27:D32,D33:D38,2,2)</f>
        <v>0.21138827394183979</v>
      </c>
      <c r="E47" s="45">
        <f t="shared" ref="E47:Q47" si="32">TTEST(E27:E32,E33:E38,2,2)</f>
        <v>8.6498736900945672E-2</v>
      </c>
      <c r="F47" s="45">
        <f t="shared" si="32"/>
        <v>0.18591738559173659</v>
      </c>
      <c r="G47" s="45">
        <f t="shared" si="32"/>
        <v>0.8463377615106048</v>
      </c>
      <c r="H47" s="45">
        <f t="shared" si="32"/>
        <v>0.65625799603564072</v>
      </c>
      <c r="I47" s="45">
        <f t="shared" si="32"/>
        <v>0.10609185590476379</v>
      </c>
      <c r="J47" s="45">
        <f t="shared" si="32"/>
        <v>0.68606877368240671</v>
      </c>
      <c r="K47" s="45">
        <f t="shared" si="32"/>
        <v>0.90472555804411925</v>
      </c>
      <c r="L47" s="45">
        <f t="shared" si="32"/>
        <v>0.75267824818737694</v>
      </c>
      <c r="M47" s="45">
        <f t="shared" si="32"/>
        <v>8.2981541998155342E-2</v>
      </c>
      <c r="N47" s="45">
        <f t="shared" si="32"/>
        <v>0.30411638359458126</v>
      </c>
      <c r="O47" s="45">
        <f t="shared" si="32"/>
        <v>0.23236579573808269</v>
      </c>
      <c r="P47" s="45">
        <f t="shared" si="32"/>
        <v>0.92830611930282325</v>
      </c>
      <c r="Q47" s="46">
        <f t="shared" si="32"/>
        <v>0.40615615675987615</v>
      </c>
      <c r="R47" s="44" t="e">
        <f t="shared" ref="R47:BU47" si="33">TTEST(R27:R32,R33:R38,2,2)</f>
        <v>#DIV/0!</v>
      </c>
      <c r="S47" s="45">
        <f t="shared" si="33"/>
        <v>0.58380351094309701</v>
      </c>
      <c r="T47" s="45">
        <f t="shared" si="33"/>
        <v>0.84622737958430982</v>
      </c>
      <c r="U47" s="45">
        <f t="shared" si="33"/>
        <v>0.37371743042568761</v>
      </c>
      <c r="V47" s="45">
        <f t="shared" si="33"/>
        <v>0.67733822270695088</v>
      </c>
      <c r="W47" s="45">
        <f t="shared" si="33"/>
        <v>0.86349056615572328</v>
      </c>
      <c r="X47" s="45">
        <f t="shared" si="33"/>
        <v>0.21171622317894884</v>
      </c>
      <c r="Y47" s="45">
        <f t="shared" si="33"/>
        <v>0.39960708858864757</v>
      </c>
      <c r="Z47" s="45">
        <f t="shared" si="33"/>
        <v>0.30454608932624455</v>
      </c>
      <c r="AA47" s="45">
        <f t="shared" si="33"/>
        <v>0.73506633485312101</v>
      </c>
      <c r="AB47" s="45">
        <f t="shared" si="33"/>
        <v>0.36461491351044673</v>
      </c>
      <c r="AC47" s="45">
        <f t="shared" si="33"/>
        <v>0.8779560007275129</v>
      </c>
      <c r="AD47" s="45">
        <f t="shared" si="33"/>
        <v>0.19310108088683148</v>
      </c>
      <c r="AE47" s="46">
        <f t="shared" si="33"/>
        <v>0.86025401754894748</v>
      </c>
      <c r="AF47" s="44">
        <f t="shared" si="33"/>
        <v>0.89319769904455859</v>
      </c>
      <c r="AG47" s="45">
        <f t="shared" si="33"/>
        <v>0.57229796240437492</v>
      </c>
      <c r="AH47" s="45" t="e">
        <f t="shared" si="33"/>
        <v>#DIV/0!</v>
      </c>
      <c r="AI47" s="45">
        <f t="shared" si="33"/>
        <v>0.34994458557550623</v>
      </c>
      <c r="AJ47" s="45">
        <f t="shared" si="33"/>
        <v>0.72153216624897154</v>
      </c>
      <c r="AK47" s="45">
        <f t="shared" si="33"/>
        <v>0.80162519700453316</v>
      </c>
      <c r="AL47" s="45">
        <f t="shared" si="33"/>
        <v>0.17313399837247928</v>
      </c>
      <c r="AM47" s="45">
        <f t="shared" si="33"/>
        <v>0.16641881406029718</v>
      </c>
      <c r="AN47" s="45">
        <f t="shared" si="33"/>
        <v>0.16790707520842513</v>
      </c>
      <c r="AO47" s="45">
        <f t="shared" si="33"/>
        <v>0.99953828749683216</v>
      </c>
      <c r="AP47" s="45">
        <f t="shared" si="33"/>
        <v>0.53591016403204805</v>
      </c>
      <c r="AQ47" s="45">
        <f t="shared" si="33"/>
        <v>0.79083056202078805</v>
      </c>
      <c r="AR47" s="45">
        <f t="shared" si="33"/>
        <v>0.29945426102139033</v>
      </c>
      <c r="AS47" s="46">
        <f t="shared" si="33"/>
        <v>0.99937249769406522</v>
      </c>
      <c r="AT47" s="44">
        <f t="shared" si="33"/>
        <v>0.20512140435809184</v>
      </c>
      <c r="AU47" s="45">
        <f t="shared" si="33"/>
        <v>4.1921367945211035E-2</v>
      </c>
      <c r="AV47" s="45">
        <f t="shared" si="33"/>
        <v>0.20540199250605959</v>
      </c>
      <c r="AW47" s="45">
        <f t="shared" si="33"/>
        <v>0.87173116735518308</v>
      </c>
      <c r="AX47" s="45">
        <f t="shared" si="33"/>
        <v>0.59093731831722363</v>
      </c>
      <c r="AY47" s="45">
        <f t="shared" si="33"/>
        <v>7.3480724496143776E-2</v>
      </c>
      <c r="AZ47" s="45">
        <f t="shared" si="33"/>
        <v>0.51004587520790956</v>
      </c>
      <c r="BA47" s="45" t="e">
        <f t="shared" si="33"/>
        <v>#DIV/0!</v>
      </c>
      <c r="BB47" s="45">
        <f t="shared" si="33"/>
        <v>0.76478479905893659</v>
      </c>
      <c r="BC47" s="45">
        <f t="shared" si="33"/>
        <v>4.7514364909952811E-2</v>
      </c>
      <c r="BD47" s="45">
        <f t="shared" si="33"/>
        <v>0.24925660111463058</v>
      </c>
      <c r="BE47" s="45">
        <f t="shared" si="33"/>
        <v>0.33436618019389153</v>
      </c>
      <c r="BF47" s="45">
        <f t="shared" si="33"/>
        <v>0.91869845097906011</v>
      </c>
      <c r="BG47" s="46">
        <f t="shared" si="33"/>
        <v>0.23621255842338601</v>
      </c>
      <c r="BH47" s="44">
        <f t="shared" si="33"/>
        <v>0.30932828714924199</v>
      </c>
      <c r="BI47" s="45">
        <f t="shared" si="33"/>
        <v>0.36223058943205244</v>
      </c>
      <c r="BJ47" s="45">
        <f t="shared" si="33"/>
        <v>0.42704561077606851</v>
      </c>
      <c r="BK47" s="45">
        <f t="shared" si="33"/>
        <v>0.87934466655689725</v>
      </c>
      <c r="BL47" s="45">
        <f t="shared" si="33"/>
        <v>0.62763623245965983</v>
      </c>
      <c r="BM47" s="45">
        <f t="shared" si="33"/>
        <v>0.50328874862913353</v>
      </c>
      <c r="BN47" s="45">
        <f t="shared" si="33"/>
        <v>0.42441950343756107</v>
      </c>
      <c r="BO47" s="45">
        <f t="shared" si="33"/>
        <v>0.88320761644145718</v>
      </c>
      <c r="BP47" s="45">
        <f t="shared" si="33"/>
        <v>0.94849293486095454</v>
      </c>
      <c r="BQ47" s="45">
        <f t="shared" si="33"/>
        <v>0.43999200300867924</v>
      </c>
      <c r="BR47" s="45">
        <f t="shared" si="33"/>
        <v>0.46196859385978872</v>
      </c>
      <c r="BS47" s="45">
        <f t="shared" si="33"/>
        <v>0.86009695417633936</v>
      </c>
      <c r="BT47" s="45" t="e">
        <f t="shared" si="33"/>
        <v>#DIV/0!</v>
      </c>
      <c r="BU47" s="46">
        <f t="shared" si="33"/>
        <v>0.13983482716305967</v>
      </c>
    </row>
    <row r="48" spans="2:73" x14ac:dyDescent="0.25">
      <c r="B48" s="70"/>
      <c r="C48" s="78" t="s">
        <v>135</v>
      </c>
      <c r="D48" s="44">
        <f>TTEST(D27:D32,D39:D44,2,2)</f>
        <v>8.129302411367962E-3</v>
      </c>
      <c r="E48" s="45">
        <f t="shared" ref="E48:Q48" si="34">TTEST(E27:E32,E39:E44,2,2)</f>
        <v>0.9226571398691048</v>
      </c>
      <c r="F48" s="45">
        <f t="shared" si="34"/>
        <v>3.1457986413469627E-2</v>
      </c>
      <c r="G48" s="45">
        <f t="shared" si="34"/>
        <v>0.12849360908988419</v>
      </c>
      <c r="H48" s="45">
        <f t="shared" si="34"/>
        <v>0.11151664808778521</v>
      </c>
      <c r="I48" s="45">
        <f t="shared" si="34"/>
        <v>7.7665479518610706E-2</v>
      </c>
      <c r="J48" s="45">
        <f t="shared" si="34"/>
        <v>2.5271491342488267E-2</v>
      </c>
      <c r="K48" s="45">
        <f t="shared" si="34"/>
        <v>0.62388202449436259</v>
      </c>
      <c r="L48" s="45">
        <f t="shared" si="34"/>
        <v>5.0559467014682898E-2</v>
      </c>
      <c r="M48" s="45">
        <f t="shared" si="34"/>
        <v>0.24054673932352313</v>
      </c>
      <c r="N48" s="45">
        <f t="shared" si="34"/>
        <v>0.26177374925564251</v>
      </c>
      <c r="O48" s="45">
        <f t="shared" si="34"/>
        <v>0.80420737338670389</v>
      </c>
      <c r="P48" s="45">
        <f t="shared" si="34"/>
        <v>6.1494461106890157E-2</v>
      </c>
      <c r="Q48" s="46">
        <f t="shared" si="34"/>
        <v>0.33970251167321841</v>
      </c>
      <c r="R48" s="44" t="e">
        <f t="shared" ref="R48:BU48" si="35">TTEST(R27:R32,R39:R44,2,2)</f>
        <v>#DIV/0!</v>
      </c>
      <c r="S48" s="45">
        <f t="shared" si="35"/>
        <v>9.0216932775919901E-6</v>
      </c>
      <c r="T48" s="45">
        <f t="shared" si="35"/>
        <v>0.73675214603700834</v>
      </c>
      <c r="U48" s="45">
        <f t="shared" si="35"/>
        <v>0.49913091042926427</v>
      </c>
      <c r="V48" s="45">
        <f t="shared" si="35"/>
        <v>0.84359577499441007</v>
      </c>
      <c r="W48" s="45">
        <f t="shared" si="35"/>
        <v>7.5864278910537178E-4</v>
      </c>
      <c r="X48" s="45">
        <f t="shared" si="35"/>
        <v>0.99142000510335437</v>
      </c>
      <c r="Y48" s="45">
        <f t="shared" si="35"/>
        <v>3.2601034158136998E-2</v>
      </c>
      <c r="Z48" s="45">
        <f t="shared" si="35"/>
        <v>0.84289836377656968</v>
      </c>
      <c r="AA48" s="45">
        <f t="shared" si="35"/>
        <v>1.1375323858017952E-3</v>
      </c>
      <c r="AB48" s="45">
        <f t="shared" si="35"/>
        <v>0.11901873080172544</v>
      </c>
      <c r="AC48" s="45">
        <f t="shared" si="35"/>
        <v>3.4394534950636296E-2</v>
      </c>
      <c r="AD48" s="45">
        <f t="shared" si="35"/>
        <v>0.40750240544228034</v>
      </c>
      <c r="AE48" s="46">
        <f t="shared" si="35"/>
        <v>0.59029111909331067</v>
      </c>
      <c r="AF48" s="44">
        <f t="shared" si="35"/>
        <v>0.90300898652381334</v>
      </c>
      <c r="AG48" s="45">
        <f t="shared" si="35"/>
        <v>7.522265359947354E-4</v>
      </c>
      <c r="AH48" s="45" t="e">
        <f t="shared" si="35"/>
        <v>#DIV/0!</v>
      </c>
      <c r="AI48" s="45">
        <f t="shared" si="35"/>
        <v>0.4738752581277681</v>
      </c>
      <c r="AJ48" s="45">
        <f t="shared" si="35"/>
        <v>0.6519557931411355</v>
      </c>
      <c r="AK48" s="45">
        <f t="shared" si="35"/>
        <v>5.3067742918840602E-2</v>
      </c>
      <c r="AL48" s="45">
        <f t="shared" si="35"/>
        <v>0.93737344834889202</v>
      </c>
      <c r="AM48" s="45">
        <f t="shared" si="35"/>
        <v>3.2814932061597198E-2</v>
      </c>
      <c r="AN48" s="45">
        <f t="shared" si="35"/>
        <v>0.91083763533740103</v>
      </c>
      <c r="AO48" s="45">
        <f t="shared" si="35"/>
        <v>3.539117261482439E-4</v>
      </c>
      <c r="AP48" s="45">
        <f t="shared" si="35"/>
        <v>8.8657387481887243E-2</v>
      </c>
      <c r="AQ48" s="45">
        <f t="shared" si="35"/>
        <v>8.059297295097001E-2</v>
      </c>
      <c r="AR48" s="45">
        <f t="shared" si="35"/>
        <v>0.34575943317220525</v>
      </c>
      <c r="AS48" s="46">
        <f t="shared" si="35"/>
        <v>0.75371390971494678</v>
      </c>
      <c r="AT48" s="44">
        <f t="shared" si="35"/>
        <v>1.8555211044508413E-2</v>
      </c>
      <c r="AU48" s="45">
        <f t="shared" si="35"/>
        <v>0.28567410784902203</v>
      </c>
      <c r="AV48" s="45">
        <f t="shared" si="35"/>
        <v>6.6956363424459417E-2</v>
      </c>
      <c r="AW48" s="45">
        <f t="shared" si="35"/>
        <v>0.3512670828630251</v>
      </c>
      <c r="AX48" s="45">
        <f t="shared" si="35"/>
        <v>8.8571991455144577E-2</v>
      </c>
      <c r="AY48" s="45">
        <f t="shared" si="35"/>
        <v>0.78664776499927269</v>
      </c>
      <c r="AZ48" s="45">
        <f t="shared" si="35"/>
        <v>0.1988828093654661</v>
      </c>
      <c r="BA48" s="45" t="e">
        <f t="shared" si="35"/>
        <v>#DIV/0!</v>
      </c>
      <c r="BB48" s="45">
        <f t="shared" si="35"/>
        <v>5.7491902137536861E-2</v>
      </c>
      <c r="BC48" s="45">
        <f t="shared" si="35"/>
        <v>8.799979056276333E-2</v>
      </c>
      <c r="BD48" s="45">
        <f t="shared" si="35"/>
        <v>0.23225259298475048</v>
      </c>
      <c r="BE48" s="45">
        <f t="shared" si="35"/>
        <v>0.60157205761309362</v>
      </c>
      <c r="BF48" s="45">
        <f t="shared" si="35"/>
        <v>2.284527267510765E-2</v>
      </c>
      <c r="BG48" s="46">
        <f t="shared" si="35"/>
        <v>0.20170246803903669</v>
      </c>
      <c r="BH48" s="44">
        <f t="shared" si="35"/>
        <v>0.33618799378484587</v>
      </c>
      <c r="BI48" s="45">
        <f t="shared" si="35"/>
        <v>0.1903107354459895</v>
      </c>
      <c r="BJ48" s="45">
        <f t="shared" si="35"/>
        <v>0.30599229866699623</v>
      </c>
      <c r="BK48" s="45">
        <f t="shared" si="35"/>
        <v>0.25296429711533192</v>
      </c>
      <c r="BL48" s="45">
        <f t="shared" si="35"/>
        <v>0.3661643156748613</v>
      </c>
      <c r="BM48" s="45">
        <f t="shared" si="35"/>
        <v>0.23692871620980616</v>
      </c>
      <c r="BN48" s="45">
        <f t="shared" si="35"/>
        <v>0.31543790843054459</v>
      </c>
      <c r="BO48" s="45">
        <f t="shared" si="35"/>
        <v>0.18132373004147628</v>
      </c>
      <c r="BP48" s="45">
        <f t="shared" si="35"/>
        <v>0.30077057055116613</v>
      </c>
      <c r="BQ48" s="45">
        <f t="shared" si="35"/>
        <v>0.10630185066212665</v>
      </c>
      <c r="BR48" s="45">
        <f t="shared" si="35"/>
        <v>0.22883940451473844</v>
      </c>
      <c r="BS48" s="45">
        <f t="shared" si="35"/>
        <v>0.20861280213155797</v>
      </c>
      <c r="BT48" s="45" t="e">
        <f t="shared" si="35"/>
        <v>#DIV/0!</v>
      </c>
      <c r="BU48" s="46">
        <f t="shared" si="35"/>
        <v>3.587375491531105E-2</v>
      </c>
    </row>
    <row r="49" spans="2:73" x14ac:dyDescent="0.25">
      <c r="B49" s="70"/>
      <c r="C49" s="70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3"/>
      <c r="R49" s="4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3"/>
      <c r="AF49" s="41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3"/>
      <c r="AT49" s="41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3"/>
      <c r="BH49" s="41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3"/>
    </row>
    <row r="50" spans="2:73" x14ac:dyDescent="0.25">
      <c r="B50" s="70" t="s">
        <v>136</v>
      </c>
      <c r="C50" s="70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3"/>
      <c r="R50" s="41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3"/>
      <c r="AF50" s="41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3"/>
      <c r="AT50" s="41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3"/>
      <c r="BH50" s="41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3"/>
    </row>
    <row r="51" spans="2:73" x14ac:dyDescent="0.25">
      <c r="B51" s="78" t="s">
        <v>124</v>
      </c>
      <c r="C51" s="78" t="s">
        <v>112</v>
      </c>
      <c r="D51" s="83">
        <f>D27/D$25</f>
        <v>1.6551110012969881</v>
      </c>
      <c r="E51" s="84">
        <f t="shared" ref="E51:Q51" si="36">E27/E$25</f>
        <v>1.4874295175983707</v>
      </c>
      <c r="F51" s="84">
        <f t="shared" si="36"/>
        <v>1.6772717919181745</v>
      </c>
      <c r="G51" s="84">
        <f t="shared" si="36"/>
        <v>1.7441113615548371</v>
      </c>
      <c r="H51" s="84">
        <f t="shared" si="36"/>
        <v>2.2717125232580173</v>
      </c>
      <c r="I51" s="84">
        <f t="shared" si="36"/>
        <v>1.4107531924082948</v>
      </c>
      <c r="J51" s="84">
        <f t="shared" si="36"/>
        <v>0.8175834725162876</v>
      </c>
      <c r="K51" s="84">
        <f t="shared" si="36"/>
        <v>1.0845547555826693</v>
      </c>
      <c r="L51" s="84">
        <f t="shared" si="36"/>
        <v>1.6309832031550986</v>
      </c>
      <c r="M51" s="84">
        <f t="shared" si="36"/>
        <v>1.2397617352628931</v>
      </c>
      <c r="N51" s="84">
        <f t="shared" si="36"/>
        <v>1.2588655194214589</v>
      </c>
      <c r="O51" s="84">
        <f t="shared" si="36"/>
        <v>0.6581745311797319</v>
      </c>
      <c r="P51" s="84">
        <f t="shared" si="36"/>
        <v>1.4924688892981917</v>
      </c>
      <c r="Q51" s="85">
        <f t="shared" si="36"/>
        <v>1.6762747727339025</v>
      </c>
      <c r="R51" s="83">
        <f t="shared" ref="R51:BU55" si="37">R27/R$25</f>
        <v>1</v>
      </c>
      <c r="S51" s="84">
        <f t="shared" si="37"/>
        <v>0.87377422108205394</v>
      </c>
      <c r="T51" s="84">
        <f t="shared" si="37"/>
        <v>1.0001390796464023</v>
      </c>
      <c r="U51" s="84">
        <f t="shared" si="37"/>
        <v>1.0650032614246663</v>
      </c>
      <c r="V51" s="84">
        <f t="shared" si="37"/>
        <v>1.4901336453379734</v>
      </c>
      <c r="W51" s="84">
        <f t="shared" si="37"/>
        <v>0.83491130685221293</v>
      </c>
      <c r="X51" s="84">
        <f t="shared" si="37"/>
        <v>0.41694142418352625</v>
      </c>
      <c r="Y51" s="84">
        <f t="shared" si="37"/>
        <v>0.62850771665163985</v>
      </c>
      <c r="Z51" s="84">
        <f t="shared" si="37"/>
        <v>0.99885287260933364</v>
      </c>
      <c r="AA51" s="84">
        <f t="shared" si="37"/>
        <v>0.71183346266232805</v>
      </c>
      <c r="AB51" s="84">
        <f t="shared" si="37"/>
        <v>0.73982662599273274</v>
      </c>
      <c r="AC51" s="84">
        <f t="shared" si="37"/>
        <v>0.33844806028295427</v>
      </c>
      <c r="AD51" s="84">
        <f t="shared" si="37"/>
        <v>0.9409273893963529</v>
      </c>
      <c r="AE51" s="85">
        <f t="shared" si="37"/>
        <v>1.0803343135561791</v>
      </c>
      <c r="AF51" s="83">
        <f t="shared" si="37"/>
        <v>0.97210913492787387</v>
      </c>
      <c r="AG51" s="84">
        <f t="shared" si="37"/>
        <v>0.86721245044715833</v>
      </c>
      <c r="AH51" s="84">
        <f t="shared" si="37"/>
        <v>1</v>
      </c>
      <c r="AI51" s="84">
        <f t="shared" si="37"/>
        <v>1.0811599158276199</v>
      </c>
      <c r="AJ51" s="84">
        <f t="shared" si="37"/>
        <v>1.4879889052009283</v>
      </c>
      <c r="AK51" s="84">
        <f t="shared" si="37"/>
        <v>0.81791910872080509</v>
      </c>
      <c r="AL51" s="84">
        <f t="shared" si="37"/>
        <v>0.40746653720049525</v>
      </c>
      <c r="AM51" s="84">
        <f t="shared" si="37"/>
        <v>0.6084692147123163</v>
      </c>
      <c r="AN51" s="84">
        <f t="shared" si="37"/>
        <v>1.0049552807572379</v>
      </c>
      <c r="AO51" s="84">
        <f t="shared" si="37"/>
        <v>0.70263899580318712</v>
      </c>
      <c r="AP51" s="84">
        <f t="shared" si="37"/>
        <v>0.72443263405896619</v>
      </c>
      <c r="AQ51" s="84">
        <f t="shared" si="37"/>
        <v>0.33045891187022952</v>
      </c>
      <c r="AR51" s="84">
        <f t="shared" si="37"/>
        <v>0.88988296218262741</v>
      </c>
      <c r="AS51" s="85">
        <f t="shared" si="37"/>
        <v>1.0495043197105336</v>
      </c>
      <c r="AT51" s="83">
        <f t="shared" si="37"/>
        <v>1.5184913150417274</v>
      </c>
      <c r="AU51" s="84">
        <f t="shared" si="37"/>
        <v>1.3420489487724525</v>
      </c>
      <c r="AV51" s="84">
        <f t="shared" si="37"/>
        <v>1.5158159921307719</v>
      </c>
      <c r="AW51" s="84">
        <f t="shared" si="37"/>
        <v>1.621383470376722</v>
      </c>
      <c r="AX51" s="84">
        <f t="shared" si="37"/>
        <v>2.1764010742066029</v>
      </c>
      <c r="AY51" s="84">
        <f t="shared" si="37"/>
        <v>1.2853919688036577</v>
      </c>
      <c r="AZ51" s="84">
        <f t="shared" si="37"/>
        <v>0.67017678681654558</v>
      </c>
      <c r="BA51" s="84">
        <f t="shared" si="37"/>
        <v>1</v>
      </c>
      <c r="BB51" s="84">
        <f t="shared" si="37"/>
        <v>1.5227766002736902</v>
      </c>
      <c r="BC51" s="84">
        <f t="shared" si="37"/>
        <v>1.1120133973013477</v>
      </c>
      <c r="BD51" s="84">
        <f t="shared" si="37"/>
        <v>1.1660388150373275</v>
      </c>
      <c r="BE51" s="84">
        <f t="shared" si="37"/>
        <v>0.53637496435922627</v>
      </c>
      <c r="BF51" s="84">
        <f t="shared" si="37"/>
        <v>1.4818206048748397</v>
      </c>
      <c r="BG51" s="85">
        <f t="shared" si="37"/>
        <v>1.6722480196191833</v>
      </c>
      <c r="BH51" s="83">
        <f t="shared" si="37"/>
        <v>0.88924261402969629</v>
      </c>
      <c r="BI51" s="84">
        <f t="shared" si="37"/>
        <v>0.76071466340546734</v>
      </c>
      <c r="BJ51" s="84">
        <f t="shared" si="37"/>
        <v>0.87589037841636386</v>
      </c>
      <c r="BK51" s="84">
        <f t="shared" si="37"/>
        <v>0.94610260789280753</v>
      </c>
      <c r="BL51" s="84">
        <f t="shared" si="37"/>
        <v>1.3633773768849742</v>
      </c>
      <c r="BM51" s="84">
        <f t="shared" si="37"/>
        <v>0.72139738166685563</v>
      </c>
      <c r="BN51" s="84">
        <f t="shared" si="37"/>
        <v>0.37337786853967581</v>
      </c>
      <c r="BO51" s="84">
        <f t="shared" si="37"/>
        <v>0.57357649454955695</v>
      </c>
      <c r="BP51" s="84">
        <f t="shared" si="37"/>
        <v>0.88095213612156231</v>
      </c>
      <c r="BQ51" s="84">
        <f t="shared" si="37"/>
        <v>0.62041916742601644</v>
      </c>
      <c r="BR51" s="84">
        <f t="shared" si="37"/>
        <v>0.68779176734881819</v>
      </c>
      <c r="BS51" s="84">
        <f t="shared" si="37"/>
        <v>0.26796705346527333</v>
      </c>
      <c r="BT51" s="84">
        <f t="shared" si="37"/>
        <v>1</v>
      </c>
      <c r="BU51" s="85">
        <f t="shared" si="37"/>
        <v>1.1222974794122584</v>
      </c>
    </row>
    <row r="52" spans="2:73" x14ac:dyDescent="0.25">
      <c r="B52" s="78" t="s">
        <v>124</v>
      </c>
      <c r="C52" s="78" t="s">
        <v>112</v>
      </c>
      <c r="D52" s="83">
        <f t="shared" ref="D52:Q67" si="38">D28/D$25</f>
        <v>0.94742733219538289</v>
      </c>
      <c r="E52" s="84">
        <f t="shared" si="38"/>
        <v>1.0461973475310278</v>
      </c>
      <c r="F52" s="84">
        <f t="shared" si="38"/>
        <v>0.89184432668470903</v>
      </c>
      <c r="G52" s="84">
        <f t="shared" si="38"/>
        <v>1.5632523002226735</v>
      </c>
      <c r="H52" s="84">
        <f t="shared" si="38"/>
        <v>1.2640548040043413</v>
      </c>
      <c r="I52" s="84">
        <f t="shared" si="38"/>
        <v>1.0227902961111737</v>
      </c>
      <c r="J52" s="84">
        <f t="shared" si="38"/>
        <v>0.68389560290410811</v>
      </c>
      <c r="K52" s="84">
        <f t="shared" si="38"/>
        <v>1.1633749954243993</v>
      </c>
      <c r="L52" s="84">
        <f t="shared" si="38"/>
        <v>1.1174567925993908</v>
      </c>
      <c r="M52" s="84">
        <f t="shared" si="38"/>
        <v>1.038531987117012</v>
      </c>
      <c r="N52" s="84">
        <f t="shared" si="38"/>
        <v>1.0235246857742646</v>
      </c>
      <c r="O52" s="84">
        <f t="shared" si="38"/>
        <v>0.65242928630022778</v>
      </c>
      <c r="P52" s="84">
        <f t="shared" si="38"/>
        <v>0.96177010526690565</v>
      </c>
      <c r="Q52" s="85">
        <f t="shared" si="38"/>
        <v>0.83665168316023586</v>
      </c>
      <c r="R52" s="83">
        <f t="shared" si="37"/>
        <v>1</v>
      </c>
      <c r="S52" s="84">
        <f t="shared" si="37"/>
        <v>1.0736374760369933</v>
      </c>
      <c r="T52" s="84">
        <f t="shared" si="37"/>
        <v>0.92902462152302723</v>
      </c>
      <c r="U52" s="84">
        <f t="shared" si="37"/>
        <v>1.6675813095139376</v>
      </c>
      <c r="V52" s="84">
        <f t="shared" si="37"/>
        <v>1.4485015620937505</v>
      </c>
      <c r="W52" s="84">
        <f t="shared" si="37"/>
        <v>1.057443362934672</v>
      </c>
      <c r="X52" s="84">
        <f t="shared" si="37"/>
        <v>0.60927585708254284</v>
      </c>
      <c r="Y52" s="84">
        <f t="shared" si="37"/>
        <v>1.1777688732057741</v>
      </c>
      <c r="Z52" s="84">
        <f t="shared" si="37"/>
        <v>1.1955396669115395</v>
      </c>
      <c r="AA52" s="84">
        <f t="shared" si="37"/>
        <v>1.0416966450359761</v>
      </c>
      <c r="AB52" s="84">
        <f t="shared" si="37"/>
        <v>1.050824419456124</v>
      </c>
      <c r="AC52" s="84">
        <f t="shared" si="37"/>
        <v>0.58609176598438328</v>
      </c>
      <c r="AD52" s="84">
        <f t="shared" si="37"/>
        <v>1.059261806329475</v>
      </c>
      <c r="AE52" s="85">
        <f t="shared" si="37"/>
        <v>0.94197389271327581</v>
      </c>
      <c r="AF52" s="83">
        <f t="shared" si="37"/>
        <v>1.0465216023325012</v>
      </c>
      <c r="AG52" s="84">
        <f t="shared" si="37"/>
        <v>1.1471418195524825</v>
      </c>
      <c r="AH52" s="84">
        <f t="shared" si="37"/>
        <v>1</v>
      </c>
      <c r="AI52" s="84">
        <f t="shared" si="37"/>
        <v>1.8224649731829845</v>
      </c>
      <c r="AJ52" s="84">
        <f t="shared" si="37"/>
        <v>1.5571362441547936</v>
      </c>
      <c r="AK52" s="84">
        <f t="shared" si="37"/>
        <v>1.1152193622264437</v>
      </c>
      <c r="AL52" s="84">
        <f t="shared" si="37"/>
        <v>0.64100887946787666</v>
      </c>
      <c r="AM52" s="84">
        <f t="shared" si="37"/>
        <v>1.2274992672281873</v>
      </c>
      <c r="AN52" s="84">
        <f t="shared" si="37"/>
        <v>1.2949183259514467</v>
      </c>
      <c r="AO52" s="84">
        <f t="shared" si="37"/>
        <v>1.1069507218721917</v>
      </c>
      <c r="AP52" s="84">
        <f t="shared" si="37"/>
        <v>1.1077235238119674</v>
      </c>
      <c r="AQ52" s="84">
        <f t="shared" si="37"/>
        <v>0.61606173180701307</v>
      </c>
      <c r="AR52" s="84">
        <f t="shared" si="37"/>
        <v>1.0784829105793194</v>
      </c>
      <c r="AS52" s="85">
        <f t="shared" si="37"/>
        <v>0.98514033204664753</v>
      </c>
      <c r="AT52" s="83">
        <f t="shared" si="37"/>
        <v>0.81033174749684256</v>
      </c>
      <c r="AU52" s="84">
        <f t="shared" si="37"/>
        <v>0.8799891813266677</v>
      </c>
      <c r="AV52" s="84">
        <f t="shared" si="37"/>
        <v>0.75138730507178719</v>
      </c>
      <c r="AW52" s="84">
        <f t="shared" si="37"/>
        <v>1.3547911909944343</v>
      </c>
      <c r="AX52" s="84">
        <f t="shared" si="37"/>
        <v>1.1289721292625741</v>
      </c>
      <c r="AY52" s="84">
        <f t="shared" si="37"/>
        <v>0.86876616213565105</v>
      </c>
      <c r="AZ52" s="84">
        <f t="shared" si="37"/>
        <v>0.52261136097875904</v>
      </c>
      <c r="BA52" s="84">
        <f t="shared" si="37"/>
        <v>1</v>
      </c>
      <c r="BB52" s="84">
        <f t="shared" si="37"/>
        <v>0.97263345525101119</v>
      </c>
      <c r="BC52" s="84">
        <f t="shared" si="37"/>
        <v>0.86840722275895899</v>
      </c>
      <c r="BD52" s="84">
        <f t="shared" si="37"/>
        <v>0.88381984437591099</v>
      </c>
      <c r="BE52" s="84">
        <f t="shared" si="37"/>
        <v>0.49566999630040837</v>
      </c>
      <c r="BF52" s="84">
        <f t="shared" si="37"/>
        <v>0.89021185594106556</v>
      </c>
      <c r="BG52" s="85">
        <f t="shared" si="37"/>
        <v>0.77809375215382548</v>
      </c>
      <c r="BH52" s="83">
        <f t="shared" si="37"/>
        <v>0.78990172812735016</v>
      </c>
      <c r="BI52" s="84">
        <f t="shared" si="37"/>
        <v>0.83029614180601619</v>
      </c>
      <c r="BJ52" s="84">
        <f t="shared" si="37"/>
        <v>0.7227188459330629</v>
      </c>
      <c r="BK52" s="84">
        <f t="shared" si="37"/>
        <v>1.3159128201290833</v>
      </c>
      <c r="BL52" s="84">
        <f t="shared" si="37"/>
        <v>1.1772335425822193</v>
      </c>
      <c r="BM52" s="84">
        <f t="shared" si="37"/>
        <v>0.8116039128125806</v>
      </c>
      <c r="BN52" s="84">
        <f t="shared" si="37"/>
        <v>0.48466347655579095</v>
      </c>
      <c r="BO52" s="84">
        <f t="shared" si="37"/>
        <v>0.95475864809385669</v>
      </c>
      <c r="BP52" s="84">
        <f t="shared" si="37"/>
        <v>0.93662895081862785</v>
      </c>
      <c r="BQ52" s="84">
        <f t="shared" si="37"/>
        <v>0.80649349604883003</v>
      </c>
      <c r="BR52" s="84">
        <f t="shared" si="37"/>
        <v>0.86778066556834832</v>
      </c>
      <c r="BS52" s="84">
        <f t="shared" si="37"/>
        <v>0.4121998114027855</v>
      </c>
      <c r="BT52" s="84">
        <f t="shared" si="37"/>
        <v>1</v>
      </c>
      <c r="BU52" s="85">
        <f t="shared" si="37"/>
        <v>0.86924355788962526</v>
      </c>
    </row>
    <row r="53" spans="2:73" x14ac:dyDescent="0.25">
      <c r="B53" s="78" t="s">
        <v>124</v>
      </c>
      <c r="C53" s="78" t="s">
        <v>112</v>
      </c>
      <c r="D53" s="83">
        <f t="shared" si="38"/>
        <v>0.81332071221059499</v>
      </c>
      <c r="E53" s="84">
        <f t="shared" si="38"/>
        <v>1.0864173271345818</v>
      </c>
      <c r="F53" s="84">
        <f t="shared" si="38"/>
        <v>1.1308977750937785</v>
      </c>
      <c r="G53" s="84">
        <f t="shared" si="38"/>
        <v>1.2465016329839023</v>
      </c>
      <c r="H53" s="84">
        <f t="shared" si="38"/>
        <v>0.97529029716463522</v>
      </c>
      <c r="I53" s="84">
        <f t="shared" si="38"/>
        <v>1.0072575297721109</v>
      </c>
      <c r="J53" s="84">
        <f t="shared" si="38"/>
        <v>0.71698544147566201</v>
      </c>
      <c r="K53" s="84">
        <f t="shared" si="38"/>
        <v>0.86739862527018874</v>
      </c>
      <c r="L53" s="84">
        <f t="shared" si="38"/>
        <v>1.2815415852527945</v>
      </c>
      <c r="M53" s="84">
        <f t="shared" si="38"/>
        <v>1.077618255508106</v>
      </c>
      <c r="N53" s="84">
        <f t="shared" si="38"/>
        <v>0.95897789341430495</v>
      </c>
      <c r="O53" s="84">
        <f t="shared" si="38"/>
        <v>1.0490790982585494</v>
      </c>
      <c r="P53" s="84">
        <f t="shared" si="38"/>
        <v>0.50688150019194822</v>
      </c>
      <c r="Q53" s="85">
        <f t="shared" si="38"/>
        <v>0.84836100809432113</v>
      </c>
      <c r="R53" s="83">
        <f t="shared" si="37"/>
        <v>1</v>
      </c>
      <c r="S53" s="84">
        <f t="shared" si="37"/>
        <v>1.2987477509987155</v>
      </c>
      <c r="T53" s="84">
        <f t="shared" si="37"/>
        <v>1.3722890467322</v>
      </c>
      <c r="U53" s="84">
        <f t="shared" si="37"/>
        <v>1.5489409852852112</v>
      </c>
      <c r="V53" s="84">
        <f t="shared" si="37"/>
        <v>1.3018802695465566</v>
      </c>
      <c r="W53" s="84">
        <f t="shared" si="37"/>
        <v>1.2130958488471328</v>
      </c>
      <c r="X53" s="84">
        <f t="shared" si="37"/>
        <v>0.7440781855827413</v>
      </c>
      <c r="Y53" s="84">
        <f t="shared" si="37"/>
        <v>1.0229234950204804</v>
      </c>
      <c r="Z53" s="84">
        <f t="shared" si="37"/>
        <v>1.5971659060705812</v>
      </c>
      <c r="AA53" s="84">
        <f t="shared" si="37"/>
        <v>1.2591295175407962</v>
      </c>
      <c r="AB53" s="84">
        <f t="shared" si="37"/>
        <v>1.1468972408497193</v>
      </c>
      <c r="AC53" s="84">
        <f t="shared" si="37"/>
        <v>1.0978031788878813</v>
      </c>
      <c r="AD53" s="84">
        <f t="shared" si="37"/>
        <v>0.65031318242230374</v>
      </c>
      <c r="AE53" s="85">
        <f t="shared" si="37"/>
        <v>1.1126509776243469</v>
      </c>
      <c r="AF53" s="83">
        <f t="shared" si="37"/>
        <v>0.70848363749445264</v>
      </c>
      <c r="AG53" s="84">
        <f t="shared" si="37"/>
        <v>0.93943315971368579</v>
      </c>
      <c r="AH53" s="84">
        <f t="shared" si="37"/>
        <v>1</v>
      </c>
      <c r="AI53" s="84">
        <f t="shared" si="37"/>
        <v>1.1460106929766569</v>
      </c>
      <c r="AJ53" s="84">
        <f t="shared" si="37"/>
        <v>0.94745876524082928</v>
      </c>
      <c r="AK53" s="84">
        <f t="shared" si="37"/>
        <v>0.86612371296847135</v>
      </c>
      <c r="AL53" s="84">
        <f t="shared" si="37"/>
        <v>0.52996876694768391</v>
      </c>
      <c r="AM53" s="84">
        <f t="shared" si="37"/>
        <v>0.72174860002352914</v>
      </c>
      <c r="AN53" s="84">
        <f t="shared" si="37"/>
        <v>1.171143318453695</v>
      </c>
      <c r="AO53" s="84">
        <f t="shared" si="37"/>
        <v>0.90581405405719351</v>
      </c>
      <c r="AP53" s="84">
        <f t="shared" si="37"/>
        <v>0.8184786533346643</v>
      </c>
      <c r="AQ53" s="84">
        <f t="shared" si="37"/>
        <v>0.78120447697824136</v>
      </c>
      <c r="AR53" s="84">
        <f t="shared" si="37"/>
        <v>0.44824364315092546</v>
      </c>
      <c r="AS53" s="85">
        <f t="shared" si="37"/>
        <v>0.78777068283292628</v>
      </c>
      <c r="AT53" s="83">
        <f t="shared" si="37"/>
        <v>0.93299598046001853</v>
      </c>
      <c r="AU53" s="84">
        <f t="shared" si="37"/>
        <v>1.2256356859862736</v>
      </c>
      <c r="AV53" s="84">
        <f t="shared" si="37"/>
        <v>1.2779066926490927</v>
      </c>
      <c r="AW53" s="84">
        <f t="shared" si="37"/>
        <v>1.4488957391085653</v>
      </c>
      <c r="AX53" s="84">
        <f t="shared" si="37"/>
        <v>1.1682941888470413</v>
      </c>
      <c r="AY53" s="84">
        <f t="shared" si="37"/>
        <v>1.1475135343199103</v>
      </c>
      <c r="AZ53" s="84">
        <f t="shared" si="37"/>
        <v>0.73485282511588979</v>
      </c>
      <c r="BA53" s="84">
        <f t="shared" si="37"/>
        <v>1</v>
      </c>
      <c r="BB53" s="84">
        <f t="shared" si="37"/>
        <v>1.4960708566965606</v>
      </c>
      <c r="BC53" s="84">
        <f t="shared" si="37"/>
        <v>1.2085635312336489</v>
      </c>
      <c r="BD53" s="84">
        <f t="shared" si="37"/>
        <v>1.1106443674547337</v>
      </c>
      <c r="BE53" s="84">
        <f t="shared" si="37"/>
        <v>1.0689771295156834</v>
      </c>
      <c r="BF53" s="84">
        <f t="shared" si="37"/>
        <v>0.62925914645027459</v>
      </c>
      <c r="BG53" s="85">
        <f t="shared" si="37"/>
        <v>1.0582028678624769</v>
      </c>
      <c r="BH53" s="83">
        <f t="shared" si="37"/>
        <v>1.2866304328052234</v>
      </c>
      <c r="BI53" s="84">
        <f t="shared" si="37"/>
        <v>1.6359910429400597</v>
      </c>
      <c r="BJ53" s="84">
        <f t="shared" si="37"/>
        <v>1.7388755789448549</v>
      </c>
      <c r="BK53" s="84">
        <f t="shared" si="37"/>
        <v>1.9909287874074755</v>
      </c>
      <c r="BL53" s="84">
        <f t="shared" si="37"/>
        <v>1.7234371915916773</v>
      </c>
      <c r="BM53" s="84">
        <f t="shared" si="37"/>
        <v>1.5165714943339204</v>
      </c>
      <c r="BN53" s="84">
        <f t="shared" si="37"/>
        <v>0.96410792309322801</v>
      </c>
      <c r="BO53" s="84">
        <f t="shared" si="37"/>
        <v>1.3506954533597371</v>
      </c>
      <c r="BP53" s="84">
        <f t="shared" si="37"/>
        <v>2.0381416965027381</v>
      </c>
      <c r="BQ53" s="84">
        <f t="shared" si="37"/>
        <v>1.5878547213185779</v>
      </c>
      <c r="BR53" s="84">
        <f t="shared" si="37"/>
        <v>1.542712778003863</v>
      </c>
      <c r="BS53" s="84">
        <f t="shared" si="37"/>
        <v>1.2576141303452828</v>
      </c>
      <c r="BT53" s="84">
        <f t="shared" si="37"/>
        <v>1</v>
      </c>
      <c r="BU53" s="85">
        <f t="shared" si="37"/>
        <v>1.6724083374113294</v>
      </c>
    </row>
    <row r="54" spans="2:73" x14ac:dyDescent="0.25">
      <c r="B54" s="78" t="s">
        <v>124</v>
      </c>
      <c r="C54" s="78" t="s">
        <v>112</v>
      </c>
      <c r="D54" s="83">
        <f t="shared" si="38"/>
        <v>1.1398199232639505</v>
      </c>
      <c r="E54" s="84">
        <f t="shared" si="38"/>
        <v>0.96083896858748619</v>
      </c>
      <c r="F54" s="84">
        <f t="shared" si="38"/>
        <v>0.97653005664596315</v>
      </c>
      <c r="G54" s="84">
        <f t="shared" si="38"/>
        <v>0.61306730647231755</v>
      </c>
      <c r="H54" s="84">
        <f t="shared" si="38"/>
        <v>0.80108226689604323</v>
      </c>
      <c r="I54" s="84">
        <f t="shared" si="38"/>
        <v>1.0730087478831845</v>
      </c>
      <c r="J54" s="84">
        <f t="shared" si="38"/>
        <v>1.2381799566771619</v>
      </c>
      <c r="K54" s="84">
        <f t="shared" si="38"/>
        <v>1.4166512397124083</v>
      </c>
      <c r="L54" s="84">
        <f t="shared" si="38"/>
        <v>1.0046436377116033</v>
      </c>
      <c r="M54" s="84">
        <f t="shared" si="38"/>
        <v>1.0877670099632621</v>
      </c>
      <c r="N54" s="84">
        <f t="shared" si="38"/>
        <v>1.4689465303259466</v>
      </c>
      <c r="O54" s="84">
        <f t="shared" si="38"/>
        <v>0.83197710323827012</v>
      </c>
      <c r="P54" s="84">
        <f t="shared" si="38"/>
        <v>2.1338312809273354</v>
      </c>
      <c r="Q54" s="85">
        <f t="shared" si="38"/>
        <v>2.0082295088985456</v>
      </c>
      <c r="R54" s="83">
        <f t="shared" si="37"/>
        <v>1</v>
      </c>
      <c r="S54" s="84">
        <f t="shared" si="37"/>
        <v>0.81960447655280089</v>
      </c>
      <c r="T54" s="84">
        <f t="shared" si="37"/>
        <v>0.8455386236616721</v>
      </c>
      <c r="U54" s="84">
        <f t="shared" si="37"/>
        <v>0.543595389783324</v>
      </c>
      <c r="V54" s="84">
        <f t="shared" si="37"/>
        <v>0.76302689844770877</v>
      </c>
      <c r="W54" s="84">
        <f t="shared" si="37"/>
        <v>0.92211151420939064</v>
      </c>
      <c r="X54" s="84">
        <f t="shared" si="37"/>
        <v>0.91689075323493929</v>
      </c>
      <c r="Y54" s="84">
        <f t="shared" si="37"/>
        <v>1.1921007431907422</v>
      </c>
      <c r="Z54" s="84">
        <f t="shared" si="37"/>
        <v>0.89341852697263702</v>
      </c>
      <c r="AA54" s="84">
        <f t="shared" si="37"/>
        <v>0.90691573475076748</v>
      </c>
      <c r="AB54" s="84">
        <f t="shared" si="37"/>
        <v>1.253566819342989</v>
      </c>
      <c r="AC54" s="84">
        <f t="shared" si="37"/>
        <v>0.62123113323957868</v>
      </c>
      <c r="AD54" s="84">
        <f t="shared" si="37"/>
        <v>1.9534476739923845</v>
      </c>
      <c r="AE54" s="85">
        <f t="shared" si="37"/>
        <v>1.8793911916835846</v>
      </c>
      <c r="AF54" s="83">
        <f t="shared" si="37"/>
        <v>1.1498520686284472</v>
      </c>
      <c r="AG54" s="84">
        <f t="shared" si="37"/>
        <v>0.96218270251611193</v>
      </c>
      <c r="AH54" s="84">
        <f t="shared" si="37"/>
        <v>1</v>
      </c>
      <c r="AI54" s="84">
        <f t="shared" si="37"/>
        <v>0.65274222801625126</v>
      </c>
      <c r="AJ54" s="84">
        <f t="shared" si="37"/>
        <v>0.90124167719787052</v>
      </c>
      <c r="AK54" s="84">
        <f t="shared" si="37"/>
        <v>1.0685144596978351</v>
      </c>
      <c r="AL54" s="84">
        <f t="shared" si="37"/>
        <v>1.0598915812880172</v>
      </c>
      <c r="AM54" s="84">
        <f t="shared" si="37"/>
        <v>1.3651107960414754</v>
      </c>
      <c r="AN54" s="84">
        <f t="shared" si="37"/>
        <v>1.0632297367690424</v>
      </c>
      <c r="AO54" s="84">
        <f t="shared" si="37"/>
        <v>1.0588824067947451</v>
      </c>
      <c r="AP54" s="84">
        <f t="shared" si="37"/>
        <v>1.4519193181599239</v>
      </c>
      <c r="AQ54" s="84">
        <f t="shared" si="37"/>
        <v>0.71747305923212334</v>
      </c>
      <c r="AR54" s="84">
        <f t="shared" si="37"/>
        <v>2.1852720463556268</v>
      </c>
      <c r="AS54" s="85">
        <f t="shared" si="37"/>
        <v>2.1595844605603123</v>
      </c>
      <c r="AT54" s="83">
        <f t="shared" si="37"/>
        <v>0.80058964363846197</v>
      </c>
      <c r="AU54" s="84">
        <f t="shared" si="37"/>
        <v>0.66369891227670597</v>
      </c>
      <c r="AV54" s="84">
        <f t="shared" si="37"/>
        <v>0.67564286287584141</v>
      </c>
      <c r="AW54" s="84">
        <f t="shared" si="37"/>
        <v>0.4363231176326457</v>
      </c>
      <c r="AX54" s="84">
        <f t="shared" si="37"/>
        <v>0.58755863676276276</v>
      </c>
      <c r="AY54" s="84">
        <f t="shared" si="37"/>
        <v>0.74847334734104187</v>
      </c>
      <c r="AZ54" s="84">
        <f t="shared" si="37"/>
        <v>0.77701532388403227</v>
      </c>
      <c r="BA54" s="84">
        <f t="shared" si="37"/>
        <v>1</v>
      </c>
      <c r="BB54" s="84">
        <f t="shared" si="37"/>
        <v>0.71810389346106418</v>
      </c>
      <c r="BC54" s="84">
        <f t="shared" si="37"/>
        <v>0.74695804985998704</v>
      </c>
      <c r="BD54" s="84">
        <f t="shared" si="37"/>
        <v>1.0416652921274212</v>
      </c>
      <c r="BE54" s="84">
        <f t="shared" si="37"/>
        <v>0.519071682765326</v>
      </c>
      <c r="BF54" s="84">
        <f t="shared" si="37"/>
        <v>1.6219555824444953</v>
      </c>
      <c r="BG54" s="85">
        <f t="shared" si="37"/>
        <v>1.5337598417372662</v>
      </c>
      <c r="BH54" s="83">
        <f t="shared" si="37"/>
        <v>0.42832615508400496</v>
      </c>
      <c r="BI54" s="84">
        <f t="shared" si="37"/>
        <v>0.34370132785157109</v>
      </c>
      <c r="BJ54" s="84">
        <f t="shared" si="37"/>
        <v>0.35667866881484461</v>
      </c>
      <c r="BK54" s="84">
        <f t="shared" si="37"/>
        <v>0.23260411564484063</v>
      </c>
      <c r="BL54" s="84">
        <f t="shared" si="37"/>
        <v>0.33626761126866556</v>
      </c>
      <c r="BM54" s="84">
        <f t="shared" si="37"/>
        <v>0.38377085722353926</v>
      </c>
      <c r="BN54" s="84">
        <f t="shared" si="37"/>
        <v>0.39549905273282004</v>
      </c>
      <c r="BO54" s="84">
        <f t="shared" si="37"/>
        <v>0.52402018729418587</v>
      </c>
      <c r="BP54" s="84">
        <f t="shared" si="37"/>
        <v>0.37954220151981138</v>
      </c>
      <c r="BQ54" s="84">
        <f t="shared" si="37"/>
        <v>0.38073961951654445</v>
      </c>
      <c r="BR54" s="84">
        <f t="shared" si="37"/>
        <v>0.56134367324795398</v>
      </c>
      <c r="BS54" s="84">
        <f t="shared" si="37"/>
        <v>0.23691737491308837</v>
      </c>
      <c r="BT54" s="84">
        <f t="shared" si="37"/>
        <v>1</v>
      </c>
      <c r="BU54" s="85">
        <f t="shared" si="37"/>
        <v>0.9404188644366418</v>
      </c>
    </row>
    <row r="55" spans="2:73" x14ac:dyDescent="0.25">
      <c r="B55" s="78" t="s">
        <v>124</v>
      </c>
      <c r="C55" s="78" t="s">
        <v>112</v>
      </c>
      <c r="D55" s="83">
        <f t="shared" si="38"/>
        <v>0.88367854079989461</v>
      </c>
      <c r="E55" s="84">
        <f t="shared" si="38"/>
        <v>0.83100643998706769</v>
      </c>
      <c r="F55" s="84">
        <f t="shared" si="38"/>
        <v>0.74083185904339943</v>
      </c>
      <c r="G55" s="84">
        <f t="shared" si="38"/>
        <v>0.49602476708095855</v>
      </c>
      <c r="H55" s="84">
        <f t="shared" si="38"/>
        <v>0.4740377328968004</v>
      </c>
      <c r="I55" s="84">
        <f t="shared" si="38"/>
        <v>0.97725810165525073</v>
      </c>
      <c r="J55" s="84">
        <f t="shared" si="38"/>
        <v>0.93801206574415597</v>
      </c>
      <c r="K55" s="84">
        <f t="shared" si="38"/>
        <v>0.8519300904352034</v>
      </c>
      <c r="L55" s="84">
        <f t="shared" si="38"/>
        <v>0.65114150647132585</v>
      </c>
      <c r="M55" s="84">
        <f t="shared" si="38"/>
        <v>0.89989629781709946</v>
      </c>
      <c r="N55" s="84">
        <f t="shared" si="38"/>
        <v>0.67590260582227835</v>
      </c>
      <c r="O55" s="84">
        <f t="shared" si="38"/>
        <v>1.6341006601748234</v>
      </c>
      <c r="P55" s="84">
        <f t="shared" si="38"/>
        <v>0.42391525536397323</v>
      </c>
      <c r="Q55" s="85">
        <f t="shared" si="38"/>
        <v>0.3075756427846193</v>
      </c>
      <c r="R55" s="83">
        <f t="shared" si="37"/>
        <v>1</v>
      </c>
      <c r="S55" s="84">
        <f t="shared" si="37"/>
        <v>0.91432382799933443</v>
      </c>
      <c r="T55" s="84">
        <f t="shared" si="37"/>
        <v>0.82738838798326408</v>
      </c>
      <c r="U55" s="84">
        <f t="shared" si="37"/>
        <v>0.56730015867977923</v>
      </c>
      <c r="V55" s="84">
        <f t="shared" si="37"/>
        <v>0.58239491920218833</v>
      </c>
      <c r="W55" s="84">
        <f t="shared" si="37"/>
        <v>1.0832567327908864</v>
      </c>
      <c r="X55" s="84">
        <f t="shared" si="37"/>
        <v>0.89595084491416244</v>
      </c>
      <c r="Y55" s="84">
        <f t="shared" si="37"/>
        <v>0.92468945659725477</v>
      </c>
      <c r="Z55" s="84">
        <f t="shared" si="37"/>
        <v>0.74689616773859602</v>
      </c>
      <c r="AA55" s="84">
        <f t="shared" si="37"/>
        <v>0.96775506684301482</v>
      </c>
      <c r="AB55" s="84">
        <f t="shared" si="37"/>
        <v>0.7439907849936287</v>
      </c>
      <c r="AC55" s="84">
        <f t="shared" si="37"/>
        <v>1.5738472470752813</v>
      </c>
      <c r="AD55" s="84">
        <f t="shared" si="37"/>
        <v>0.5005675425516759</v>
      </c>
      <c r="AE55" s="85">
        <f t="shared" si="37"/>
        <v>0.37127671955970637</v>
      </c>
      <c r="AF55" s="83">
        <f t="shared" si="37"/>
        <v>1.1750761185958172</v>
      </c>
      <c r="AG55" s="84">
        <f t="shared" si="37"/>
        <v>1.0969258991023381</v>
      </c>
      <c r="AH55" s="84">
        <f t="shared" si="37"/>
        <v>1</v>
      </c>
      <c r="AI55" s="84">
        <f t="shared" si="37"/>
        <v>0.69615008248379151</v>
      </c>
      <c r="AJ55" s="84">
        <f t="shared" si="37"/>
        <v>0.70298009126445515</v>
      </c>
      <c r="AK55" s="84">
        <f t="shared" si="37"/>
        <v>1.282780604551039</v>
      </c>
      <c r="AL55" s="84">
        <f t="shared" si="37"/>
        <v>1.0584054371392531</v>
      </c>
      <c r="AM55" s="84">
        <f t="shared" si="37"/>
        <v>1.0821186388550827</v>
      </c>
      <c r="AN55" s="84">
        <f t="shared" si="37"/>
        <v>0.90835669325264801</v>
      </c>
      <c r="AO55" s="84">
        <f t="shared" si="37"/>
        <v>1.1547029591387881</v>
      </c>
      <c r="AP55" s="84">
        <f t="shared" si="37"/>
        <v>0.88061601849760751</v>
      </c>
      <c r="AQ55" s="84">
        <f t="shared" si="37"/>
        <v>1.8575435034045509</v>
      </c>
      <c r="AR55" s="84">
        <f t="shared" si="37"/>
        <v>0.57225611617437855</v>
      </c>
      <c r="AS55" s="85">
        <f t="shared" si="37"/>
        <v>0.43598821893566575</v>
      </c>
      <c r="AT55" s="83">
        <f t="shared" si="37"/>
        <v>1.0321124593376869</v>
      </c>
      <c r="AU55" s="84">
        <f t="shared" si="37"/>
        <v>0.95451745585130809</v>
      </c>
      <c r="AV55" s="84">
        <f t="shared" si="37"/>
        <v>0.85233479330513529</v>
      </c>
      <c r="AW55" s="84">
        <f t="shared" ref="AW55:BU55" si="39">AW31/AW$25</f>
        <v>0.58703286636923391</v>
      </c>
      <c r="AX55" s="84">
        <f t="shared" si="39"/>
        <v>0.5781572778403643</v>
      </c>
      <c r="AY55" s="84">
        <f t="shared" si="39"/>
        <v>1.1335517322421655</v>
      </c>
      <c r="AZ55" s="84">
        <f t="shared" si="39"/>
        <v>0.97884342323317863</v>
      </c>
      <c r="BA55" s="84">
        <f t="shared" si="39"/>
        <v>1</v>
      </c>
      <c r="BB55" s="84">
        <f t="shared" si="39"/>
        <v>0.7739441309557783</v>
      </c>
      <c r="BC55" s="84">
        <f t="shared" si="39"/>
        <v>1.0275708644278625</v>
      </c>
      <c r="BD55" s="84">
        <f t="shared" si="39"/>
        <v>0.79701283448155547</v>
      </c>
      <c r="BE55" s="84">
        <f t="shared" si="39"/>
        <v>1.6953280841656828</v>
      </c>
      <c r="BF55" s="84">
        <f t="shared" si="39"/>
        <v>0.53581752405425032</v>
      </c>
      <c r="BG55" s="85">
        <f t="shared" si="39"/>
        <v>0.39062042351830606</v>
      </c>
      <c r="BH55" s="83">
        <f t="shared" si="39"/>
        <v>1.6715281360308594</v>
      </c>
      <c r="BI55" s="84">
        <f t="shared" si="39"/>
        <v>1.4962908586742849</v>
      </c>
      <c r="BJ55" s="84">
        <f t="shared" si="39"/>
        <v>1.3620473463928948</v>
      </c>
      <c r="BK55" s="84">
        <f t="shared" si="39"/>
        <v>0.94731329298122491</v>
      </c>
      <c r="BL55" s="84">
        <f t="shared" si="39"/>
        <v>1.0016174099895969</v>
      </c>
      <c r="BM55" s="84">
        <f t="shared" si="39"/>
        <v>1.759377528717563</v>
      </c>
      <c r="BN55" s="84">
        <f t="shared" si="39"/>
        <v>1.5081729062965701</v>
      </c>
      <c r="BO55" s="84">
        <f t="shared" si="39"/>
        <v>1.5862442528276859</v>
      </c>
      <c r="BP55" s="84">
        <f t="shared" si="39"/>
        <v>1.2382389063843746</v>
      </c>
      <c r="BQ55" s="84">
        <f t="shared" si="39"/>
        <v>1.5854979507871674</v>
      </c>
      <c r="BR55" s="84">
        <f t="shared" si="39"/>
        <v>1.3001336442049594</v>
      </c>
      <c r="BS55" s="84">
        <f t="shared" si="39"/>
        <v>2.3423154053572439</v>
      </c>
      <c r="BT55" s="84">
        <f t="shared" si="39"/>
        <v>1</v>
      </c>
      <c r="BU55" s="85">
        <f t="shared" si="39"/>
        <v>0.72500493032188151</v>
      </c>
    </row>
    <row r="56" spans="2:73" x14ac:dyDescent="0.25">
      <c r="B56" s="78" t="s">
        <v>124</v>
      </c>
      <c r="C56" s="78" t="s">
        <v>112</v>
      </c>
      <c r="D56" s="83">
        <f t="shared" si="38"/>
        <v>0.56064249023318979</v>
      </c>
      <c r="E56" s="84">
        <f t="shared" si="38"/>
        <v>0.58811039916146512</v>
      </c>
      <c r="F56" s="84">
        <f t="shared" si="38"/>
        <v>0.58262419061397408</v>
      </c>
      <c r="G56" s="84">
        <f t="shared" si="38"/>
        <v>0.33704263168531068</v>
      </c>
      <c r="H56" s="84">
        <f t="shared" si="38"/>
        <v>0.21382237578016225</v>
      </c>
      <c r="I56" s="84">
        <f t="shared" si="38"/>
        <v>0.5089321321699859</v>
      </c>
      <c r="J56" s="84">
        <f t="shared" si="38"/>
        <v>1.6053434606826245</v>
      </c>
      <c r="K56" s="84">
        <f t="shared" si="38"/>
        <v>0.61609029357512957</v>
      </c>
      <c r="L56" s="84">
        <f t="shared" si="38"/>
        <v>0.31423327480978713</v>
      </c>
      <c r="M56" s="84">
        <f t="shared" si="38"/>
        <v>0.65642471433162752</v>
      </c>
      <c r="N56" s="84">
        <f t="shared" si="38"/>
        <v>0.61378276524174713</v>
      </c>
      <c r="O56" s="84">
        <f t="shared" si="38"/>
        <v>1.1742393208483981</v>
      </c>
      <c r="P56" s="84">
        <f t="shared" si="38"/>
        <v>0.48113296895164454</v>
      </c>
      <c r="Q56" s="85">
        <f t="shared" si="38"/>
        <v>0.32290738432837662</v>
      </c>
      <c r="R56" s="83">
        <f t="shared" ref="R56:BU60" si="40">R32/R$25</f>
        <v>1</v>
      </c>
      <c r="S56" s="84">
        <f t="shared" si="40"/>
        <v>1.019912247330103</v>
      </c>
      <c r="T56" s="84">
        <f t="shared" si="40"/>
        <v>1.0256202404534343</v>
      </c>
      <c r="U56" s="84">
        <f t="shared" si="40"/>
        <v>0.60757889531308207</v>
      </c>
      <c r="V56" s="84">
        <f t="shared" si="40"/>
        <v>0.41406270537182294</v>
      </c>
      <c r="W56" s="84">
        <f t="shared" si="40"/>
        <v>0.88918123436570529</v>
      </c>
      <c r="X56" s="84">
        <f t="shared" si="40"/>
        <v>2.4168629350020874</v>
      </c>
      <c r="Y56" s="84">
        <f t="shared" si="40"/>
        <v>1.0540097153341081</v>
      </c>
      <c r="Z56" s="84">
        <f t="shared" si="40"/>
        <v>0.56812685969731291</v>
      </c>
      <c r="AA56" s="84">
        <f t="shared" si="40"/>
        <v>1.1126695731671179</v>
      </c>
      <c r="AB56" s="84">
        <f t="shared" si="40"/>
        <v>1.0648941093648066</v>
      </c>
      <c r="AC56" s="84">
        <f t="shared" si="40"/>
        <v>1.7825786145299214</v>
      </c>
      <c r="AD56" s="84">
        <f t="shared" si="40"/>
        <v>0.89548240530780787</v>
      </c>
      <c r="AE56" s="85">
        <f t="shared" si="40"/>
        <v>0.61437290486290663</v>
      </c>
      <c r="AF56" s="83">
        <f t="shared" si="40"/>
        <v>0.94795743802090693</v>
      </c>
      <c r="AG56" s="84">
        <f t="shared" si="40"/>
        <v>0.98710396866822303</v>
      </c>
      <c r="AH56" s="84">
        <f t="shared" si="40"/>
        <v>1</v>
      </c>
      <c r="AI56" s="84">
        <f t="shared" si="40"/>
        <v>0.60147210751269531</v>
      </c>
      <c r="AJ56" s="84">
        <f t="shared" si="40"/>
        <v>0.40319431694112318</v>
      </c>
      <c r="AK56" s="84">
        <f t="shared" si="40"/>
        <v>0.84944275183540685</v>
      </c>
      <c r="AL56" s="84">
        <f t="shared" si="40"/>
        <v>2.3032587979566737</v>
      </c>
      <c r="AM56" s="84">
        <f t="shared" si="40"/>
        <v>0.99505348313940867</v>
      </c>
      <c r="AN56" s="84">
        <f t="shared" si="40"/>
        <v>0.55739664481592954</v>
      </c>
      <c r="AO56" s="84">
        <f t="shared" si="40"/>
        <v>1.0710108623338952</v>
      </c>
      <c r="AP56" s="84">
        <f t="shared" si="40"/>
        <v>1.0168298521368704</v>
      </c>
      <c r="AQ56" s="84">
        <f t="shared" si="40"/>
        <v>1.6972583167078423</v>
      </c>
      <c r="AR56" s="84">
        <f t="shared" si="40"/>
        <v>0.8258623215571218</v>
      </c>
      <c r="AS56" s="85">
        <f t="shared" si="40"/>
        <v>0.58201198591391445</v>
      </c>
      <c r="AT56" s="83">
        <f t="shared" si="40"/>
        <v>0.90547885402526307</v>
      </c>
      <c r="AU56" s="84">
        <f t="shared" si="40"/>
        <v>0.93410981578659236</v>
      </c>
      <c r="AV56" s="84">
        <f t="shared" si="40"/>
        <v>0.92691235396737126</v>
      </c>
      <c r="AW56" s="84">
        <f t="shared" si="40"/>
        <v>0.55157361551839823</v>
      </c>
      <c r="AX56" s="84">
        <f t="shared" si="40"/>
        <v>0.36061669308065436</v>
      </c>
      <c r="AY56" s="84">
        <f t="shared" si="40"/>
        <v>0.81630325515757385</v>
      </c>
      <c r="AZ56" s="84">
        <f t="shared" si="40"/>
        <v>2.3165002799715948</v>
      </c>
      <c r="BA56" s="84">
        <f t="shared" si="40"/>
        <v>1</v>
      </c>
      <c r="BB56" s="84">
        <f t="shared" si="40"/>
        <v>0.51647106336189441</v>
      </c>
      <c r="BC56" s="84">
        <f t="shared" si="40"/>
        <v>1.0364869344181953</v>
      </c>
      <c r="BD56" s="84">
        <f t="shared" si="40"/>
        <v>1.0008188465230512</v>
      </c>
      <c r="BE56" s="84">
        <f t="shared" si="40"/>
        <v>1.684578142893673</v>
      </c>
      <c r="BF56" s="84">
        <f t="shared" si="40"/>
        <v>0.84093528623507474</v>
      </c>
      <c r="BG56" s="85">
        <f t="shared" si="40"/>
        <v>0.56707509510894205</v>
      </c>
      <c r="BH56" s="83">
        <f t="shared" si="40"/>
        <v>0.93437093392286585</v>
      </c>
      <c r="BI56" s="84">
        <f t="shared" si="40"/>
        <v>0.93300596532260027</v>
      </c>
      <c r="BJ56" s="84">
        <f t="shared" si="40"/>
        <v>0.94378918149797875</v>
      </c>
      <c r="BK56" s="84">
        <f t="shared" si="40"/>
        <v>0.56713837594456751</v>
      </c>
      <c r="BL56" s="84">
        <f t="shared" si="40"/>
        <v>0.39806686768286675</v>
      </c>
      <c r="BM56" s="84">
        <f t="shared" si="40"/>
        <v>0.80727882524554073</v>
      </c>
      <c r="BN56" s="84">
        <f t="shared" si="40"/>
        <v>2.2741787727819154</v>
      </c>
      <c r="BO56" s="84">
        <f t="shared" si="40"/>
        <v>1.0107049638749774</v>
      </c>
      <c r="BP56" s="84">
        <f t="shared" si="40"/>
        <v>0.52649610865288565</v>
      </c>
      <c r="BQ56" s="84">
        <f t="shared" si="40"/>
        <v>1.0189950449028646</v>
      </c>
      <c r="BR56" s="84">
        <f t="shared" si="40"/>
        <v>1.0402374716260576</v>
      </c>
      <c r="BS56" s="84">
        <f t="shared" si="40"/>
        <v>1.4829862245163266</v>
      </c>
      <c r="BT56" s="84">
        <f t="shared" si="40"/>
        <v>1</v>
      </c>
      <c r="BU56" s="85">
        <f t="shared" si="40"/>
        <v>0.67062683052826377</v>
      </c>
    </row>
    <row r="57" spans="2:73" x14ac:dyDescent="0.25">
      <c r="B57" s="78" t="s">
        <v>124</v>
      </c>
      <c r="C57" s="78" t="s">
        <v>113</v>
      </c>
      <c r="D57" s="44">
        <f t="shared" si="38"/>
        <v>2.2933762611628259</v>
      </c>
      <c r="E57" s="45">
        <f t="shared" si="38"/>
        <v>1.557725511547803</v>
      </c>
      <c r="F57" s="45">
        <f t="shared" si="38"/>
        <v>1.7903118293716693</v>
      </c>
      <c r="G57" s="45">
        <f t="shared" si="38"/>
        <v>1.712295745344341</v>
      </c>
      <c r="H57" s="45">
        <f t="shared" si="38"/>
        <v>1.6436173533392677</v>
      </c>
      <c r="I57" s="45">
        <f t="shared" si="38"/>
        <v>1.6314957383316091</v>
      </c>
      <c r="J57" s="45">
        <f t="shared" si="38"/>
        <v>1.0708374952159829</v>
      </c>
      <c r="K57" s="45">
        <f t="shared" si="38"/>
        <v>1.0694700155671277</v>
      </c>
      <c r="L57" s="45">
        <f t="shared" si="38"/>
        <v>1.9429330629191632</v>
      </c>
      <c r="M57" s="45">
        <f t="shared" si="38"/>
        <v>1.6004575424741121</v>
      </c>
      <c r="N57" s="45">
        <f t="shared" si="38"/>
        <v>1.7580909562238609</v>
      </c>
      <c r="O57" s="45">
        <f t="shared" si="38"/>
        <v>2.9638318629970524</v>
      </c>
      <c r="P57" s="45">
        <f t="shared" si="38"/>
        <v>1.4813947874369782</v>
      </c>
      <c r="Q57" s="46">
        <f t="shared" si="38"/>
        <v>2.0648350570357841</v>
      </c>
      <c r="R57" s="44">
        <f t="shared" si="40"/>
        <v>1</v>
      </c>
      <c r="S57" s="45">
        <f t="shared" si="40"/>
        <v>0.66039773807095559</v>
      </c>
      <c r="T57" s="45">
        <f t="shared" si="40"/>
        <v>0.77043756153731546</v>
      </c>
      <c r="U57" s="45">
        <f t="shared" si="40"/>
        <v>0.75458352114609462</v>
      </c>
      <c r="V57" s="45">
        <f t="shared" si="40"/>
        <v>0.77808022707446634</v>
      </c>
      <c r="W57" s="45">
        <f t="shared" si="40"/>
        <v>0.69683034887966067</v>
      </c>
      <c r="X57" s="45">
        <f t="shared" si="40"/>
        <v>0.39411078897543339</v>
      </c>
      <c r="Y57" s="45">
        <f t="shared" si="40"/>
        <v>0.44728007975034106</v>
      </c>
      <c r="Z57" s="45">
        <f t="shared" si="40"/>
        <v>0.85873998630606296</v>
      </c>
      <c r="AA57" s="45">
        <f t="shared" si="40"/>
        <v>0.66318721026764338</v>
      </c>
      <c r="AB57" s="45">
        <f t="shared" si="40"/>
        <v>0.74566502200434848</v>
      </c>
      <c r="AC57" s="45">
        <f t="shared" si="40"/>
        <v>1.0999079267108092</v>
      </c>
      <c r="AD57" s="45">
        <f t="shared" si="40"/>
        <v>0.67402103197266205</v>
      </c>
      <c r="AE57" s="46">
        <f t="shared" si="40"/>
        <v>0.96039554971369967</v>
      </c>
      <c r="AF57" s="44">
        <f t="shared" si="40"/>
        <v>1.2619378701923976</v>
      </c>
      <c r="AG57" s="45">
        <f t="shared" si="40"/>
        <v>0.85085352639963896</v>
      </c>
      <c r="AH57" s="45">
        <f t="shared" si="40"/>
        <v>1</v>
      </c>
      <c r="AI57" s="45">
        <f t="shared" si="40"/>
        <v>0.9944186575316184</v>
      </c>
      <c r="AJ57" s="45">
        <f t="shared" si="40"/>
        <v>1.0086065882304214</v>
      </c>
      <c r="AK57" s="45">
        <f t="shared" si="40"/>
        <v>0.8861760702597915</v>
      </c>
      <c r="AL57" s="45">
        <f t="shared" si="40"/>
        <v>0.49998638272373896</v>
      </c>
      <c r="AM57" s="45">
        <f t="shared" si="40"/>
        <v>0.56212189534497392</v>
      </c>
      <c r="AN57" s="45">
        <f t="shared" si="40"/>
        <v>1.1215789475290947</v>
      </c>
      <c r="AO57" s="45">
        <f t="shared" si="40"/>
        <v>0.84979259145945762</v>
      </c>
      <c r="AP57" s="45">
        <f t="shared" si="40"/>
        <v>0.94783942612993255</v>
      </c>
      <c r="AQ57" s="45">
        <f t="shared" si="40"/>
        <v>1.3941346465906821</v>
      </c>
      <c r="AR57" s="45">
        <f t="shared" si="40"/>
        <v>0.82750986319181585</v>
      </c>
      <c r="AS57" s="46">
        <f t="shared" si="40"/>
        <v>1.2111533879345169</v>
      </c>
      <c r="AT57" s="44">
        <f t="shared" si="40"/>
        <v>2.1337491929104724</v>
      </c>
      <c r="AU57" s="45">
        <f t="shared" si="40"/>
        <v>1.4252982871780489</v>
      </c>
      <c r="AV57" s="45">
        <f t="shared" si="40"/>
        <v>1.6407960159853749</v>
      </c>
      <c r="AW57" s="45">
        <f t="shared" si="40"/>
        <v>1.6142588559167668</v>
      </c>
      <c r="AX57" s="45">
        <f t="shared" si="40"/>
        <v>1.5968684757127742</v>
      </c>
      <c r="AY57" s="45">
        <f t="shared" si="40"/>
        <v>1.5074862313024917</v>
      </c>
      <c r="AZ57" s="45">
        <f t="shared" si="40"/>
        <v>0.89015106745754347</v>
      </c>
      <c r="BA57" s="45">
        <f t="shared" si="40"/>
        <v>1</v>
      </c>
      <c r="BB57" s="45">
        <f t="shared" si="40"/>
        <v>1.8396170032229526</v>
      </c>
      <c r="BC57" s="45">
        <f t="shared" si="40"/>
        <v>1.4557902931458095</v>
      </c>
      <c r="BD57" s="45">
        <f t="shared" si="40"/>
        <v>1.6514212898098799</v>
      </c>
      <c r="BE57" s="45">
        <f t="shared" si="40"/>
        <v>2.4494233787324062</v>
      </c>
      <c r="BF57" s="45">
        <f t="shared" si="40"/>
        <v>1.4915713219736946</v>
      </c>
      <c r="BG57" s="46">
        <f t="shared" si="40"/>
        <v>2.0889291793956923</v>
      </c>
      <c r="BH57" s="44">
        <f t="shared" si="40"/>
        <v>1.2413748112727845</v>
      </c>
      <c r="BI57" s="45">
        <f t="shared" si="40"/>
        <v>0.80262151909796153</v>
      </c>
      <c r="BJ57" s="45">
        <f t="shared" si="40"/>
        <v>0.94191013202672025</v>
      </c>
      <c r="BK57" s="45">
        <f t="shared" si="40"/>
        <v>0.93578758847134125</v>
      </c>
      <c r="BL57" s="45">
        <f t="shared" si="40"/>
        <v>0.99379750896724828</v>
      </c>
      <c r="BM57" s="45">
        <f t="shared" si="40"/>
        <v>0.840512039162296</v>
      </c>
      <c r="BN57" s="45">
        <f t="shared" si="40"/>
        <v>0.49269086820791202</v>
      </c>
      <c r="BO57" s="45">
        <f t="shared" si="40"/>
        <v>0.56982690373179778</v>
      </c>
      <c r="BP57" s="45">
        <f t="shared" si="40"/>
        <v>1.0572924672737094</v>
      </c>
      <c r="BQ57" s="45">
        <f t="shared" si="40"/>
        <v>0.80691095369338561</v>
      </c>
      <c r="BR57" s="45">
        <f t="shared" si="40"/>
        <v>0.96772831762140099</v>
      </c>
      <c r="BS57" s="45">
        <f t="shared" si="40"/>
        <v>1.2157054552645457</v>
      </c>
      <c r="BT57" s="45">
        <f t="shared" si="40"/>
        <v>1</v>
      </c>
      <c r="BU57" s="46">
        <f t="shared" si="40"/>
        <v>1.3927803096235629</v>
      </c>
    </row>
    <row r="58" spans="2:73" x14ac:dyDescent="0.25">
      <c r="B58" s="78" t="s">
        <v>124</v>
      </c>
      <c r="C58" s="78" t="s">
        <v>113</v>
      </c>
      <c r="D58" s="44">
        <f t="shared" si="38"/>
        <v>0.59627829550232725</v>
      </c>
      <c r="E58" s="45">
        <f t="shared" si="38"/>
        <v>0.90781889062427457</v>
      </c>
      <c r="F58" s="45">
        <f t="shared" si="38"/>
        <v>0.84679571562590761</v>
      </c>
      <c r="G58" s="45">
        <f t="shared" si="38"/>
        <v>0.48829570879197215</v>
      </c>
      <c r="H58" s="45">
        <f t="shared" si="38"/>
        <v>0.64954476159899699</v>
      </c>
      <c r="I58" s="45">
        <f t="shared" si="38"/>
        <v>1.0507291199236839</v>
      </c>
      <c r="J58" s="45">
        <f t="shared" si="38"/>
        <v>0.44582710536299264</v>
      </c>
      <c r="K58" s="45">
        <f t="shared" si="38"/>
        <v>0.83420444506125246</v>
      </c>
      <c r="L58" s="45">
        <f t="shared" si="38"/>
        <v>0.58137774385944163</v>
      </c>
      <c r="M58" s="45">
        <f t="shared" si="38"/>
        <v>1.1625079515525472</v>
      </c>
      <c r="N58" s="45">
        <f t="shared" si="38"/>
        <v>0.69147170655616264</v>
      </c>
      <c r="O58" s="45">
        <f t="shared" si="38"/>
        <v>0.28758118760742124</v>
      </c>
      <c r="P58" s="45">
        <f t="shared" si="38"/>
        <v>0.42391525536397323</v>
      </c>
      <c r="Q58" s="46">
        <f t="shared" si="38"/>
        <v>0.79140838532197721</v>
      </c>
      <c r="R58" s="44">
        <f t="shared" si="40"/>
        <v>1</v>
      </c>
      <c r="S58" s="45">
        <f t="shared" si="40"/>
        <v>1.4802673892618516</v>
      </c>
      <c r="T58" s="45">
        <f t="shared" si="40"/>
        <v>1.4015665701591808</v>
      </c>
      <c r="U58" s="45">
        <f t="shared" si="40"/>
        <v>0.827632922635825</v>
      </c>
      <c r="V58" s="45">
        <f t="shared" si="40"/>
        <v>1.182657682181103</v>
      </c>
      <c r="W58" s="45">
        <f t="shared" si="40"/>
        <v>1.7260691614221175</v>
      </c>
      <c r="X58" s="45">
        <f t="shared" si="40"/>
        <v>0.63108453120738728</v>
      </c>
      <c r="Y58" s="45">
        <f t="shared" si="40"/>
        <v>1.3418678723025399</v>
      </c>
      <c r="Z58" s="45">
        <f t="shared" si="40"/>
        <v>0.98829946612529862</v>
      </c>
      <c r="AA58" s="45">
        <f t="shared" si="40"/>
        <v>1.8527389350052734</v>
      </c>
      <c r="AB58" s="45">
        <f t="shared" si="40"/>
        <v>1.1279845665333192</v>
      </c>
      <c r="AC58" s="45">
        <f t="shared" si="40"/>
        <v>0.41047768615361241</v>
      </c>
      <c r="AD58" s="45">
        <f t="shared" si="40"/>
        <v>0.74183615085504595</v>
      </c>
      <c r="AE58" s="46">
        <f t="shared" si="40"/>
        <v>1.4157668292610734</v>
      </c>
      <c r="AF58" s="44">
        <f t="shared" si="40"/>
        <v>0.69368402202415758</v>
      </c>
      <c r="AG58" s="45">
        <f t="shared" si="40"/>
        <v>1.0483664531164625</v>
      </c>
      <c r="AH58" s="45">
        <f t="shared" si="40"/>
        <v>1</v>
      </c>
      <c r="AI58" s="45">
        <f t="shared" si="40"/>
        <v>0.59954726113815004</v>
      </c>
      <c r="AJ58" s="45">
        <f t="shared" si="40"/>
        <v>0.84271397614277954</v>
      </c>
      <c r="AK58" s="45">
        <f t="shared" si="40"/>
        <v>1.2066320938030823</v>
      </c>
      <c r="AL58" s="45">
        <f t="shared" si="40"/>
        <v>0.4400997331020261</v>
      </c>
      <c r="AM58" s="45">
        <f t="shared" si="40"/>
        <v>0.92700999754738667</v>
      </c>
      <c r="AN58" s="45">
        <f t="shared" si="40"/>
        <v>0.709545812796604</v>
      </c>
      <c r="AO58" s="45">
        <f t="shared" si="40"/>
        <v>1.3050127189167073</v>
      </c>
      <c r="AP58" s="45">
        <f t="shared" si="40"/>
        <v>0.78816632135493181</v>
      </c>
      <c r="AQ58" s="45">
        <f t="shared" si="40"/>
        <v>0.28599711994093263</v>
      </c>
      <c r="AR58" s="45">
        <f t="shared" si="40"/>
        <v>0.5006467965902045</v>
      </c>
      <c r="AS58" s="46">
        <f t="shared" si="40"/>
        <v>0.98144159468659775</v>
      </c>
      <c r="AT58" s="44">
        <f t="shared" si="40"/>
        <v>0.71123508422224535</v>
      </c>
      <c r="AU58" s="45">
        <f t="shared" si="40"/>
        <v>1.0649032672944914</v>
      </c>
      <c r="AV58" s="45">
        <f t="shared" si="40"/>
        <v>0.99494867242036844</v>
      </c>
      <c r="AW58" s="45">
        <f t="shared" si="40"/>
        <v>0.59016496070387203</v>
      </c>
      <c r="AX58" s="45">
        <f t="shared" si="40"/>
        <v>0.80904676822236909</v>
      </c>
      <c r="AY58" s="45">
        <f t="shared" si="40"/>
        <v>1.2446702012224009</v>
      </c>
      <c r="AZ58" s="45">
        <f t="shared" si="40"/>
        <v>0.47511936279747691</v>
      </c>
      <c r="BA58" s="45">
        <f t="shared" si="40"/>
        <v>1</v>
      </c>
      <c r="BB58" s="45">
        <f t="shared" si="40"/>
        <v>0.70570645799604159</v>
      </c>
      <c r="BC58" s="45">
        <f t="shared" si="40"/>
        <v>1.3556472803843824</v>
      </c>
      <c r="BD58" s="45">
        <f t="shared" si="40"/>
        <v>0.83269712835571097</v>
      </c>
      <c r="BE58" s="45">
        <f t="shared" si="40"/>
        <v>0.30469609065352826</v>
      </c>
      <c r="BF58" s="45">
        <f t="shared" si="40"/>
        <v>0.54720287625749431</v>
      </c>
      <c r="BG58" s="46">
        <f t="shared" si="40"/>
        <v>1.0264436492952815</v>
      </c>
      <c r="BH58" s="44">
        <f t="shared" si="40"/>
        <v>1.1278942531912868</v>
      </c>
      <c r="BI58" s="45">
        <f t="shared" si="40"/>
        <v>1.6345975698985817</v>
      </c>
      <c r="BJ58" s="45">
        <f t="shared" si="40"/>
        <v>1.5568658978765286</v>
      </c>
      <c r="BK58" s="45">
        <f t="shared" si="40"/>
        <v>0.93255225654654927</v>
      </c>
      <c r="BL58" s="45">
        <f t="shared" si="40"/>
        <v>1.3724547575767228</v>
      </c>
      <c r="BM58" s="45">
        <f t="shared" si="40"/>
        <v>1.8916488891028456</v>
      </c>
      <c r="BN58" s="45">
        <f t="shared" si="40"/>
        <v>0.71681845655968934</v>
      </c>
      <c r="BO58" s="45">
        <f t="shared" si="40"/>
        <v>1.5532401326331196</v>
      </c>
      <c r="BP58" s="45">
        <f t="shared" si="40"/>
        <v>1.1055731121395367</v>
      </c>
      <c r="BQ58" s="45">
        <f t="shared" si="40"/>
        <v>2.0481848624461896</v>
      </c>
      <c r="BR58" s="45">
        <f t="shared" si="40"/>
        <v>1.3300816152584418</v>
      </c>
      <c r="BS58" s="45">
        <f t="shared" si="40"/>
        <v>0.41221808572779667</v>
      </c>
      <c r="BT58" s="45">
        <f t="shared" si="40"/>
        <v>1</v>
      </c>
      <c r="BU58" s="46">
        <f t="shared" si="40"/>
        <v>1.8654760047378016</v>
      </c>
    </row>
    <row r="59" spans="2:73" x14ac:dyDescent="0.25">
      <c r="B59" s="78" t="s">
        <v>124</v>
      </c>
      <c r="C59" s="78" t="s">
        <v>113</v>
      </c>
      <c r="D59" s="44">
        <f t="shared" si="38"/>
        <v>1.068378997181626</v>
      </c>
      <c r="E59" s="45">
        <f t="shared" si="38"/>
        <v>2.1344107926153182</v>
      </c>
      <c r="F59" s="45">
        <f t="shared" si="38"/>
        <v>1.509383124872578</v>
      </c>
      <c r="G59" s="45">
        <f t="shared" si="38"/>
        <v>1.0469017479874028</v>
      </c>
      <c r="H59" s="45">
        <f t="shared" si="38"/>
        <v>0.96301349409666459</v>
      </c>
      <c r="I59" s="45">
        <f t="shared" si="38"/>
        <v>1.3909118443449657</v>
      </c>
      <c r="J59" s="45">
        <f t="shared" si="38"/>
        <v>0.99808008040333462</v>
      </c>
      <c r="K59" s="45">
        <f t="shared" si="38"/>
        <v>1.2437405215532307</v>
      </c>
      <c r="L59" s="45">
        <f t="shared" si="38"/>
        <v>1.0726981322731344</v>
      </c>
      <c r="M59" s="45">
        <f t="shared" si="38"/>
        <v>1.9947417306993711</v>
      </c>
      <c r="N59" s="45">
        <f t="shared" si="38"/>
        <v>1.0047641241016654</v>
      </c>
      <c r="O59" s="45">
        <f t="shared" si="38"/>
        <v>0.48449022422424087</v>
      </c>
      <c r="P59" s="45">
        <f t="shared" si="38"/>
        <v>0.58393090621704158</v>
      </c>
      <c r="Q59" s="46">
        <f t="shared" si="38"/>
        <v>1.5529130940268427</v>
      </c>
      <c r="R59" s="44">
        <f t="shared" si="40"/>
        <v>1</v>
      </c>
      <c r="S59" s="45">
        <f t="shared" si="40"/>
        <v>1.942417685967267</v>
      </c>
      <c r="T59" s="45">
        <f t="shared" si="40"/>
        <v>1.3943064228615278</v>
      </c>
      <c r="U59" s="45">
        <f t="shared" si="40"/>
        <v>0.99034026091015837</v>
      </c>
      <c r="V59" s="45">
        <f t="shared" si="40"/>
        <v>0.97860178750180205</v>
      </c>
      <c r="W59" s="45">
        <f t="shared" si="40"/>
        <v>1.2752363682458208</v>
      </c>
      <c r="X59" s="45">
        <f t="shared" si="40"/>
        <v>0.78851527993548054</v>
      </c>
      <c r="Y59" s="45">
        <f t="shared" si="40"/>
        <v>1.116582196290193</v>
      </c>
      <c r="Z59" s="45">
        <f t="shared" si="40"/>
        <v>1.0177271081333064</v>
      </c>
      <c r="AA59" s="45">
        <f t="shared" si="40"/>
        <v>1.7743064404516051</v>
      </c>
      <c r="AB59" s="45">
        <f t="shared" si="40"/>
        <v>0.91477970813189646</v>
      </c>
      <c r="AC59" s="45">
        <f t="shared" si="40"/>
        <v>0.38595596618911615</v>
      </c>
      <c r="AD59" s="45">
        <f t="shared" si="40"/>
        <v>0.57031404802897678</v>
      </c>
      <c r="AE59" s="46">
        <f t="shared" si="40"/>
        <v>1.5504647492042691</v>
      </c>
      <c r="AF59" s="44">
        <f t="shared" si="40"/>
        <v>0.69729603161928499</v>
      </c>
      <c r="AG59" s="45">
        <f t="shared" si="40"/>
        <v>1.3828372502165034</v>
      </c>
      <c r="AH59" s="45">
        <f t="shared" si="40"/>
        <v>1</v>
      </c>
      <c r="AI59" s="45">
        <f t="shared" si="40"/>
        <v>0.72114999106930766</v>
      </c>
      <c r="AJ59" s="45">
        <f t="shared" si="40"/>
        <v>0.70094290872942189</v>
      </c>
      <c r="AK59" s="45">
        <f t="shared" si="40"/>
        <v>0.89611319282361146</v>
      </c>
      <c r="AL59" s="45">
        <f t="shared" si="40"/>
        <v>0.55275055323591005</v>
      </c>
      <c r="AM59" s="45">
        <f t="shared" si="40"/>
        <v>0.77539119337372486</v>
      </c>
      <c r="AN59" s="45">
        <f t="shared" si="40"/>
        <v>0.7344778880301569</v>
      </c>
      <c r="AO59" s="45">
        <f t="shared" si="40"/>
        <v>1.2562747978131037</v>
      </c>
      <c r="AP59" s="45">
        <f t="shared" si="40"/>
        <v>0.64252013296101884</v>
      </c>
      <c r="AQ59" s="45">
        <f t="shared" si="40"/>
        <v>0.27031202574767987</v>
      </c>
      <c r="AR59" s="45">
        <f t="shared" si="40"/>
        <v>0.38689491332246478</v>
      </c>
      <c r="AS59" s="46">
        <f t="shared" si="40"/>
        <v>1.0804138085923987</v>
      </c>
      <c r="AT59" s="44">
        <f t="shared" si="40"/>
        <v>0.85473645589471992</v>
      </c>
      <c r="AU59" s="45">
        <f t="shared" si="40"/>
        <v>1.6793130686344451</v>
      </c>
      <c r="AV59" s="45">
        <f t="shared" si="40"/>
        <v>1.1894994091526081</v>
      </c>
      <c r="AW59" s="45">
        <f t="shared" si="40"/>
        <v>0.84867059304396653</v>
      </c>
      <c r="AX59" s="45">
        <f t="shared" si="40"/>
        <v>0.80452516119839457</v>
      </c>
      <c r="AY59" s="45">
        <f t="shared" si="40"/>
        <v>1.1051108547587454</v>
      </c>
      <c r="AZ59" s="45">
        <f t="shared" si="40"/>
        <v>0.7134184955573718</v>
      </c>
      <c r="BA59" s="45">
        <f t="shared" si="40"/>
        <v>1</v>
      </c>
      <c r="BB59" s="45">
        <f t="shared" si="40"/>
        <v>0.87334518375044512</v>
      </c>
      <c r="BC59" s="45">
        <f t="shared" si="40"/>
        <v>1.5601996063016708</v>
      </c>
      <c r="BD59" s="45">
        <f t="shared" si="40"/>
        <v>0.81155785935151181</v>
      </c>
      <c r="BE59" s="45">
        <f t="shared" si="40"/>
        <v>0.34429771735063419</v>
      </c>
      <c r="BF59" s="45">
        <f t="shared" si="40"/>
        <v>0.50556092935079922</v>
      </c>
      <c r="BG59" s="46">
        <f t="shared" si="40"/>
        <v>1.3509035161084855</v>
      </c>
      <c r="BH59" s="44">
        <f t="shared" si="40"/>
        <v>1.4671087521877748</v>
      </c>
      <c r="BI59" s="45">
        <f t="shared" si="40"/>
        <v>2.7900194130336451</v>
      </c>
      <c r="BJ59" s="45">
        <f t="shared" si="40"/>
        <v>2.0146037015554605</v>
      </c>
      <c r="BK59" s="45">
        <f t="shared" si="40"/>
        <v>1.4514890977956971</v>
      </c>
      <c r="BL59" s="45">
        <f t="shared" si="40"/>
        <v>1.4771986721982597</v>
      </c>
      <c r="BM59" s="45">
        <f t="shared" si="40"/>
        <v>1.8178872773552659</v>
      </c>
      <c r="BN59" s="45">
        <f t="shared" si="40"/>
        <v>1.1649993457413543</v>
      </c>
      <c r="BO59" s="45">
        <f t="shared" si="40"/>
        <v>1.6811771217899221</v>
      </c>
      <c r="BP59" s="45">
        <f t="shared" si="40"/>
        <v>1.4808946829386924</v>
      </c>
      <c r="BQ59" s="45">
        <f t="shared" si="40"/>
        <v>2.551393688574235</v>
      </c>
      <c r="BR59" s="45">
        <f t="shared" si="40"/>
        <v>1.4030901620563645</v>
      </c>
      <c r="BS59" s="45">
        <f t="shared" si="40"/>
        <v>0.5041609119731274</v>
      </c>
      <c r="BT59" s="45">
        <f t="shared" si="40"/>
        <v>1</v>
      </c>
      <c r="BU59" s="46">
        <f t="shared" si="40"/>
        <v>2.6573805694930459</v>
      </c>
    </row>
    <row r="60" spans="2:73" x14ac:dyDescent="0.25">
      <c r="B60" s="78" t="s">
        <v>124</v>
      </c>
      <c r="C60" s="78" t="s">
        <v>113</v>
      </c>
      <c r="D60" s="44">
        <f t="shared" si="38"/>
        <v>0.81477476773773538</v>
      </c>
      <c r="E60" s="45">
        <f t="shared" si="38"/>
        <v>0.96550426754934981</v>
      </c>
      <c r="F60" s="45">
        <f t="shared" si="38"/>
        <v>0.80878467655456554</v>
      </c>
      <c r="G60" s="45">
        <f t="shared" si="38"/>
        <v>0.76064280633609327</v>
      </c>
      <c r="H60" s="45">
        <f t="shared" si="38"/>
        <v>0.50532269086720982</v>
      </c>
      <c r="I60" s="45">
        <f t="shared" si="38"/>
        <v>0.87252373608815081</v>
      </c>
      <c r="J60" s="45">
        <f t="shared" si="38"/>
        <v>0.74713712356177231</v>
      </c>
      <c r="K60" s="45">
        <f t="shared" si="38"/>
        <v>0.94997838438574012</v>
      </c>
      <c r="L60" s="45">
        <f t="shared" si="38"/>
        <v>0.66983835299398709</v>
      </c>
      <c r="M60" s="45">
        <f t="shared" si="38"/>
        <v>0.78038817677316452</v>
      </c>
      <c r="N60" s="45">
        <f t="shared" si="38"/>
        <v>0.74875513374924696</v>
      </c>
      <c r="O60" s="45">
        <f t="shared" si="38"/>
        <v>1.8174105973889787</v>
      </c>
      <c r="P60" s="45">
        <f t="shared" si="38"/>
        <v>0.58829605613534675</v>
      </c>
      <c r="Q60" s="46">
        <f t="shared" si="38"/>
        <v>0.507280671063706</v>
      </c>
      <c r="R60" s="44">
        <f t="shared" si="40"/>
        <v>1</v>
      </c>
      <c r="S60" s="45">
        <f t="shared" si="40"/>
        <v>1.1521435260962365</v>
      </c>
      <c r="T60" s="45">
        <f t="shared" si="40"/>
        <v>0.97966912878285639</v>
      </c>
      <c r="U60" s="45">
        <f t="shared" si="40"/>
        <v>0.94351116371174149</v>
      </c>
      <c r="V60" s="45">
        <f t="shared" si="40"/>
        <v>0.67333346993994847</v>
      </c>
      <c r="W60" s="45">
        <f t="shared" si="40"/>
        <v>1.0489531836432047</v>
      </c>
      <c r="X60" s="45">
        <f t="shared" si="40"/>
        <v>0.77398547796161687</v>
      </c>
      <c r="Y60" s="45">
        <f t="shared" si="40"/>
        <v>1.1183105165650462</v>
      </c>
      <c r="Z60" s="45">
        <f t="shared" si="40"/>
        <v>0.83331960457409437</v>
      </c>
      <c r="AA60" s="45">
        <f t="shared" si="40"/>
        <v>0.91020749495482256</v>
      </c>
      <c r="AB60" s="45">
        <f t="shared" si="40"/>
        <v>0.89388157666960366</v>
      </c>
      <c r="AC60" s="45">
        <f t="shared" si="40"/>
        <v>1.8984255359979489</v>
      </c>
      <c r="AD60" s="45">
        <f t="shared" si="40"/>
        <v>0.75341856035993471</v>
      </c>
      <c r="AE60" s="46">
        <f t="shared" si="40"/>
        <v>0.66412653116363141</v>
      </c>
      <c r="AF60" s="44">
        <f t="shared" si="40"/>
        <v>0.99242112153778195</v>
      </c>
      <c r="AG60" s="45">
        <f t="shared" si="40"/>
        <v>1.1673842647084738</v>
      </c>
      <c r="AH60" s="45">
        <f t="shared" si="40"/>
        <v>1</v>
      </c>
      <c r="AI60" s="45">
        <f t="shared" si="40"/>
        <v>0.977838236876578</v>
      </c>
      <c r="AJ60" s="45">
        <f t="shared" si="40"/>
        <v>0.6864132365516965</v>
      </c>
      <c r="AK60" s="45">
        <f t="shared" si="40"/>
        <v>1.0490763387522255</v>
      </c>
      <c r="AL60" s="45">
        <f t="shared" si="40"/>
        <v>0.77220158680587747</v>
      </c>
      <c r="AM60" s="45">
        <f t="shared" si="40"/>
        <v>1.1052776277872647</v>
      </c>
      <c r="AN60" s="45">
        <f t="shared" si="40"/>
        <v>0.85592909103985826</v>
      </c>
      <c r="AO60" s="45">
        <f t="shared" si="40"/>
        <v>0.91722362195953722</v>
      </c>
      <c r="AP60" s="45">
        <f t="shared" si="40"/>
        <v>0.8935708845592174</v>
      </c>
      <c r="AQ60" s="45">
        <f t="shared" si="40"/>
        <v>1.8923435340414081</v>
      </c>
      <c r="AR60" s="45">
        <f t="shared" si="40"/>
        <v>0.72743479484657414</v>
      </c>
      <c r="AS60" s="46">
        <f t="shared" si="40"/>
        <v>0.65865480555120426</v>
      </c>
      <c r="AT60" s="44">
        <f t="shared" si="40"/>
        <v>0.85341548258319577</v>
      </c>
      <c r="AU60" s="45">
        <f t="shared" si="40"/>
        <v>0.99454380766912975</v>
      </c>
      <c r="AV60" s="45">
        <f t="shared" si="40"/>
        <v>0.83447574002439107</v>
      </c>
      <c r="AW60" s="45">
        <f t="shared" ref="AW60:BU60" si="41">AW36/AW$25</f>
        <v>0.8072908902271454</v>
      </c>
      <c r="AX60" s="45">
        <f t="shared" si="41"/>
        <v>0.55270337809250125</v>
      </c>
      <c r="AY60" s="45">
        <f t="shared" si="41"/>
        <v>0.90761058068544676</v>
      </c>
      <c r="AZ60" s="45">
        <f t="shared" si="41"/>
        <v>0.69919023272528191</v>
      </c>
      <c r="BA60" s="45">
        <f t="shared" si="41"/>
        <v>1</v>
      </c>
      <c r="BB60" s="45">
        <f t="shared" si="41"/>
        <v>0.71399385819236738</v>
      </c>
      <c r="BC60" s="45">
        <f t="shared" si="41"/>
        <v>0.79913514737472957</v>
      </c>
      <c r="BD60" s="45">
        <f t="shared" si="41"/>
        <v>0.79179224103191959</v>
      </c>
      <c r="BE60" s="45">
        <f t="shared" si="41"/>
        <v>1.6909012355475679</v>
      </c>
      <c r="BF60" s="45">
        <f t="shared" si="41"/>
        <v>0.66684367892693497</v>
      </c>
      <c r="BG60" s="46">
        <f t="shared" si="41"/>
        <v>0.5777521300909596</v>
      </c>
      <c r="BH60" s="44">
        <f t="shared" si="41"/>
        <v>1.1105549761864419</v>
      </c>
      <c r="BI60" s="45">
        <f t="shared" si="41"/>
        <v>1.2527053718894539</v>
      </c>
      <c r="BJ60" s="45">
        <f t="shared" si="41"/>
        <v>1.0714911219730847</v>
      </c>
      <c r="BK60" s="45">
        <f t="shared" si="41"/>
        <v>1.0467769255711641</v>
      </c>
      <c r="BL60" s="45">
        <f t="shared" si="41"/>
        <v>0.7693799443878121</v>
      </c>
      <c r="BM60" s="45">
        <f t="shared" si="41"/>
        <v>1.1319053700638544</v>
      </c>
      <c r="BN60" s="45">
        <f t="shared" si="41"/>
        <v>0.86561771281635103</v>
      </c>
      <c r="BO60" s="45">
        <f t="shared" si="41"/>
        <v>1.2745677809574636</v>
      </c>
      <c r="BP60" s="45">
        <f t="shared" si="41"/>
        <v>0.91787213349244412</v>
      </c>
      <c r="BQ60" s="45">
        <f t="shared" si="41"/>
        <v>0.99075668127789218</v>
      </c>
      <c r="BR60" s="45">
        <f t="shared" si="41"/>
        <v>1.0378313800995609</v>
      </c>
      <c r="BS60" s="45">
        <f t="shared" si="41"/>
        <v>1.8771662365200104</v>
      </c>
      <c r="BT60" s="45">
        <f t="shared" si="41"/>
        <v>1</v>
      </c>
      <c r="BU60" s="46">
        <f t="shared" si="41"/>
        <v>0.8616292688038002</v>
      </c>
    </row>
    <row r="61" spans="2:73" x14ac:dyDescent="0.25">
      <c r="B61" s="78" t="s">
        <v>124</v>
      </c>
      <c r="C61" s="78" t="s">
        <v>113</v>
      </c>
      <c r="D61" s="44">
        <f t="shared" si="38"/>
        <v>1.8397544118372948</v>
      </c>
      <c r="E61" s="45">
        <f t="shared" si="38"/>
        <v>1.489259535179787</v>
      </c>
      <c r="F61" s="45">
        <f t="shared" si="38"/>
        <v>1.2268639808743966</v>
      </c>
      <c r="G61" s="45">
        <f t="shared" si="38"/>
        <v>0.84867636393182566</v>
      </c>
      <c r="H61" s="45">
        <f t="shared" si="38"/>
        <v>1.4097800077231206</v>
      </c>
      <c r="I61" s="45">
        <f t="shared" si="38"/>
        <v>1.3706367567823066</v>
      </c>
      <c r="J61" s="45">
        <f t="shared" si="38"/>
        <v>0.92875053879892866</v>
      </c>
      <c r="K61" s="45">
        <f t="shared" si="38"/>
        <v>1.0446861023606075</v>
      </c>
      <c r="L61" s="45">
        <f t="shared" si="38"/>
        <v>0.87683636520704078</v>
      </c>
      <c r="M61" s="45">
        <f t="shared" si="38"/>
        <v>1.3568350267441567</v>
      </c>
      <c r="N61" s="45">
        <f t="shared" si="38"/>
        <v>1.6863227575510327</v>
      </c>
      <c r="O61" s="45">
        <f t="shared" si="38"/>
        <v>1.1211963876070277</v>
      </c>
      <c r="P61" s="45">
        <f t="shared" si="38"/>
        <v>1.2389204367754563</v>
      </c>
      <c r="Q61" s="46">
        <f t="shared" si="38"/>
        <v>1.3991912285191195</v>
      </c>
      <c r="R61" s="44">
        <f t="shared" ref="R61:BU65" si="42">R37/R$25</f>
        <v>1</v>
      </c>
      <c r="S61" s="45">
        <f t="shared" si="42"/>
        <v>0.78704668428830582</v>
      </c>
      <c r="T61" s="45">
        <f t="shared" si="42"/>
        <v>0.65814357028633452</v>
      </c>
      <c r="U61" s="45">
        <f t="shared" si="42"/>
        <v>0.46621485345942126</v>
      </c>
      <c r="V61" s="45">
        <f t="shared" si="42"/>
        <v>0.83193705463166034</v>
      </c>
      <c r="W61" s="45">
        <f t="shared" si="42"/>
        <v>0.72975813905941433</v>
      </c>
      <c r="X61" s="45">
        <f t="shared" si="42"/>
        <v>0.42609780105694639</v>
      </c>
      <c r="Y61" s="45">
        <f t="shared" si="42"/>
        <v>0.54464336936402236</v>
      </c>
      <c r="Z61" s="45">
        <f t="shared" si="42"/>
        <v>0.48310091485647921</v>
      </c>
      <c r="AA61" s="45">
        <f t="shared" si="42"/>
        <v>0.70086519067146957</v>
      </c>
      <c r="AB61" s="45">
        <f t="shared" si="42"/>
        <v>0.89157645778509276</v>
      </c>
      <c r="AC61" s="45">
        <f t="shared" si="42"/>
        <v>0.51868049758203938</v>
      </c>
      <c r="AD61" s="45">
        <f t="shared" si="42"/>
        <v>0.70268634292757881</v>
      </c>
      <c r="AE61" s="46">
        <f t="shared" si="42"/>
        <v>0.81125485239488071</v>
      </c>
      <c r="AF61" s="44">
        <f t="shared" si="42"/>
        <v>1.4772526533984609</v>
      </c>
      <c r="AG61" s="45">
        <f t="shared" si="42"/>
        <v>1.1870432010599641</v>
      </c>
      <c r="AH61" s="45">
        <f t="shared" si="42"/>
        <v>1</v>
      </c>
      <c r="AI61" s="45">
        <f t="shared" si="42"/>
        <v>0.71922513832891488</v>
      </c>
      <c r="AJ61" s="45">
        <f t="shared" si="42"/>
        <v>1.2624224094316998</v>
      </c>
      <c r="AK61" s="45">
        <f t="shared" si="42"/>
        <v>1.0863973908397977</v>
      </c>
      <c r="AL61" s="45">
        <f t="shared" si="42"/>
        <v>0.63279924227455875</v>
      </c>
      <c r="AM61" s="45">
        <f t="shared" si="42"/>
        <v>0.80127200809173715</v>
      </c>
      <c r="AN61" s="45">
        <f t="shared" si="42"/>
        <v>0.73862300182178009</v>
      </c>
      <c r="AO61" s="45">
        <f t="shared" si="42"/>
        <v>1.0513034614888281</v>
      </c>
      <c r="AP61" s="45">
        <f t="shared" si="42"/>
        <v>1.3266806522295798</v>
      </c>
      <c r="AQ61" s="45">
        <f t="shared" si="42"/>
        <v>0.76960009454126199</v>
      </c>
      <c r="AR61" s="45">
        <f t="shared" si="42"/>
        <v>1.0098992475091293</v>
      </c>
      <c r="AS61" s="46">
        <f t="shared" si="42"/>
        <v>1.197631256809035</v>
      </c>
      <c r="AT61" s="44">
        <f t="shared" si="42"/>
        <v>1.7523090573684048</v>
      </c>
      <c r="AU61" s="45">
        <f t="shared" si="42"/>
        <v>1.3949801110288487</v>
      </c>
      <c r="AV61" s="45">
        <f t="shared" si="42"/>
        <v>1.1510789807530437</v>
      </c>
      <c r="AW61" s="45">
        <f t="shared" si="42"/>
        <v>0.81906676251047017</v>
      </c>
      <c r="AX61" s="45">
        <f t="shared" si="42"/>
        <v>1.4021761398245067</v>
      </c>
      <c r="AY61" s="45">
        <f t="shared" si="42"/>
        <v>1.2965001769113351</v>
      </c>
      <c r="AZ61" s="45">
        <f t="shared" si="42"/>
        <v>0.7903546664015173</v>
      </c>
      <c r="BA61" s="45">
        <f t="shared" si="42"/>
        <v>1</v>
      </c>
      <c r="BB61" s="45">
        <f t="shared" si="42"/>
        <v>0.84990605835274913</v>
      </c>
      <c r="BC61" s="45">
        <f t="shared" si="42"/>
        <v>1.2634687471692581</v>
      </c>
      <c r="BD61" s="45">
        <f t="shared" si="42"/>
        <v>1.6215861855486402</v>
      </c>
      <c r="BE61" s="45">
        <f t="shared" si="42"/>
        <v>0.94858178627120082</v>
      </c>
      <c r="BF61" s="45">
        <f t="shared" si="42"/>
        <v>1.277025075622924</v>
      </c>
      <c r="BG61" s="46">
        <f t="shared" si="42"/>
        <v>1.4490995475456527</v>
      </c>
      <c r="BH61" s="44">
        <f t="shared" si="42"/>
        <v>1.1907343009869558</v>
      </c>
      <c r="BI61" s="45">
        <f t="shared" si="42"/>
        <v>0.91752446137893751</v>
      </c>
      <c r="BJ61" s="45">
        <f t="shared" si="42"/>
        <v>0.77179968834997126</v>
      </c>
      <c r="BK61" s="45">
        <f t="shared" si="42"/>
        <v>0.55458485506909427</v>
      </c>
      <c r="BL61" s="45">
        <f t="shared" si="42"/>
        <v>1.0192387548076676</v>
      </c>
      <c r="BM61" s="45">
        <f t="shared" si="42"/>
        <v>0.8443213363995058</v>
      </c>
      <c r="BN61" s="45">
        <f t="shared" si="42"/>
        <v>0.51094883973651428</v>
      </c>
      <c r="BO61" s="45">
        <f t="shared" si="42"/>
        <v>0.66556051585817233</v>
      </c>
      <c r="BP61" s="45">
        <f t="shared" si="42"/>
        <v>0.57053625572557765</v>
      </c>
      <c r="BQ61" s="45">
        <f t="shared" si="42"/>
        <v>0.81796721130170791</v>
      </c>
      <c r="BR61" s="45">
        <f t="shared" si="42"/>
        <v>1.1098906834117213</v>
      </c>
      <c r="BS61" s="45">
        <f t="shared" si="42"/>
        <v>0.5499002130070908</v>
      </c>
      <c r="BT61" s="45">
        <f t="shared" si="42"/>
        <v>1</v>
      </c>
      <c r="BU61" s="46">
        <f t="shared" si="42"/>
        <v>1.1285004129490503</v>
      </c>
    </row>
    <row r="62" spans="2:73" x14ac:dyDescent="0.25">
      <c r="B62" s="78" t="s">
        <v>124</v>
      </c>
      <c r="C62" s="78" t="s">
        <v>113</v>
      </c>
      <c r="D62" s="44">
        <f t="shared" si="38"/>
        <v>1.9586641852252358</v>
      </c>
      <c r="E62" s="45">
        <f t="shared" si="38"/>
        <v>1.4536367111876707</v>
      </c>
      <c r="F62" s="45">
        <f t="shared" si="38"/>
        <v>1.9362848806377078</v>
      </c>
      <c r="G62" s="45">
        <f t="shared" si="38"/>
        <v>1.5120244215654681</v>
      </c>
      <c r="H62" s="45">
        <f t="shared" si="38"/>
        <v>1.8486062467896494</v>
      </c>
      <c r="I62" s="45">
        <f t="shared" si="38"/>
        <v>1.422519887719109</v>
      </c>
      <c r="J62" s="45">
        <f t="shared" si="38"/>
        <v>1.332495186206279</v>
      </c>
      <c r="K62" s="45">
        <f t="shared" si="38"/>
        <v>0.95218868148615665</v>
      </c>
      <c r="L62" s="45">
        <f t="shared" si="38"/>
        <v>1.4049634852378985</v>
      </c>
      <c r="M62" s="45">
        <f t="shared" si="38"/>
        <v>1.2627704608904105</v>
      </c>
      <c r="N62" s="45">
        <f t="shared" si="38"/>
        <v>1.7161966766633416</v>
      </c>
      <c r="O62" s="45">
        <f t="shared" si="38"/>
        <v>4.730206163081748</v>
      </c>
      <c r="P62" s="45">
        <f t="shared" si="38"/>
        <v>1.4924688892981917</v>
      </c>
      <c r="Q62" s="46">
        <f t="shared" si="38"/>
        <v>1.6078190791527862</v>
      </c>
      <c r="R62" s="44">
        <f t="shared" si="42"/>
        <v>1</v>
      </c>
      <c r="S62" s="45">
        <f t="shared" si="42"/>
        <v>0.7215822765053459</v>
      </c>
      <c r="T62" s="45">
        <f t="shared" si="42"/>
        <v>0.97564843371442256</v>
      </c>
      <c r="U62" s="45">
        <f t="shared" si="42"/>
        <v>0.78019412468911464</v>
      </c>
      <c r="V62" s="45">
        <f t="shared" si="42"/>
        <v>1.0246685529783879</v>
      </c>
      <c r="W62" s="45">
        <f t="shared" si="42"/>
        <v>0.71140152341428031</v>
      </c>
      <c r="X62" s="45">
        <f t="shared" si="42"/>
        <v>0.57421658749362769</v>
      </c>
      <c r="Y62" s="45">
        <f t="shared" si="42"/>
        <v>0.46628268562109165</v>
      </c>
      <c r="Z62" s="45">
        <f t="shared" si="42"/>
        <v>0.72708337562604708</v>
      </c>
      <c r="AA62" s="45">
        <f t="shared" si="42"/>
        <v>0.61267721483147197</v>
      </c>
      <c r="AB62" s="45">
        <f t="shared" si="42"/>
        <v>0.85228494860432369</v>
      </c>
      <c r="AC62" s="45">
        <f t="shared" si="42"/>
        <v>2.0554086005999785</v>
      </c>
      <c r="AD62" s="45">
        <f t="shared" si="42"/>
        <v>0.79510274673883052</v>
      </c>
      <c r="AE62" s="46">
        <f t="shared" si="42"/>
        <v>0.87562324535484082</v>
      </c>
      <c r="AF62" s="44">
        <f t="shared" si="42"/>
        <v>0.99651093767573762</v>
      </c>
      <c r="AG62" s="45">
        <f t="shared" si="42"/>
        <v>0.73414049435683448</v>
      </c>
      <c r="AH62" s="45">
        <f t="shared" si="42"/>
        <v>1</v>
      </c>
      <c r="AI62" s="45">
        <f t="shared" si="42"/>
        <v>0.81191154925878906</v>
      </c>
      <c r="AJ62" s="45">
        <f t="shared" si="42"/>
        <v>1.0488778784779025</v>
      </c>
      <c r="AK62" s="45">
        <f t="shared" si="42"/>
        <v>0.71441711217370429</v>
      </c>
      <c r="AL62" s="45">
        <f t="shared" si="42"/>
        <v>0.57525404679296865</v>
      </c>
      <c r="AM62" s="45">
        <f t="shared" si="42"/>
        <v>0.46274776597128831</v>
      </c>
      <c r="AN62" s="45">
        <f t="shared" si="42"/>
        <v>0.74988812133650617</v>
      </c>
      <c r="AO62" s="45">
        <f t="shared" si="42"/>
        <v>0.61994423276219535</v>
      </c>
      <c r="AP62" s="45">
        <f t="shared" si="42"/>
        <v>0.85549980179658736</v>
      </c>
      <c r="AQ62" s="45">
        <f t="shared" si="42"/>
        <v>2.0572669735492548</v>
      </c>
      <c r="AR62" s="45">
        <f t="shared" si="42"/>
        <v>0.77084503706186824</v>
      </c>
      <c r="AS62" s="46">
        <f t="shared" si="42"/>
        <v>0.8719877585252741</v>
      </c>
      <c r="AT62" s="44">
        <f t="shared" si="42"/>
        <v>2.0467916536531412</v>
      </c>
      <c r="AU62" s="45">
        <f t="shared" si="42"/>
        <v>1.4938820576310621</v>
      </c>
      <c r="AV62" s="45">
        <f t="shared" si="42"/>
        <v>1.9931535799946098</v>
      </c>
      <c r="AW62" s="45">
        <f t="shared" si="42"/>
        <v>1.6010275454283609</v>
      </c>
      <c r="AX62" s="45">
        <f t="shared" si="42"/>
        <v>2.0172440534417899</v>
      </c>
      <c r="AY62" s="45">
        <f t="shared" si="42"/>
        <v>1.4762889035344902</v>
      </c>
      <c r="AZ62" s="45">
        <f t="shared" si="42"/>
        <v>1.2440888400250398</v>
      </c>
      <c r="BA62" s="45">
        <f t="shared" si="42"/>
        <v>1</v>
      </c>
      <c r="BB62" s="45">
        <f t="shared" si="42"/>
        <v>1.4941018776776245</v>
      </c>
      <c r="BC62" s="45">
        <f t="shared" si="42"/>
        <v>1.2901038582842166</v>
      </c>
      <c r="BD62" s="45">
        <f t="shared" si="42"/>
        <v>1.810627841058867</v>
      </c>
      <c r="BE62" s="45">
        <f t="shared" si="42"/>
        <v>4.3907222352151134</v>
      </c>
      <c r="BF62" s="45">
        <f t="shared" si="42"/>
        <v>1.6878121061353533</v>
      </c>
      <c r="BG62" s="46">
        <f t="shared" si="42"/>
        <v>1.8269267184816402</v>
      </c>
      <c r="BH62" s="44">
        <f t="shared" si="42"/>
        <v>1.0523328397377403</v>
      </c>
      <c r="BI62" s="45">
        <f t="shared" si="42"/>
        <v>0.74343204056512724</v>
      </c>
      <c r="BJ62" s="45">
        <f t="shared" si="42"/>
        <v>1.0111499549420571</v>
      </c>
      <c r="BK62" s="45">
        <f t="shared" si="42"/>
        <v>0.82020579647243219</v>
      </c>
      <c r="BL62" s="45">
        <f t="shared" si="42"/>
        <v>1.1094484490610839</v>
      </c>
      <c r="BM62" s="45">
        <f t="shared" si="42"/>
        <v>0.72741435418463696</v>
      </c>
      <c r="BN62" s="45">
        <f t="shared" si="42"/>
        <v>0.60853017360275408</v>
      </c>
      <c r="BO62" s="45">
        <f t="shared" si="42"/>
        <v>0.50357351094106595</v>
      </c>
      <c r="BP62" s="45">
        <f t="shared" si="42"/>
        <v>0.75887083392324906</v>
      </c>
      <c r="BQ62" s="45">
        <f t="shared" si="42"/>
        <v>0.63193352054027108</v>
      </c>
      <c r="BR62" s="45">
        <f t="shared" si="42"/>
        <v>0.93765849262669609</v>
      </c>
      <c r="BS62" s="45">
        <f t="shared" si="42"/>
        <v>1.9258408640217608</v>
      </c>
      <c r="BT62" s="45">
        <f t="shared" si="42"/>
        <v>1</v>
      </c>
      <c r="BU62" s="46">
        <f t="shared" si="42"/>
        <v>1.0764651053843399</v>
      </c>
    </row>
    <row r="63" spans="2:73" x14ac:dyDescent="0.25">
      <c r="B63" s="78" t="s">
        <v>124</v>
      </c>
      <c r="C63" s="78" t="s">
        <v>114</v>
      </c>
      <c r="D63" s="83">
        <f t="shared" si="38"/>
        <v>0.37639640239105648</v>
      </c>
      <c r="E63" s="84">
        <f t="shared" si="38"/>
        <v>0.70735156975504199</v>
      </c>
      <c r="F63" s="84">
        <f t="shared" si="38"/>
        <v>0.3037867064485269</v>
      </c>
      <c r="G63" s="84">
        <f t="shared" si="38"/>
        <v>0.37608209402152182</v>
      </c>
      <c r="H63" s="84">
        <f t="shared" si="38"/>
        <v>0.13814372930761168</v>
      </c>
      <c r="I63" s="84">
        <f t="shared" si="38"/>
        <v>0.53489652825154022</v>
      </c>
      <c r="J63" s="84">
        <f t="shared" si="38"/>
        <v>0.29450200597849058</v>
      </c>
      <c r="K63" s="84">
        <f t="shared" si="38"/>
        <v>0.52018939736194647</v>
      </c>
      <c r="L63" s="84">
        <f t="shared" si="38"/>
        <v>0.19143935254045652</v>
      </c>
      <c r="M63" s="84">
        <f t="shared" si="38"/>
        <v>0.69497257807690938</v>
      </c>
      <c r="N63" s="84">
        <f t="shared" si="38"/>
        <v>0.44523710438222253</v>
      </c>
      <c r="O63" s="84">
        <f t="shared" si="38"/>
        <v>0.72169297237201979</v>
      </c>
      <c r="P63" s="84">
        <f t="shared" si="38"/>
        <v>3.2705418777466161E-2</v>
      </c>
      <c r="Q63" s="85">
        <f t="shared" si="38"/>
        <v>4.5816141929603309E-2</v>
      </c>
      <c r="R63" s="83">
        <f t="shared" si="42"/>
        <v>1</v>
      </c>
      <c r="S63" s="84">
        <f t="shared" si="42"/>
        <v>1.8271736146649613</v>
      </c>
      <c r="T63" s="84">
        <f t="shared" si="42"/>
        <v>0.79653961757122171</v>
      </c>
      <c r="U63" s="84">
        <f t="shared" si="42"/>
        <v>1.009813202596282</v>
      </c>
      <c r="V63" s="84">
        <f t="shared" si="42"/>
        <v>0.39845995911767773</v>
      </c>
      <c r="W63" s="84">
        <f t="shared" si="42"/>
        <v>1.3920048279860304</v>
      </c>
      <c r="X63" s="84">
        <f t="shared" si="42"/>
        <v>0.66040881398019402</v>
      </c>
      <c r="Y63" s="84">
        <f t="shared" si="42"/>
        <v>1.3255688468569575</v>
      </c>
      <c r="Z63" s="84">
        <f t="shared" si="42"/>
        <v>0.51554302195035573</v>
      </c>
      <c r="AA63" s="84">
        <f t="shared" si="42"/>
        <v>1.7546459664519116</v>
      </c>
      <c r="AB63" s="84">
        <f t="shared" si="42"/>
        <v>1.15059804097336</v>
      </c>
      <c r="AC63" s="84">
        <f t="shared" si="42"/>
        <v>1.6318682566732785</v>
      </c>
      <c r="AD63" s="84">
        <f t="shared" si="42"/>
        <v>9.0667616633338208E-2</v>
      </c>
      <c r="AE63" s="85">
        <f t="shared" si="42"/>
        <v>0.12984138468117201</v>
      </c>
      <c r="AF63" s="83">
        <f t="shared" si="42"/>
        <v>1.2205850331552301</v>
      </c>
      <c r="AG63" s="84">
        <f t="shared" si="42"/>
        <v>2.2769794340001672</v>
      </c>
      <c r="AH63" s="84">
        <f t="shared" si="42"/>
        <v>1</v>
      </c>
      <c r="AI63" s="84">
        <f t="shared" si="42"/>
        <v>1.2871615516811592</v>
      </c>
      <c r="AJ63" s="84">
        <f t="shared" si="42"/>
        <v>0.4995882028879931</v>
      </c>
      <c r="AK63" s="84">
        <f t="shared" si="42"/>
        <v>1.7122365746585535</v>
      </c>
      <c r="AL63" s="84">
        <f t="shared" si="42"/>
        <v>0.8103689269266956</v>
      </c>
      <c r="AM63" s="84">
        <f t="shared" si="42"/>
        <v>1.6113255772985293</v>
      </c>
      <c r="AN63" s="84">
        <f t="shared" si="42"/>
        <v>0.65127310319474829</v>
      </c>
      <c r="AO63" s="84">
        <f t="shared" si="42"/>
        <v>2.1746850434672771</v>
      </c>
      <c r="AP63" s="84">
        <f t="shared" si="42"/>
        <v>1.4146359648314819</v>
      </c>
      <c r="AQ63" s="84">
        <f t="shared" si="42"/>
        <v>2.000615133777436</v>
      </c>
      <c r="AR63" s="84">
        <f t="shared" si="42"/>
        <v>0.10766684748240531</v>
      </c>
      <c r="AS63" s="85">
        <f t="shared" si="42"/>
        <v>0.15837703730363861</v>
      </c>
      <c r="AT63" s="83">
        <f t="shared" si="42"/>
        <v>0.71998034008957812</v>
      </c>
      <c r="AU63" s="84">
        <f t="shared" si="42"/>
        <v>1.3306298726625505</v>
      </c>
      <c r="AV63" s="84">
        <f t="shared" si="42"/>
        <v>0.57240285847538697</v>
      </c>
      <c r="AW63" s="84">
        <f t="shared" si="42"/>
        <v>0.72892722850841851</v>
      </c>
      <c r="AX63" s="84">
        <f t="shared" si="42"/>
        <v>0.27593495668418838</v>
      </c>
      <c r="AY63" s="84">
        <f t="shared" si="42"/>
        <v>1.0161183783469123</v>
      </c>
      <c r="AZ63" s="84">
        <f t="shared" si="42"/>
        <v>0.50330995634003495</v>
      </c>
      <c r="BA63" s="84">
        <f t="shared" si="42"/>
        <v>1</v>
      </c>
      <c r="BB63" s="84">
        <f t="shared" si="42"/>
        <v>0.372655821419968</v>
      </c>
      <c r="BC63" s="84">
        <f t="shared" si="42"/>
        <v>1.2996590860715267</v>
      </c>
      <c r="BD63" s="84">
        <f t="shared" si="42"/>
        <v>0.85983477512779227</v>
      </c>
      <c r="BE63" s="84">
        <f t="shared" si="42"/>
        <v>1.2262242178512075</v>
      </c>
      <c r="BF63" s="84">
        <f t="shared" si="42"/>
        <v>6.7701773235884846E-2</v>
      </c>
      <c r="BG63" s="85">
        <f t="shared" si="42"/>
        <v>9.5293654766302083E-2</v>
      </c>
      <c r="BH63" s="83">
        <f t="shared" si="42"/>
        <v>9.2283525521866885</v>
      </c>
      <c r="BI63" s="84">
        <f t="shared" si="42"/>
        <v>16.508449525855916</v>
      </c>
      <c r="BJ63" s="84">
        <f t="shared" si="42"/>
        <v>7.2393679458274365</v>
      </c>
      <c r="BK63" s="84">
        <f t="shared" si="42"/>
        <v>9.3096264942525195</v>
      </c>
      <c r="BL63" s="84">
        <f t="shared" si="42"/>
        <v>3.7833756086162103</v>
      </c>
      <c r="BM63" s="84">
        <f t="shared" si="42"/>
        <v>12.481847484349014</v>
      </c>
      <c r="BN63" s="84">
        <f t="shared" si="42"/>
        <v>6.1374829463508087</v>
      </c>
      <c r="BO63" s="84">
        <f t="shared" si="42"/>
        <v>12.554138946022638</v>
      </c>
      <c r="BP63" s="84">
        <f t="shared" si="42"/>
        <v>4.7186700850394203</v>
      </c>
      <c r="BQ63" s="84">
        <f t="shared" si="42"/>
        <v>15.870851202935475</v>
      </c>
      <c r="BR63" s="84">
        <f t="shared" si="42"/>
        <v>11.100807127840758</v>
      </c>
      <c r="BS63" s="84">
        <f t="shared" si="42"/>
        <v>13.408443826293997</v>
      </c>
      <c r="BT63" s="84">
        <f t="shared" si="42"/>
        <v>1</v>
      </c>
      <c r="BU63" s="85">
        <f t="shared" si="42"/>
        <v>1.3998028275157568</v>
      </c>
    </row>
    <row r="64" spans="2:73" x14ac:dyDescent="0.25">
      <c r="B64" s="78" t="s">
        <v>124</v>
      </c>
      <c r="C64" s="78" t="s">
        <v>114</v>
      </c>
      <c r="D64" s="83">
        <f t="shared" si="38"/>
        <v>0.60921902825160135</v>
      </c>
      <c r="E64" s="84">
        <f t="shared" si="38"/>
        <v>1.3782534391604024</v>
      </c>
      <c r="F64" s="84">
        <f t="shared" si="38"/>
        <v>0.82102914247616476</v>
      </c>
      <c r="G64" s="84">
        <f t="shared" si="38"/>
        <v>0.48966281764279734</v>
      </c>
      <c r="H64" s="84">
        <f t="shared" si="38"/>
        <v>1.0283678958932039</v>
      </c>
      <c r="I64" s="84">
        <f t="shared" si="38"/>
        <v>0.82811574294585544</v>
      </c>
      <c r="J64" s="84">
        <f t="shared" si="38"/>
        <v>0.72893265593325796</v>
      </c>
      <c r="K64" s="84">
        <f t="shared" si="38"/>
        <v>1.866657016787012</v>
      </c>
      <c r="L64" s="84">
        <f t="shared" si="38"/>
        <v>1.0075010462901066</v>
      </c>
      <c r="M64" s="84">
        <f t="shared" si="38"/>
        <v>2.4450023906222897</v>
      </c>
      <c r="N64" s="84">
        <f t="shared" si="38"/>
        <v>1.5498540415938842</v>
      </c>
      <c r="O64" s="84">
        <f t="shared" si="38"/>
        <v>0.64985334295957342</v>
      </c>
      <c r="P64" s="84">
        <f t="shared" si="38"/>
        <v>0.84110599291492216</v>
      </c>
      <c r="Q64" s="85">
        <f t="shared" si="38"/>
        <v>1.8475546005414301</v>
      </c>
      <c r="R64" s="83">
        <f t="shared" si="42"/>
        <v>1</v>
      </c>
      <c r="S64" s="84">
        <f t="shared" si="42"/>
        <v>2.1996094790961878</v>
      </c>
      <c r="T64" s="84">
        <f t="shared" si="42"/>
        <v>1.3300537521787994</v>
      </c>
      <c r="U64" s="84">
        <f t="shared" si="42"/>
        <v>0.81232069878593793</v>
      </c>
      <c r="V64" s="84">
        <f t="shared" si="42"/>
        <v>1.8326267626063844</v>
      </c>
      <c r="W64" s="84">
        <f t="shared" si="42"/>
        <v>1.3314780385757425</v>
      </c>
      <c r="X64" s="84">
        <f t="shared" si="42"/>
        <v>1.0099131209408341</v>
      </c>
      <c r="Y64" s="84">
        <f t="shared" si="42"/>
        <v>2.9388493511087121</v>
      </c>
      <c r="Z64" s="84">
        <f t="shared" si="42"/>
        <v>1.6762979200961023</v>
      </c>
      <c r="AA64" s="84">
        <f t="shared" si="42"/>
        <v>3.8139335840823341</v>
      </c>
      <c r="AB64" s="84">
        <f t="shared" si="42"/>
        <v>2.4745434562043194</v>
      </c>
      <c r="AC64" s="84">
        <f t="shared" si="42"/>
        <v>0.90786229566978016</v>
      </c>
      <c r="AD64" s="84">
        <f t="shared" si="42"/>
        <v>1.4406391633519886</v>
      </c>
      <c r="AE64" s="85">
        <f t="shared" si="42"/>
        <v>3.2349227113756358</v>
      </c>
      <c r="AF64" s="83">
        <f t="shared" si="42"/>
        <v>0.73098123585604158</v>
      </c>
      <c r="AG64" s="84">
        <f t="shared" si="42"/>
        <v>1.641583823990324</v>
      </c>
      <c r="AH64" s="84">
        <f t="shared" si="42"/>
        <v>1</v>
      </c>
      <c r="AI64" s="84">
        <f t="shared" si="42"/>
        <v>0.62009427581429366</v>
      </c>
      <c r="AJ64" s="84">
        <f t="shared" si="42"/>
        <v>1.3760673848554426</v>
      </c>
      <c r="AK64" s="84">
        <f t="shared" si="42"/>
        <v>0.98083335004601069</v>
      </c>
      <c r="AL64" s="84">
        <f t="shared" si="42"/>
        <v>0.74215073565098011</v>
      </c>
      <c r="AM64" s="84">
        <f t="shared" si="42"/>
        <v>2.1394223317734649</v>
      </c>
      <c r="AN64" s="84">
        <f t="shared" si="42"/>
        <v>1.2681996367793369</v>
      </c>
      <c r="AO64" s="84">
        <f t="shared" si="42"/>
        <v>2.8308586168778458</v>
      </c>
      <c r="AP64" s="84">
        <f t="shared" si="42"/>
        <v>1.8220250283258526</v>
      </c>
      <c r="AQ64" s="84">
        <f t="shared" si="42"/>
        <v>0.66655597155468016</v>
      </c>
      <c r="AR64" s="84">
        <f t="shared" si="42"/>
        <v>1.0245265152002552</v>
      </c>
      <c r="AS64" s="85">
        <f t="shared" si="42"/>
        <v>2.3630949587836025</v>
      </c>
      <c r="AT64" s="83">
        <f t="shared" si="42"/>
        <v>0.32474733991116989</v>
      </c>
      <c r="AU64" s="84">
        <f t="shared" si="42"/>
        <v>0.72251688556559757</v>
      </c>
      <c r="AV64" s="84">
        <f t="shared" si="42"/>
        <v>0.43111046971993694</v>
      </c>
      <c r="AW64" s="84">
        <f t="shared" si="42"/>
        <v>0.2644816910859451</v>
      </c>
      <c r="AX64" s="84">
        <f t="shared" si="42"/>
        <v>0.57242820631553304</v>
      </c>
      <c r="AY64" s="84">
        <f t="shared" si="42"/>
        <v>0.43839191600548832</v>
      </c>
      <c r="AZ64" s="84">
        <f t="shared" si="42"/>
        <v>0.34716156705998669</v>
      </c>
      <c r="BA64" s="84">
        <f t="shared" si="42"/>
        <v>1</v>
      </c>
      <c r="BB64" s="84">
        <f t="shared" si="42"/>
        <v>0.54653649569191509</v>
      </c>
      <c r="BC64" s="84">
        <f t="shared" si="42"/>
        <v>1.2742012758223626</v>
      </c>
      <c r="BD64" s="84">
        <f t="shared" si="42"/>
        <v>0.83408713973882243</v>
      </c>
      <c r="BE64" s="84">
        <f t="shared" si="42"/>
        <v>0.3077015890946212</v>
      </c>
      <c r="BF64" s="84">
        <f t="shared" si="42"/>
        <v>0.48520808134719168</v>
      </c>
      <c r="BG64" s="85">
        <f t="shared" si="42"/>
        <v>1.0708773154513762</v>
      </c>
      <c r="BH64" s="83">
        <f t="shared" si="42"/>
        <v>0.5807927152362985</v>
      </c>
      <c r="BI64" s="84">
        <f t="shared" si="42"/>
        <v>1.2507457519332232</v>
      </c>
      <c r="BJ64" s="84">
        <f t="shared" si="42"/>
        <v>0.76078062688310821</v>
      </c>
      <c r="BK64" s="84">
        <f t="shared" si="42"/>
        <v>0.47131983319746856</v>
      </c>
      <c r="BL64" s="84">
        <f t="shared" si="42"/>
        <v>1.0951302640193443</v>
      </c>
      <c r="BM64" s="84">
        <f t="shared" si="42"/>
        <v>0.75139641819736436</v>
      </c>
      <c r="BN64" s="84">
        <f t="shared" si="42"/>
        <v>0.59068839030984632</v>
      </c>
      <c r="BO64" s="84">
        <f t="shared" si="42"/>
        <v>1.751696850834684</v>
      </c>
      <c r="BP64" s="84">
        <f t="shared" si="42"/>
        <v>0.96561252412089693</v>
      </c>
      <c r="BQ64" s="84">
        <f t="shared" si="42"/>
        <v>2.1711049943877674</v>
      </c>
      <c r="BR64" s="84">
        <f t="shared" si="42"/>
        <v>1.5025294554738282</v>
      </c>
      <c r="BS64" s="84">
        <f t="shared" si="42"/>
        <v>0.46947259416258524</v>
      </c>
      <c r="BT64" s="84">
        <f t="shared" si="42"/>
        <v>1</v>
      </c>
      <c r="BU64" s="85">
        <f t="shared" si="42"/>
        <v>2.1948994008469866</v>
      </c>
    </row>
    <row r="65" spans="2:73" x14ac:dyDescent="0.25">
      <c r="B65" s="78" t="s">
        <v>124</v>
      </c>
      <c r="C65" s="78" t="s">
        <v>114</v>
      </c>
      <c r="D65" s="83">
        <f t="shared" si="38"/>
        <v>0.5988271984521264</v>
      </c>
      <c r="E65" s="84">
        <f t="shared" si="38"/>
        <v>1.2406741481578372</v>
      </c>
      <c r="F65" s="84">
        <f t="shared" si="38"/>
        <v>0.79944606022353759</v>
      </c>
      <c r="G65" s="84">
        <f t="shared" si="38"/>
        <v>0.8934432398797415</v>
      </c>
      <c r="H65" s="84">
        <f t="shared" si="38"/>
        <v>0.29844527577405916</v>
      </c>
      <c r="I65" s="84">
        <f t="shared" si="38"/>
        <v>1.0598692229575937</v>
      </c>
      <c r="J65" s="84">
        <f t="shared" si="38"/>
        <v>0.51110952804939358</v>
      </c>
      <c r="K65" s="84">
        <f t="shared" si="38"/>
        <v>0.67844641875826017</v>
      </c>
      <c r="L65" s="84">
        <f t="shared" si="38"/>
        <v>0.59259663858853306</v>
      </c>
      <c r="M65" s="84">
        <f t="shared" si="38"/>
        <v>2.2928328675017791</v>
      </c>
      <c r="N65" s="84">
        <f t="shared" si="38"/>
        <v>0.81868881168768404</v>
      </c>
      <c r="O65" s="84">
        <f t="shared" si="38"/>
        <v>1.1046770387841207</v>
      </c>
      <c r="P65" s="84">
        <f t="shared" si="38"/>
        <v>0.40538922098721303</v>
      </c>
      <c r="Q65" s="85">
        <f t="shared" si="38"/>
        <v>0.5108181500084138</v>
      </c>
      <c r="R65" s="83">
        <f t="shared" si="42"/>
        <v>1</v>
      </c>
      <c r="S65" s="84">
        <f t="shared" si="42"/>
        <v>2.014402133245607</v>
      </c>
      <c r="T65" s="84">
        <f t="shared" si="42"/>
        <v>1.3175640259533352</v>
      </c>
      <c r="U65" s="84">
        <f t="shared" si="42"/>
        <v>1.507888751577853</v>
      </c>
      <c r="V65" s="84">
        <f t="shared" si="42"/>
        <v>0.54108085165053532</v>
      </c>
      <c r="W65" s="84">
        <f t="shared" si="42"/>
        <v>1.7336730164945506</v>
      </c>
      <c r="X65" s="84">
        <f t="shared" si="42"/>
        <v>0.72041463507243253</v>
      </c>
      <c r="Y65" s="84">
        <f t="shared" si="42"/>
        <v>1.0866765452180178</v>
      </c>
      <c r="Z65" s="84">
        <f t="shared" si="42"/>
        <v>1.0030828980014188</v>
      </c>
      <c r="AA65" s="84">
        <f t="shared" si="42"/>
        <v>3.6386323679155805</v>
      </c>
      <c r="AB65" s="84">
        <f t="shared" si="42"/>
        <v>1.3298268033137548</v>
      </c>
      <c r="AC65" s="84">
        <f t="shared" si="42"/>
        <v>1.5700442458453243</v>
      </c>
      <c r="AD65" s="84">
        <f t="shared" si="42"/>
        <v>0.70639664568561544</v>
      </c>
      <c r="AE65" s="85">
        <f t="shared" si="42"/>
        <v>0.90992351581175424</v>
      </c>
      <c r="AF65" s="83">
        <f t="shared" si="42"/>
        <v>0.73791050481903375</v>
      </c>
      <c r="AG65" s="84">
        <f t="shared" si="42"/>
        <v>1.5176132797971253</v>
      </c>
      <c r="AH65" s="84">
        <f t="shared" si="42"/>
        <v>1</v>
      </c>
      <c r="AI65" s="84">
        <f t="shared" si="42"/>
        <v>1.1619754923652799</v>
      </c>
      <c r="AJ65" s="84">
        <f t="shared" si="42"/>
        <v>0.41013355837414711</v>
      </c>
      <c r="AK65" s="84">
        <f t="shared" si="42"/>
        <v>1.2892165453598663</v>
      </c>
      <c r="AL65" s="84">
        <f t="shared" si="42"/>
        <v>0.53442663992251582</v>
      </c>
      <c r="AM65" s="84">
        <f t="shared" si="42"/>
        <v>0.79857729460950655</v>
      </c>
      <c r="AN65" s="84">
        <f t="shared" si="42"/>
        <v>0.76607397438267277</v>
      </c>
      <c r="AO65" s="84">
        <f t="shared" si="42"/>
        <v>2.7263442745931443</v>
      </c>
      <c r="AP65" s="84">
        <f t="shared" si="42"/>
        <v>0.98844338572876167</v>
      </c>
      <c r="AQ65" s="84">
        <f t="shared" si="42"/>
        <v>1.1636597142832963</v>
      </c>
      <c r="AR65" s="84">
        <f t="shared" si="42"/>
        <v>0.50712389954117498</v>
      </c>
      <c r="AS65" s="85">
        <f t="shared" si="42"/>
        <v>0.67099551574749927</v>
      </c>
      <c r="AT65" s="83">
        <f t="shared" si="42"/>
        <v>0.87825904899856455</v>
      </c>
      <c r="AU65" s="84">
        <f t="shared" si="42"/>
        <v>1.7894749452785852</v>
      </c>
      <c r="AV65" s="84">
        <f t="shared" si="42"/>
        <v>1.1549631733909826</v>
      </c>
      <c r="AW65" s="84">
        <f t="shared" ref="AW65:BU65" si="43">AW41/AW$25</f>
        <v>1.3277442391850987</v>
      </c>
      <c r="AX65" s="84">
        <f t="shared" si="43"/>
        <v>0.45707366209482719</v>
      </c>
      <c r="AY65" s="84">
        <f t="shared" si="43"/>
        <v>1.5437349977750174</v>
      </c>
      <c r="AZ65" s="84">
        <f t="shared" si="43"/>
        <v>0.66974145774453586</v>
      </c>
      <c r="BA65" s="84">
        <f t="shared" si="43"/>
        <v>1</v>
      </c>
      <c r="BB65" s="84">
        <f t="shared" si="43"/>
        <v>0.8844673762606805</v>
      </c>
      <c r="BC65" s="84">
        <f t="shared" si="43"/>
        <v>3.2876086842936734</v>
      </c>
      <c r="BD65" s="84">
        <f t="shared" si="43"/>
        <v>1.2122395614066566</v>
      </c>
      <c r="BE65" s="84">
        <f t="shared" si="43"/>
        <v>1.4391255434434986</v>
      </c>
      <c r="BF65" s="84">
        <f t="shared" si="43"/>
        <v>0.64342579527372534</v>
      </c>
      <c r="BG65" s="85">
        <f t="shared" si="43"/>
        <v>0.81462499201347338</v>
      </c>
      <c r="BH65" s="83">
        <f t="shared" si="43"/>
        <v>1.1844800459759444</v>
      </c>
      <c r="BI65" s="84">
        <f t="shared" si="43"/>
        <v>2.3360181622692062</v>
      </c>
      <c r="BJ65" s="84">
        <f t="shared" si="43"/>
        <v>1.5369812489563635</v>
      </c>
      <c r="BK65" s="84">
        <f t="shared" si="43"/>
        <v>1.784284429316672</v>
      </c>
      <c r="BL65" s="84">
        <f t="shared" si="43"/>
        <v>0.65941756267949658</v>
      </c>
      <c r="BM65" s="84">
        <f t="shared" si="43"/>
        <v>1.9953031634148375</v>
      </c>
      <c r="BN65" s="84">
        <f t="shared" si="43"/>
        <v>0.85933704816685819</v>
      </c>
      <c r="BO65" s="84">
        <f t="shared" si="43"/>
        <v>1.3209564713423332</v>
      </c>
      <c r="BP65" s="84">
        <f t="shared" si="43"/>
        <v>1.1784064155775884</v>
      </c>
      <c r="BQ65" s="84">
        <f t="shared" si="43"/>
        <v>4.2242777662759403</v>
      </c>
      <c r="BR65" s="84">
        <f t="shared" si="43"/>
        <v>1.6467572350717534</v>
      </c>
      <c r="BS65" s="84">
        <f t="shared" si="43"/>
        <v>1.6558033053576788</v>
      </c>
      <c r="BT65" s="84">
        <f t="shared" si="43"/>
        <v>1</v>
      </c>
      <c r="BU65" s="85">
        <f t="shared" si="43"/>
        <v>1.2591056952635717</v>
      </c>
    </row>
    <row r="66" spans="2:73" x14ac:dyDescent="0.25">
      <c r="B66" s="78" t="s">
        <v>124</v>
      </c>
      <c r="C66" s="78" t="s">
        <v>114</v>
      </c>
      <c r="D66" s="83">
        <f t="shared" si="38"/>
        <v>0.37261733753438675</v>
      </c>
      <c r="E66" s="84">
        <f t="shared" si="38"/>
        <v>0.60997578300544697</v>
      </c>
      <c r="F66" s="84">
        <f t="shared" si="38"/>
        <v>0.34256071924982778</v>
      </c>
      <c r="G66" s="84">
        <f t="shared" si="38"/>
        <v>0.5327945784278999</v>
      </c>
      <c r="H66" s="84">
        <f t="shared" si="38"/>
        <v>0.37682278403221731</v>
      </c>
      <c r="I66" s="84">
        <f t="shared" si="38"/>
        <v>0.52533593431426129</v>
      </c>
      <c r="J66" s="84">
        <f t="shared" si="38"/>
        <v>0.6042015863863045</v>
      </c>
      <c r="K66" s="84">
        <f t="shared" si="38"/>
        <v>0.86470972783653854</v>
      </c>
      <c r="L66" s="84">
        <f t="shared" si="38"/>
        <v>0.41351397039958782</v>
      </c>
      <c r="M66" s="84">
        <f t="shared" si="38"/>
        <v>0.72433230927929404</v>
      </c>
      <c r="N66" s="84">
        <f t="shared" si="38"/>
        <v>0.35692321267170746</v>
      </c>
      <c r="O66" s="84">
        <f t="shared" si="38"/>
        <v>0.97074901550219761</v>
      </c>
      <c r="P66" s="84">
        <f t="shared" si="38"/>
        <v>0.25168991246323352</v>
      </c>
      <c r="Q66" s="85">
        <f t="shared" si="38"/>
        <v>0.42935466891325885</v>
      </c>
      <c r="R66" s="83">
        <f t="shared" ref="R66:BU68" si="44">R42/R$25</f>
        <v>1</v>
      </c>
      <c r="S66" s="84">
        <f t="shared" si="44"/>
        <v>1.5916203824615287</v>
      </c>
      <c r="T66" s="84">
        <f t="shared" si="44"/>
        <v>0.90731602829402636</v>
      </c>
      <c r="U66" s="84">
        <f t="shared" si="44"/>
        <v>1.4451089491644715</v>
      </c>
      <c r="V66" s="84">
        <f t="shared" si="44"/>
        <v>1.0979259991597214</v>
      </c>
      <c r="W66" s="84">
        <f t="shared" si="44"/>
        <v>1.3809898180135571</v>
      </c>
      <c r="X66" s="84">
        <f t="shared" si="44"/>
        <v>1.3686388705530881</v>
      </c>
      <c r="Y66" s="84">
        <f t="shared" si="44"/>
        <v>2.2258379512126556</v>
      </c>
      <c r="Z66" s="84">
        <f t="shared" si="44"/>
        <v>1.1248802406426042</v>
      </c>
      <c r="AA66" s="84">
        <f t="shared" si="44"/>
        <v>1.8473198491602087</v>
      </c>
      <c r="AB66" s="84">
        <f t="shared" si="44"/>
        <v>0.93172871334652929</v>
      </c>
      <c r="AC66" s="84">
        <f t="shared" si="44"/>
        <v>2.2172873662267345</v>
      </c>
      <c r="AD66" s="84">
        <f t="shared" si="44"/>
        <v>0.70482402678408473</v>
      </c>
      <c r="AE66" s="85">
        <f t="shared" si="44"/>
        <v>1.2291169793884451</v>
      </c>
      <c r="AF66" s="83">
        <f t="shared" si="44"/>
        <v>1.0715608511299846</v>
      </c>
      <c r="AG66" s="84">
        <f t="shared" si="44"/>
        <v>1.7412758757023317</v>
      </c>
      <c r="AH66" s="84">
        <f t="shared" si="44"/>
        <v>1</v>
      </c>
      <c r="AI66" s="84">
        <f t="shared" si="44"/>
        <v>1.6171168517306316</v>
      </c>
      <c r="AJ66" s="84">
        <f t="shared" si="44"/>
        <v>1.2085075169496329</v>
      </c>
      <c r="AK66" s="84">
        <f t="shared" si="44"/>
        <v>1.4912906771165577</v>
      </c>
      <c r="AL66" s="84">
        <f t="shared" si="44"/>
        <v>1.4743737413528746</v>
      </c>
      <c r="AM66" s="84">
        <f t="shared" si="44"/>
        <v>2.3753267149950146</v>
      </c>
      <c r="AN66" s="84">
        <f t="shared" si="44"/>
        <v>1.2475366585808374</v>
      </c>
      <c r="AO66" s="84">
        <f t="shared" si="44"/>
        <v>2.0100078803362487</v>
      </c>
      <c r="AP66" s="84">
        <f t="shared" si="44"/>
        <v>1.0056789096853298</v>
      </c>
      <c r="AQ66" s="84">
        <f t="shared" si="44"/>
        <v>2.3864329447665731</v>
      </c>
      <c r="AR66" s="84">
        <f t="shared" si="44"/>
        <v>0.73478333159522324</v>
      </c>
      <c r="AS66" s="85">
        <f t="shared" si="44"/>
        <v>1.31619759401628</v>
      </c>
      <c r="AT66" s="83">
        <f t="shared" si="44"/>
        <v>0.42877492885421675</v>
      </c>
      <c r="AU66" s="84">
        <f t="shared" si="44"/>
        <v>0.69028063821654528</v>
      </c>
      <c r="AV66" s="84">
        <f t="shared" si="44"/>
        <v>0.38829494930431796</v>
      </c>
      <c r="AW66" s="84">
        <f t="shared" si="44"/>
        <v>0.62123006429776162</v>
      </c>
      <c r="AX66" s="84">
        <f t="shared" si="44"/>
        <v>0.45279732402341516</v>
      </c>
      <c r="AY66" s="84">
        <f t="shared" si="44"/>
        <v>0.60034761174282669</v>
      </c>
      <c r="AZ66" s="84">
        <f t="shared" si="44"/>
        <v>0.62118402265307893</v>
      </c>
      <c r="BA66" s="84">
        <f t="shared" si="44"/>
        <v>1</v>
      </c>
      <c r="BB66" s="84">
        <f t="shared" si="44"/>
        <v>0.48423706768491587</v>
      </c>
      <c r="BC66" s="84">
        <f t="shared" si="44"/>
        <v>0.81487461248303772</v>
      </c>
      <c r="BD66" s="84">
        <f t="shared" si="44"/>
        <v>0.41465757242018014</v>
      </c>
      <c r="BE66" s="84">
        <f t="shared" si="44"/>
        <v>0.99223724065757901</v>
      </c>
      <c r="BF66" s="84">
        <f t="shared" si="44"/>
        <v>0.31342763839795867</v>
      </c>
      <c r="BG66" s="85">
        <f t="shared" si="44"/>
        <v>0.53722078775829152</v>
      </c>
      <c r="BH66" s="83">
        <f t="shared" si="44"/>
        <v>1.1871228839581949</v>
      </c>
      <c r="BI66" s="84">
        <f t="shared" si="44"/>
        <v>1.8498540403932937</v>
      </c>
      <c r="BJ66" s="84">
        <f t="shared" si="44"/>
        <v>1.0607751849790104</v>
      </c>
      <c r="BK66" s="84">
        <f t="shared" si="44"/>
        <v>1.7138124860989268</v>
      </c>
      <c r="BL66" s="84">
        <f t="shared" si="44"/>
        <v>1.3410326208383578</v>
      </c>
      <c r="BM66" s="84">
        <f t="shared" si="44"/>
        <v>1.5929425236161643</v>
      </c>
      <c r="BN66" s="84">
        <f t="shared" si="44"/>
        <v>1.6362053450358489</v>
      </c>
      <c r="BO66" s="84">
        <f t="shared" si="44"/>
        <v>2.7117502222833663</v>
      </c>
      <c r="BP66" s="84">
        <f t="shared" si="44"/>
        <v>1.3244406093004366</v>
      </c>
      <c r="BQ66" s="84">
        <f t="shared" si="44"/>
        <v>2.1494349860095983</v>
      </c>
      <c r="BR66" s="84">
        <f t="shared" si="44"/>
        <v>1.156356924928974</v>
      </c>
      <c r="BS66" s="84">
        <f t="shared" si="44"/>
        <v>2.3436176718241475</v>
      </c>
      <c r="BT66" s="84">
        <f t="shared" si="44"/>
        <v>1</v>
      </c>
      <c r="BU66" s="85">
        <f t="shared" si="44"/>
        <v>1.7045841489022082</v>
      </c>
    </row>
    <row r="67" spans="2:73" x14ac:dyDescent="0.25">
      <c r="B67" s="78" t="s">
        <v>124</v>
      </c>
      <c r="C67" s="78" t="s">
        <v>114</v>
      </c>
      <c r="D67" s="83">
        <f t="shared" si="38"/>
        <v>0.35803248066694426</v>
      </c>
      <c r="E67" s="84">
        <f t="shared" si="38"/>
        <v>0.75413085323401208</v>
      </c>
      <c r="F67" s="84">
        <f t="shared" si="38"/>
        <v>0.26399176225697368</v>
      </c>
      <c r="G67" s="84">
        <f t="shared" si="38"/>
        <v>0.26396019698926099</v>
      </c>
      <c r="H67" s="84">
        <f t="shared" si="38"/>
        <v>0.21868560142134871</v>
      </c>
      <c r="I67" s="84">
        <f t="shared" si="38"/>
        <v>0.63972655616919449</v>
      </c>
      <c r="J67" s="84">
        <f t="shared" si="38"/>
        <v>0.38645153573067836</v>
      </c>
      <c r="K67" s="84">
        <f t="shared" si="38"/>
        <v>0.50488516737678479</v>
      </c>
      <c r="L67" s="84">
        <f t="shared" si="38"/>
        <v>0.36331575520581016</v>
      </c>
      <c r="M67" s="84">
        <f t="shared" si="38"/>
        <v>1.0333526622055491</v>
      </c>
      <c r="N67" s="84">
        <f t="shared" si="38"/>
        <v>0.41708635150601747</v>
      </c>
      <c r="O67" s="84">
        <f t="shared" si="38"/>
        <v>0.91354256950760426</v>
      </c>
      <c r="P67" s="84">
        <f t="shared" si="38"/>
        <v>0.34669551711262669</v>
      </c>
      <c r="Q67" s="85">
        <f t="shared" si="38"/>
        <v>0.37624790559937121</v>
      </c>
      <c r="R67" s="83">
        <f t="shared" si="44"/>
        <v>1</v>
      </c>
      <c r="S67" s="84">
        <f t="shared" si="44"/>
        <v>2.0479259015325249</v>
      </c>
      <c r="T67" s="84">
        <f t="shared" si="44"/>
        <v>0.72769941719481246</v>
      </c>
      <c r="U67" s="84">
        <f t="shared" si="44"/>
        <v>0.74510910118633389</v>
      </c>
      <c r="V67" s="84">
        <f t="shared" si="44"/>
        <v>0.66312703755245483</v>
      </c>
      <c r="W67" s="84">
        <f t="shared" si="44"/>
        <v>1.7502028152019076</v>
      </c>
      <c r="X67" s="84">
        <f t="shared" si="44"/>
        <v>0.91105097496608078</v>
      </c>
      <c r="Y67" s="84">
        <f t="shared" si="44"/>
        <v>1.3525596930913273</v>
      </c>
      <c r="Z67" s="84">
        <f t="shared" si="44"/>
        <v>1.0285868405537126</v>
      </c>
      <c r="AA67" s="84">
        <f t="shared" si="44"/>
        <v>2.7427955269094135</v>
      </c>
      <c r="AB67" s="84">
        <f t="shared" si="44"/>
        <v>1.1331340637140637</v>
      </c>
      <c r="AC67" s="84">
        <f t="shared" si="44"/>
        <v>2.1716230564920393</v>
      </c>
      <c r="AD67" s="84">
        <f t="shared" si="44"/>
        <v>1.0104242194277342</v>
      </c>
      <c r="AE67" s="85">
        <f t="shared" si="44"/>
        <v>1.1209642188633253</v>
      </c>
      <c r="AF67" s="83">
        <f t="shared" si="44"/>
        <v>1.3360521013889233</v>
      </c>
      <c r="AG67" s="84">
        <f t="shared" si="44"/>
        <v>2.7935013516387048</v>
      </c>
      <c r="AH67" s="84">
        <f t="shared" si="44"/>
        <v>1</v>
      </c>
      <c r="AI67" s="84">
        <f t="shared" si="44"/>
        <v>1.0396023113990274</v>
      </c>
      <c r="AJ67" s="84">
        <f t="shared" si="44"/>
        <v>0.91008001654604354</v>
      </c>
      <c r="AK67" s="84">
        <f t="shared" si="44"/>
        <v>2.3564962896451123</v>
      </c>
      <c r="AL67" s="84">
        <f t="shared" si="44"/>
        <v>1.2236802494131709</v>
      </c>
      <c r="AM67" s="84">
        <f t="shared" si="44"/>
        <v>1.7996697104016548</v>
      </c>
      <c r="AN67" s="84">
        <f t="shared" si="44"/>
        <v>1.4223109307457238</v>
      </c>
      <c r="AO67" s="84">
        <f t="shared" si="44"/>
        <v>3.7209655728681499</v>
      </c>
      <c r="AP67" s="84">
        <f t="shared" si="44"/>
        <v>1.5249574088934834</v>
      </c>
      <c r="AQ67" s="84">
        <f t="shared" si="44"/>
        <v>2.9141926150006094</v>
      </c>
      <c r="AR67" s="84">
        <f t="shared" si="44"/>
        <v>1.3133754648162987</v>
      </c>
      <c r="AS67" s="85">
        <f t="shared" si="44"/>
        <v>1.4966704374593331</v>
      </c>
      <c r="AT67" s="83">
        <f t="shared" si="44"/>
        <v>0.70561285690167341</v>
      </c>
      <c r="AU67" s="84">
        <f t="shared" si="44"/>
        <v>1.4616303104355246</v>
      </c>
      <c r="AV67" s="84">
        <f t="shared" si="44"/>
        <v>0.51249813287924595</v>
      </c>
      <c r="AW67" s="84">
        <f t="shared" si="44"/>
        <v>0.52711921124505001</v>
      </c>
      <c r="AX67" s="84">
        <f t="shared" si="44"/>
        <v>0.45005399351025993</v>
      </c>
      <c r="AY67" s="84">
        <f t="shared" si="44"/>
        <v>1.2520964686879421</v>
      </c>
      <c r="AZ67" s="84">
        <f t="shared" si="44"/>
        <v>0.68047345110599089</v>
      </c>
      <c r="BA67" s="84">
        <f t="shared" si="44"/>
        <v>1</v>
      </c>
      <c r="BB67" s="84">
        <f t="shared" si="44"/>
        <v>0.72866818620388352</v>
      </c>
      <c r="BC67" s="84">
        <f t="shared" si="44"/>
        <v>1.9910365164528467</v>
      </c>
      <c r="BD67" s="84">
        <f t="shared" si="44"/>
        <v>0.82988615350083828</v>
      </c>
      <c r="BE67" s="84">
        <f t="shared" si="44"/>
        <v>1.5992453122109851</v>
      </c>
      <c r="BF67" s="84">
        <f t="shared" si="44"/>
        <v>0.73943063465687953</v>
      </c>
      <c r="BG67" s="85">
        <f t="shared" si="44"/>
        <v>0.8062847454154789</v>
      </c>
      <c r="BH67" s="83">
        <f t="shared" si="44"/>
        <v>0.8280806370940248</v>
      </c>
      <c r="BI67" s="84">
        <f t="shared" si="44"/>
        <v>1.6603099173355065</v>
      </c>
      <c r="BJ67" s="84">
        <f t="shared" si="44"/>
        <v>0.59346313782512783</v>
      </c>
      <c r="BK67" s="84">
        <f t="shared" si="44"/>
        <v>0.61639560440991692</v>
      </c>
      <c r="BL67" s="84">
        <f t="shared" si="44"/>
        <v>0.56498895956222739</v>
      </c>
      <c r="BM67" s="84">
        <f t="shared" si="44"/>
        <v>1.4082344366574457</v>
      </c>
      <c r="BN67" s="84">
        <f t="shared" si="44"/>
        <v>0.75974625309763133</v>
      </c>
      <c r="BO67" s="84">
        <f t="shared" si="44"/>
        <v>1.1494485462991593</v>
      </c>
      <c r="BP67" s="84">
        <f t="shared" si="44"/>
        <v>0.84478095971701972</v>
      </c>
      <c r="BQ67" s="84">
        <f t="shared" si="44"/>
        <v>2.2261406609535559</v>
      </c>
      <c r="BR67" s="84">
        <f t="shared" si="44"/>
        <v>0.98098117684903319</v>
      </c>
      <c r="BS67" s="84">
        <f t="shared" si="44"/>
        <v>1.6011284647664776</v>
      </c>
      <c r="BT67" s="84">
        <f t="shared" si="44"/>
        <v>1</v>
      </c>
      <c r="BU67" s="85">
        <f t="shared" si="44"/>
        <v>1.0844110400945961</v>
      </c>
    </row>
    <row r="68" spans="2:73" ht="15.75" thickBot="1" x14ac:dyDescent="0.3">
      <c r="B68" s="78" t="s">
        <v>124</v>
      </c>
      <c r="C68" s="78" t="s">
        <v>114</v>
      </c>
      <c r="D68" s="86">
        <f t="shared" ref="D68:Q68" si="45">D44/D$25</f>
        <v>0.53407812718312264</v>
      </c>
      <c r="E68" s="87">
        <f t="shared" si="45"/>
        <v>1.2013806807106004</v>
      </c>
      <c r="F68" s="87">
        <f t="shared" si="45"/>
        <v>0.65167921400197582</v>
      </c>
      <c r="G68" s="87">
        <f t="shared" si="45"/>
        <v>0.8241630590779262</v>
      </c>
      <c r="H68" s="87">
        <f t="shared" si="45"/>
        <v>0.54942611800245311</v>
      </c>
      <c r="I68" s="87">
        <f t="shared" si="45"/>
        <v>0.71348855050264048</v>
      </c>
      <c r="J68" s="87">
        <f t="shared" si="45"/>
        <v>0.82802084596169645</v>
      </c>
      <c r="K68" s="87">
        <f t="shared" si="45"/>
        <v>0.84679400989231879</v>
      </c>
      <c r="L68" s="87">
        <f t="shared" si="45"/>
        <v>0.48033575271874013</v>
      </c>
      <c r="M68" s="87">
        <f t="shared" si="45"/>
        <v>1.2541814981615973</v>
      </c>
      <c r="N68" s="87">
        <f t="shared" si="45"/>
        <v>0.79251118975000057</v>
      </c>
      <c r="O68" s="87">
        <f t="shared" si="45"/>
        <v>1.3559878415827524</v>
      </c>
      <c r="P68" s="87">
        <f t="shared" si="45"/>
        <v>0.31236731094255082</v>
      </c>
      <c r="Q68" s="88">
        <f t="shared" si="45"/>
        <v>0.47984864534681937</v>
      </c>
      <c r="R68" s="86">
        <f t="shared" si="44"/>
        <v>1</v>
      </c>
      <c r="S68" s="87">
        <f t="shared" si="44"/>
        <v>2.1870857403512836</v>
      </c>
      <c r="T68" s="87">
        <f t="shared" si="44"/>
        <v>1.2042402988630125</v>
      </c>
      <c r="U68" s="87">
        <f t="shared" si="44"/>
        <v>1.5595963293580628</v>
      </c>
      <c r="V68" s="87">
        <f t="shared" si="44"/>
        <v>1.1168722032796889</v>
      </c>
      <c r="W68" s="87">
        <f t="shared" si="44"/>
        <v>1.308575070753011</v>
      </c>
      <c r="X68" s="87">
        <f t="shared" si="44"/>
        <v>1.3085988845994172</v>
      </c>
      <c r="Y68" s="87">
        <f t="shared" si="44"/>
        <v>1.5207549604101724</v>
      </c>
      <c r="Z68" s="87">
        <f t="shared" si="44"/>
        <v>0.91163141235080425</v>
      </c>
      <c r="AA68" s="87">
        <f t="shared" si="44"/>
        <v>2.2316336176442411</v>
      </c>
      <c r="AB68" s="87">
        <f t="shared" si="44"/>
        <v>1.4433722626813434</v>
      </c>
      <c r="AC68" s="87">
        <f t="shared" si="44"/>
        <v>2.1608722156549698</v>
      </c>
      <c r="AD68" s="87">
        <f t="shared" si="44"/>
        <v>0.61029348781310744</v>
      </c>
      <c r="AE68" s="88">
        <f t="shared" si="44"/>
        <v>0.95838402865233452</v>
      </c>
      <c r="AF68" s="86">
        <f t="shared" si="44"/>
        <v>0.80735077246673415</v>
      </c>
      <c r="AG68" s="87">
        <f t="shared" si="44"/>
        <v>1.8027658670420514</v>
      </c>
      <c r="AH68" s="87">
        <f t="shared" si="44"/>
        <v>1</v>
      </c>
      <c r="AI68" s="87">
        <f t="shared" si="44"/>
        <v>1.3149173122031173</v>
      </c>
      <c r="AJ68" s="87">
        <f t="shared" si="44"/>
        <v>0.92624354765383388</v>
      </c>
      <c r="AK68" s="87">
        <f t="shared" si="44"/>
        <v>1.064672153767019</v>
      </c>
      <c r="AL68" s="87">
        <f t="shared" si="44"/>
        <v>1.0621129148296231</v>
      </c>
      <c r="AM68" s="87">
        <f t="shared" si="44"/>
        <v>1.2227410104229826</v>
      </c>
      <c r="AN68" s="87">
        <f t="shared" si="44"/>
        <v>0.7617487250063778</v>
      </c>
      <c r="AO68" s="87">
        <f t="shared" si="44"/>
        <v>1.8294644936467048</v>
      </c>
      <c r="AP68" s="87">
        <f t="shared" si="44"/>
        <v>1.1737987559231082</v>
      </c>
      <c r="AQ68" s="87">
        <f t="shared" si="44"/>
        <v>1.7522729848500147</v>
      </c>
      <c r="AR68" s="87">
        <f t="shared" si="44"/>
        <v>0.47936106653209348</v>
      </c>
      <c r="AS68" s="88">
        <f t="shared" si="44"/>
        <v>0.77323742992427857</v>
      </c>
      <c r="AT68" s="86">
        <f t="shared" si="44"/>
        <v>0.62757218225006428</v>
      </c>
      <c r="AU68" s="87">
        <f t="shared" si="44"/>
        <v>1.3883095468239146</v>
      </c>
      <c r="AV68" s="87">
        <f t="shared" si="44"/>
        <v>0.75431130428930382</v>
      </c>
      <c r="AW68" s="87">
        <f t="shared" si="44"/>
        <v>0.98129227570096411</v>
      </c>
      <c r="AX68" s="87">
        <f t="shared" si="44"/>
        <v>0.67416866949902365</v>
      </c>
      <c r="AY68" s="87">
        <f t="shared" si="44"/>
        <v>0.83261696276261909</v>
      </c>
      <c r="AZ68" s="87">
        <f t="shared" si="44"/>
        <v>0.86930515232856076</v>
      </c>
      <c r="BA68" s="87">
        <f t="shared" si="44"/>
        <v>1</v>
      </c>
      <c r="BB68" s="87">
        <f t="shared" si="44"/>
        <v>0.57438795688502975</v>
      </c>
      <c r="BC68" s="87">
        <f t="shared" si="44"/>
        <v>1.4408072567012444</v>
      </c>
      <c r="BD68" s="87">
        <f t="shared" si="44"/>
        <v>0.94018383048390708</v>
      </c>
      <c r="BE68" s="87">
        <f t="shared" si="44"/>
        <v>1.4153274413858741</v>
      </c>
      <c r="BF68" s="87">
        <f t="shared" si="44"/>
        <v>0.39721864639377402</v>
      </c>
      <c r="BG68" s="88">
        <f t="shared" si="44"/>
        <v>0.61310302664695271</v>
      </c>
      <c r="BH68" s="86">
        <f t="shared" si="44"/>
        <v>1.371000589170928</v>
      </c>
      <c r="BI68" s="87">
        <f t="shared" si="44"/>
        <v>2.9356599225254936</v>
      </c>
      <c r="BJ68" s="87">
        <f t="shared" si="44"/>
        <v>1.6259975599003564</v>
      </c>
      <c r="BK68" s="87">
        <f t="shared" si="44"/>
        <v>2.1360768876834113</v>
      </c>
      <c r="BL68" s="87">
        <f t="shared" si="44"/>
        <v>1.5754757388401481</v>
      </c>
      <c r="BM68" s="87">
        <f t="shared" si="44"/>
        <v>1.7432121182972011</v>
      </c>
      <c r="BN68" s="87">
        <f t="shared" si="44"/>
        <v>1.8067474364920557</v>
      </c>
      <c r="BO68" s="87">
        <f t="shared" si="44"/>
        <v>2.1397219788439839</v>
      </c>
      <c r="BP68" s="87">
        <f t="shared" si="44"/>
        <v>1.2396167793180526</v>
      </c>
      <c r="BQ68" s="87">
        <f t="shared" si="44"/>
        <v>2.9987970604098892</v>
      </c>
      <c r="BR68" s="87">
        <f t="shared" si="44"/>
        <v>2.0688201894460958</v>
      </c>
      <c r="BS68" s="87">
        <f t="shared" si="44"/>
        <v>2.637763361302992</v>
      </c>
      <c r="BT68" s="87">
        <f t="shared" si="44"/>
        <v>1</v>
      </c>
      <c r="BU68" s="88">
        <f t="shared" si="44"/>
        <v>1.5349942733173239</v>
      </c>
    </row>
  </sheetData>
  <conditionalFormatting sqref="R47:BU48">
    <cfRule type="cellIs" dxfId="1" priority="2" operator="lessThan">
      <formula>0.051</formula>
    </cfRule>
  </conditionalFormatting>
  <conditionalFormatting sqref="D47:Q48">
    <cfRule type="cellIs" dxfId="0" priority="1" operator="lessThan">
      <formula>0.051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1wkAZD</vt:lpstr>
      <vt:lpstr>Wk1-PF</vt:lpstr>
      <vt:lpstr>Wk1-PF_BFonly</vt:lpstr>
      <vt:lpstr>Wk1-PF_all</vt:lpstr>
      <vt:lpstr>Wk4-Ext2-3</vt:lpstr>
      <vt:lpstr>Wk8-Ext2-3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Ford</dc:creator>
  <cp:lastModifiedBy>Brian Ford</cp:lastModifiedBy>
  <cp:lastPrinted>2019-02-11T17:43:13Z</cp:lastPrinted>
  <dcterms:created xsi:type="dcterms:W3CDTF">2019-01-29T13:57:59Z</dcterms:created>
  <dcterms:modified xsi:type="dcterms:W3CDTF">2019-02-12T12:11:41Z</dcterms:modified>
</cp:coreProperties>
</file>