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3"/>
  </bookViews>
  <sheets>
    <sheet name="MnCl2-SrCl2" sheetId="1" r:id="rId1"/>
    <sheet name="MnCl2-NaBr" sheetId="2" r:id="rId2"/>
    <sheet name="SrCl2-NaBr" sheetId="3" r:id="rId3"/>
    <sheet name="SrCl2-MnCl2" sheetId="4" r:id="rId4"/>
    <sheet name="NaBr-MnCl2" sheetId="5" r:id="rId5"/>
    <sheet name="NaBr-SrCl2" sheetId="6" r:id="rId6"/>
  </sheets>
  <calcPr calcId="144525"/>
</workbook>
</file>

<file path=xl/calcChain.xml><?xml version="1.0" encoding="utf-8"?>
<calcChain xmlns="http://schemas.openxmlformats.org/spreadsheetml/2006/main"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" i="5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" i="3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" i="1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" i="2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2" i="1"/>
</calcChain>
</file>

<file path=xl/sharedStrings.xml><?xml version="1.0" encoding="utf-8"?>
<sst xmlns="http://schemas.openxmlformats.org/spreadsheetml/2006/main" count="71" uniqueCount="16">
  <si>
    <t>P_exp_fin</t>
    <phoneticPr fontId="1" type="noConversion"/>
  </si>
  <si>
    <t>T_exp_fin</t>
    <phoneticPr fontId="1" type="noConversion"/>
  </si>
  <si>
    <t>T_Des</t>
    <phoneticPr fontId="1" type="noConversion"/>
  </si>
  <si>
    <t>W</t>
    <phoneticPr fontId="1" type="noConversion"/>
  </si>
  <si>
    <t>W1</t>
    <phoneticPr fontId="1" type="noConversion"/>
  </si>
  <si>
    <t>W</t>
    <phoneticPr fontId="1" type="noConversion"/>
  </si>
  <si>
    <t>Q_de_sen</t>
    <phoneticPr fontId="1" type="noConversion"/>
  </si>
  <si>
    <t>Q_de</t>
    <phoneticPr fontId="1" type="noConversion"/>
  </si>
  <si>
    <t>E_de</t>
    <phoneticPr fontId="1" type="noConversion"/>
  </si>
  <si>
    <t>Q_de2</t>
    <phoneticPr fontId="1" type="noConversion"/>
  </si>
  <si>
    <t>Q_de1</t>
    <phoneticPr fontId="1" type="noConversion"/>
  </si>
  <si>
    <t>W2</t>
    <phoneticPr fontId="1" type="noConversion"/>
  </si>
  <si>
    <t>E_de1</t>
    <phoneticPr fontId="1" type="noConversion"/>
  </si>
  <si>
    <t>E_de2</t>
    <phoneticPr fontId="1" type="noConversion"/>
  </si>
  <si>
    <t>Q_de2</t>
    <phoneticPr fontId="1" type="noConversion"/>
  </si>
  <si>
    <t>E_de2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</si>
</sst>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1" fontId="2" fillId="0" borderId="0" xfId="0" applyNumberFormat="1" applyFont="1"/>
    <xf numFmtId="0" fontId="3" fillId="0" borderId="0" xfId="0" applyFont="1"/>
    <xf numFmtId="0" fontId="2" fillId="2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opLeftCell="A97" zoomScale="85" zoomScaleNormal="85" workbookViewId="0">
      <selection activeCell="O2" sqref="O2:O27"/>
    </sheetView>
  </sheetViews>
  <sheetFormatPr defaultColWidth="9" defaultRowHeight="14.25"/>
  <cols>
    <col min="1" max="1" width="10.28515625" style="1" customWidth="1"/>
    <col min="2" max="2" width="10.85546875" style="1" customWidth="1"/>
    <col min="3" max="9" width="9" style="1"/>
    <col min="10" max="10" width="11.85546875" style="1" customWidth="1"/>
    <col min="11" max="16384" width="9" style="1"/>
  </cols>
  <sheetData>
    <row r="1" spans="1:15" s="3" customFormat="1" ht="15">
      <c r="A1" s="3" t="s">
        <v>0</v>
      </c>
      <c r="B1" s="3" t="s">
        <v>1</v>
      </c>
      <c r="C1" s="3" t="s">
        <v>2</v>
      </c>
      <c r="D1" s="3" t="s">
        <v>3</v>
      </c>
      <c r="H1" s="3" t="s">
        <v>0</v>
      </c>
      <c r="I1" s="3" t="s">
        <v>1</v>
      </c>
      <c r="J1" s="3" t="s">
        <v>2</v>
      </c>
      <c r="L1" s="3" t="s">
        <v>5</v>
      </c>
      <c r="M1" s="3" t="s">
        <v>6</v>
      </c>
      <c r="N1" s="3" t="s">
        <v>7</v>
      </c>
      <c r="O1" s="3" t="s">
        <v>8</v>
      </c>
    </row>
    <row r="2" spans="1:15">
      <c r="A2" s="1">
        <v>4.03822984025871</v>
      </c>
      <c r="B2" s="1">
        <v>271.52000000012202</v>
      </c>
      <c r="C2" s="1">
        <v>473.15</v>
      </c>
      <c r="D2" s="1">
        <v>405.22498588009501</v>
      </c>
      <c r="E2" s="1">
        <f>C2-273.15</f>
        <v>200</v>
      </c>
      <c r="H2" s="1">
        <v>4.03822984025871</v>
      </c>
      <c r="I2" s="1">
        <v>271.52000000012202</v>
      </c>
      <c r="J2" s="1">
        <v>473.15</v>
      </c>
      <c r="K2" s="1">
        <f>J2-273.15</f>
        <v>200</v>
      </c>
      <c r="L2" s="1">
        <v>405.22498588009501</v>
      </c>
      <c r="M2" s="1">
        <v>819.19701813083304</v>
      </c>
      <c r="N2" s="1">
        <v>3608.3734887190699</v>
      </c>
      <c r="O2" s="1">
        <v>1334.59866960972</v>
      </c>
    </row>
    <row r="3" spans="1:15">
      <c r="A3" s="1">
        <v>3.8165965405261</v>
      </c>
      <c r="B3" s="1">
        <v>270.04000000012297</v>
      </c>
      <c r="C3" s="1">
        <v>471.15</v>
      </c>
      <c r="D3" s="1">
        <v>405.41485366972302</v>
      </c>
      <c r="E3" s="1">
        <f t="shared" ref="E3:E66" si="0">C3-273.15</f>
        <v>198</v>
      </c>
      <c r="H3" s="1">
        <v>3.0456372408972499</v>
      </c>
      <c r="I3" s="1">
        <v>264.30000000012802</v>
      </c>
      <c r="J3" s="1">
        <v>463.15</v>
      </c>
      <c r="K3" s="1">
        <f t="shared" ref="K3:K27" si="1">J3-273.15</f>
        <v>190</v>
      </c>
      <c r="L3" s="1">
        <v>405.08134231635</v>
      </c>
      <c r="M3" s="1">
        <v>772.12179877545805</v>
      </c>
      <c r="N3" s="1">
        <v>3561.29826936369</v>
      </c>
      <c r="O3" s="1">
        <v>1268.7341346108401</v>
      </c>
    </row>
    <row r="4" spans="1:15">
      <c r="A4" s="1">
        <v>3.6102159557382798</v>
      </c>
      <c r="B4" s="1">
        <v>268.600000000124</v>
      </c>
      <c r="C4" s="1">
        <v>469.15</v>
      </c>
      <c r="D4" s="1">
        <v>405.39089876022098</v>
      </c>
      <c r="E4" s="1">
        <f t="shared" si="0"/>
        <v>196</v>
      </c>
      <c r="H4" s="1">
        <v>2.2854374869129099</v>
      </c>
      <c r="I4" s="1">
        <v>257.380000000135</v>
      </c>
      <c r="J4" s="1">
        <v>453.15</v>
      </c>
      <c r="K4" s="1">
        <f t="shared" si="1"/>
        <v>180</v>
      </c>
      <c r="L4" s="1">
        <v>402.92445314150899</v>
      </c>
      <c r="M4" s="1">
        <v>725.07857471420004</v>
      </c>
      <c r="N4" s="1">
        <v>3514.2550453024401</v>
      </c>
      <c r="O4" s="1">
        <v>1202.0512678404</v>
      </c>
    </row>
    <row r="5" spans="1:15">
      <c r="A5" s="1">
        <v>3.4126978751263999</v>
      </c>
      <c r="B5" s="1">
        <v>267.16000000012599</v>
      </c>
      <c r="C5" s="1">
        <v>467.15</v>
      </c>
      <c r="D5" s="1">
        <v>405.34257050649802</v>
      </c>
      <c r="E5" s="1">
        <f t="shared" si="0"/>
        <v>194</v>
      </c>
      <c r="H5" s="1">
        <v>1.7028472696800401</v>
      </c>
      <c r="I5" s="1">
        <v>250.700000000133</v>
      </c>
      <c r="J5" s="1">
        <v>443.15</v>
      </c>
      <c r="K5" s="1">
        <f t="shared" si="1"/>
        <v>170</v>
      </c>
      <c r="L5" s="1">
        <v>399.08243835746703</v>
      </c>
      <c r="M5" s="1">
        <v>678.06734594705995</v>
      </c>
      <c r="N5" s="1">
        <v>3467.2438165353001</v>
      </c>
      <c r="O5" s="1">
        <v>1134.4925045641801</v>
      </c>
    </row>
    <row r="6" spans="1:15">
      <c r="A6" s="1">
        <v>3.22377528596081</v>
      </c>
      <c r="B6" s="1">
        <v>265.72000000012702</v>
      </c>
      <c r="C6" s="1">
        <v>465.15</v>
      </c>
      <c r="D6" s="1">
        <v>405.27155439607901</v>
      </c>
      <c r="E6" s="1">
        <f t="shared" si="0"/>
        <v>192</v>
      </c>
      <c r="H6" s="1">
        <v>1.2577720309904299</v>
      </c>
      <c r="I6" s="1">
        <v>244.22000000013</v>
      </c>
      <c r="J6" s="1">
        <v>433.15</v>
      </c>
      <c r="K6" s="1">
        <f t="shared" si="1"/>
        <v>160</v>
      </c>
      <c r="L6" s="1">
        <v>393.81067162841498</v>
      </c>
      <c r="M6" s="1">
        <v>631.08811247403798</v>
      </c>
      <c r="N6" s="1">
        <v>3420.26458306227</v>
      </c>
      <c r="O6" s="1">
        <v>1065.99496413115</v>
      </c>
    </row>
    <row r="7" spans="1:15">
      <c r="A7" s="1">
        <v>3.0456372408972499</v>
      </c>
      <c r="B7" s="1">
        <v>264.30000000012802</v>
      </c>
      <c r="C7" s="1">
        <v>463.15</v>
      </c>
      <c r="D7" s="1">
        <v>405.08134231635</v>
      </c>
      <c r="E7" s="1">
        <f t="shared" si="0"/>
        <v>190</v>
      </c>
      <c r="H7" s="1">
        <v>0.91916817422960795</v>
      </c>
      <c r="I7" s="1">
        <v>237.90000000012699</v>
      </c>
      <c r="J7" s="1">
        <v>423.15</v>
      </c>
      <c r="K7" s="1">
        <f t="shared" si="1"/>
        <v>150</v>
      </c>
      <c r="L7" s="1">
        <v>387.38322345841698</v>
      </c>
      <c r="M7" s="1">
        <v>584.14087429513302</v>
      </c>
      <c r="N7" s="1">
        <v>3373.31734488337</v>
      </c>
      <c r="O7" s="1">
        <v>996.48982183722296</v>
      </c>
    </row>
    <row r="8" spans="1:15">
      <c r="A8" s="1">
        <v>2.8776977081825001</v>
      </c>
      <c r="B8" s="1">
        <v>262.90000000012998</v>
      </c>
      <c r="C8" s="1">
        <v>461.15</v>
      </c>
      <c r="D8" s="1">
        <v>404.77099390619799</v>
      </c>
      <c r="E8" s="1">
        <f t="shared" si="0"/>
        <v>188</v>
      </c>
      <c r="H8" s="1">
        <v>0.66372682799805305</v>
      </c>
      <c r="I8" s="1">
        <v>231.72000000012301</v>
      </c>
      <c r="J8" s="1">
        <v>413.15</v>
      </c>
      <c r="K8" s="1">
        <f t="shared" si="1"/>
        <v>140</v>
      </c>
      <c r="L8" s="1">
        <v>379.97221170209201</v>
      </c>
      <c r="M8" s="1">
        <v>537.22563141034595</v>
      </c>
      <c r="N8" s="1">
        <v>3326.4021019985798</v>
      </c>
      <c r="O8" s="1">
        <v>925.90158956755897</v>
      </c>
    </row>
    <row r="9" spans="1:15">
      <c r="A9" s="1">
        <v>2.7171570278915498</v>
      </c>
      <c r="B9" s="1">
        <v>261.50000000013102</v>
      </c>
      <c r="C9" s="1">
        <v>459.15</v>
      </c>
      <c r="D9" s="1">
        <v>404.43951184064099</v>
      </c>
      <c r="E9" s="1">
        <f t="shared" si="0"/>
        <v>186</v>
      </c>
      <c r="H9" s="1">
        <v>0.49307868795565302</v>
      </c>
      <c r="I9" s="1">
        <v>227.90354005959901</v>
      </c>
      <c r="J9" s="1">
        <v>403.15</v>
      </c>
      <c r="K9" s="1">
        <f t="shared" si="1"/>
        <v>130</v>
      </c>
      <c r="L9" s="1">
        <v>367.18863091419701</v>
      </c>
      <c r="M9" s="1">
        <v>490.342383819676</v>
      </c>
      <c r="N9" s="1">
        <v>3279.5188544079101</v>
      </c>
      <c r="O9" s="1">
        <v>854.14728937822304</v>
      </c>
    </row>
    <row r="10" spans="1:15">
      <c r="A10" s="1">
        <v>2.5659253280751799</v>
      </c>
      <c r="B10" s="1">
        <v>260.12000000013199</v>
      </c>
      <c r="C10" s="1">
        <v>457.15</v>
      </c>
      <c r="D10" s="1">
        <v>403.987734443406</v>
      </c>
      <c r="E10" s="1">
        <f t="shared" si="0"/>
        <v>184</v>
      </c>
      <c r="H10" s="1">
        <v>0.49307868795565302</v>
      </c>
      <c r="I10" s="1">
        <v>241.42096275022701</v>
      </c>
      <c r="J10" s="1">
        <v>393.15</v>
      </c>
      <c r="K10" s="1">
        <f t="shared" si="1"/>
        <v>120</v>
      </c>
      <c r="L10" s="1">
        <v>318.88773319410001</v>
      </c>
      <c r="M10" s="1">
        <v>443.49113152312498</v>
      </c>
      <c r="N10" s="1">
        <v>3232.6676021113599</v>
      </c>
      <c r="O10" s="1">
        <v>781.13550095530798</v>
      </c>
    </row>
    <row r="11" spans="1:15">
      <c r="A11" s="1">
        <v>2.4214392452786999</v>
      </c>
      <c r="B11" s="1">
        <v>258.74000000013302</v>
      </c>
      <c r="C11" s="1">
        <v>455.15</v>
      </c>
      <c r="D11" s="1">
        <v>403.516355090601</v>
      </c>
      <c r="E11" s="1">
        <f t="shared" si="0"/>
        <v>182</v>
      </c>
      <c r="H11" s="1">
        <v>0.49307868795565302</v>
      </c>
      <c r="I11" s="1">
        <v>256.807684568816</v>
      </c>
      <c r="J11" s="1">
        <v>383.15</v>
      </c>
      <c r="K11" s="1">
        <f t="shared" si="1"/>
        <v>110</v>
      </c>
      <c r="L11" s="1">
        <v>266.430867744529</v>
      </c>
      <c r="M11" s="1">
        <v>396.67187452068998</v>
      </c>
      <c r="N11" s="1">
        <v>3185.8483451089301</v>
      </c>
      <c r="O11" s="1">
        <v>706.76525990932703</v>
      </c>
    </row>
    <row r="12" spans="1:15">
      <c r="A12" s="1">
        <v>2.2854374869129099</v>
      </c>
      <c r="B12" s="1">
        <v>257.380000000135</v>
      </c>
      <c r="C12" s="1">
        <v>453.15</v>
      </c>
      <c r="D12" s="1">
        <v>402.92445314150899</v>
      </c>
      <c r="E12" s="1">
        <f t="shared" si="0"/>
        <v>180</v>
      </c>
      <c r="H12" s="1">
        <v>0.49307868795565302</v>
      </c>
      <c r="I12" s="1">
        <v>274.31064968372402</v>
      </c>
      <c r="J12" s="1">
        <v>373.15</v>
      </c>
      <c r="K12" s="1">
        <f t="shared" si="1"/>
        <v>100</v>
      </c>
      <c r="L12" s="1">
        <v>209.25270135629401</v>
      </c>
      <c r="M12" s="1">
        <v>349.88461281237397</v>
      </c>
      <c r="N12" s="1">
        <v>3139.0610834006102</v>
      </c>
      <c r="O12" s="1">
        <v>630.92477892280795</v>
      </c>
    </row>
    <row r="13" spans="1:15">
      <c r="A13" s="1">
        <v>2.15557584416656</v>
      </c>
      <c r="B13" s="1">
        <v>256.02000000013601</v>
      </c>
      <c r="C13" s="1">
        <v>451.15</v>
      </c>
      <c r="D13" s="1">
        <v>402.31440089015399</v>
      </c>
      <c r="E13" s="1">
        <f t="shared" si="0"/>
        <v>178</v>
      </c>
      <c r="H13" s="1">
        <v>0.49307868795565302</v>
      </c>
      <c r="I13" s="1">
        <v>294.21948448571402</v>
      </c>
      <c r="J13" s="1">
        <v>363.15</v>
      </c>
      <c r="K13" s="1">
        <f t="shared" si="1"/>
        <v>90</v>
      </c>
      <c r="L13" s="1">
        <v>146.62231031163799</v>
      </c>
      <c r="M13" s="1">
        <v>303.12934639817502</v>
      </c>
      <c r="N13" s="1">
        <v>3092.3058169864098</v>
      </c>
      <c r="O13" s="1">
        <v>553.48995760461696</v>
      </c>
    </row>
    <row r="14" spans="1:15">
      <c r="A14" s="1">
        <v>2.03343528392291</v>
      </c>
      <c r="B14" s="1">
        <v>254.68000000013501</v>
      </c>
      <c r="C14" s="1">
        <v>449.15</v>
      </c>
      <c r="D14" s="1">
        <v>401.58350351372701</v>
      </c>
      <c r="E14" s="1">
        <f t="shared" si="0"/>
        <v>176</v>
      </c>
      <c r="H14" s="1">
        <v>0.49307868795565302</v>
      </c>
      <c r="I14" s="1">
        <v>316.87381029106899</v>
      </c>
      <c r="J14" s="1">
        <v>353.15</v>
      </c>
      <c r="K14" s="1">
        <f t="shared" si="1"/>
        <v>80</v>
      </c>
      <c r="L14" s="1">
        <v>77.608648976848897</v>
      </c>
      <c r="M14" s="1">
        <v>256.40607527809402</v>
      </c>
      <c r="N14" s="1">
        <v>3045.5825458663298</v>
      </c>
      <c r="O14" s="1">
        <v>474.322639169328</v>
      </c>
    </row>
    <row r="15" spans="1:15">
      <c r="A15" s="1">
        <v>1.9168745723218299</v>
      </c>
      <c r="B15" s="1">
        <v>253.34000000013501</v>
      </c>
      <c r="C15" s="1">
        <v>447.15</v>
      </c>
      <c r="D15" s="1">
        <v>400.83582654977897</v>
      </c>
      <c r="E15" s="1">
        <f t="shared" si="0"/>
        <v>174</v>
      </c>
      <c r="H15" s="1">
        <v>0.49307868795565302</v>
      </c>
      <c r="I15" s="1">
        <v>342.66903512221103</v>
      </c>
      <c r="J15" s="1">
        <v>343.15</v>
      </c>
      <c r="K15" s="1">
        <f t="shared" si="1"/>
        <v>70</v>
      </c>
      <c r="L15" s="1">
        <v>1.0362780709478501</v>
      </c>
      <c r="M15" s="1">
        <v>209.71479945212999</v>
      </c>
      <c r="N15" s="1">
        <v>2998.8912700403698</v>
      </c>
      <c r="O15" s="1">
        <v>393.268562295837</v>
      </c>
    </row>
    <row r="16" spans="1:15">
      <c r="A16" s="1">
        <v>1.80732973690152</v>
      </c>
      <c r="B16" s="1">
        <v>252.02000000013399</v>
      </c>
      <c r="C16" s="1">
        <v>445.15</v>
      </c>
      <c r="D16" s="1">
        <v>399.96688530222099</v>
      </c>
      <c r="E16" s="1">
        <f t="shared" si="0"/>
        <v>172</v>
      </c>
      <c r="H16" s="1">
        <v>0.30126878538662399</v>
      </c>
      <c r="I16" s="1">
        <v>333.15</v>
      </c>
      <c r="J16" s="1">
        <v>333.15</v>
      </c>
      <c r="K16" s="1">
        <f t="shared" si="1"/>
        <v>60</v>
      </c>
      <c r="L16" s="1">
        <v>0</v>
      </c>
      <c r="M16" s="1">
        <v>163.05551892028399</v>
      </c>
      <c r="N16" s="1">
        <v>2952.2319895085202</v>
      </c>
      <c r="O16" s="1">
        <v>310.154944117659</v>
      </c>
    </row>
    <row r="17" spans="1:15">
      <c r="A17" s="1">
        <v>1.7028472696800401</v>
      </c>
      <c r="B17" s="1">
        <v>250.700000000133</v>
      </c>
      <c r="C17" s="1">
        <v>443.15</v>
      </c>
      <c r="D17" s="1">
        <v>399.08243835746703</v>
      </c>
      <c r="E17" s="1">
        <f t="shared" si="0"/>
        <v>170</v>
      </c>
      <c r="H17" s="1">
        <v>0.17737265254713</v>
      </c>
      <c r="I17" s="1">
        <v>323.14999999999998</v>
      </c>
      <c r="J17" s="1">
        <v>323.14999999999998</v>
      </c>
      <c r="K17" s="1">
        <f t="shared" si="1"/>
        <v>50</v>
      </c>
      <c r="L17" s="1">
        <v>0</v>
      </c>
      <c r="M17" s="1">
        <v>116.428233682556</v>
      </c>
      <c r="N17" s="1">
        <v>2905.6047042707901</v>
      </c>
      <c r="O17" s="1">
        <v>224.787614441497</v>
      </c>
    </row>
    <row r="18" spans="1:15">
      <c r="A18" s="1">
        <v>1.6032569420853999</v>
      </c>
      <c r="B18" s="1">
        <v>249.38000000013199</v>
      </c>
      <c r="C18" s="1">
        <v>441.15</v>
      </c>
      <c r="D18" s="1">
        <v>398.18395191493101</v>
      </c>
      <c r="E18" s="1">
        <f t="shared" si="0"/>
        <v>168</v>
      </c>
      <c r="H18" s="1">
        <v>0.100954441291652</v>
      </c>
      <c r="I18" s="1">
        <v>313.14999999999998</v>
      </c>
      <c r="J18" s="1">
        <v>313.14999999999998</v>
      </c>
      <c r="K18" s="1">
        <f t="shared" si="1"/>
        <v>40</v>
      </c>
      <c r="L18" s="1">
        <v>0</v>
      </c>
      <c r="M18" s="1">
        <v>69.832943738945403</v>
      </c>
      <c r="N18" s="1">
        <v>2859.0094143271799</v>
      </c>
      <c r="O18" s="1">
        <v>136.94760087787901</v>
      </c>
    </row>
    <row r="19" spans="1:15">
      <c r="A19" s="1">
        <v>1.50979447893519</v>
      </c>
      <c r="B19" s="1">
        <v>248.080000000132</v>
      </c>
      <c r="C19" s="1">
        <v>439.15</v>
      </c>
      <c r="D19" s="1">
        <v>397.16424978195403</v>
      </c>
      <c r="E19" s="1">
        <f t="shared" si="0"/>
        <v>166</v>
      </c>
      <c r="H19" s="4">
        <v>5.5362581880672897E-2</v>
      </c>
      <c r="I19" s="4">
        <v>303.14999999999998</v>
      </c>
      <c r="J19" s="4">
        <v>303.14999999999998</v>
      </c>
      <c r="K19" s="4">
        <f t="shared" si="1"/>
        <v>30</v>
      </c>
      <c r="L19" s="4">
        <v>0</v>
      </c>
      <c r="M19" s="4">
        <v>23.2696490894524</v>
      </c>
      <c r="N19" s="4">
        <v>2812.4461196776901</v>
      </c>
      <c r="O19" s="4">
        <v>46.387038094634399</v>
      </c>
    </row>
    <row r="20" spans="1:15">
      <c r="A20" s="1">
        <v>1.42075806037932</v>
      </c>
      <c r="B20" s="1">
        <v>246.780000000131</v>
      </c>
      <c r="C20" s="1">
        <v>437.15</v>
      </c>
      <c r="D20" s="1">
        <v>396.13163371511899</v>
      </c>
      <c r="E20" s="1">
        <f t="shared" si="0"/>
        <v>164</v>
      </c>
      <c r="H20" s="1">
        <v>2.91411616462047E-2</v>
      </c>
      <c r="I20" s="1">
        <v>293.14999999999998</v>
      </c>
      <c r="J20" s="1">
        <v>293.14999999999998</v>
      </c>
      <c r="K20" s="1">
        <f t="shared" si="1"/>
        <v>20</v>
      </c>
      <c r="L20" s="1">
        <v>0</v>
      </c>
      <c r="M20" s="1">
        <v>-23.261650265922999</v>
      </c>
      <c r="N20" s="1">
        <v>2765.9148203223099</v>
      </c>
      <c r="O20" s="1">
        <v>-47.1757601965259</v>
      </c>
    </row>
    <row r="21" spans="1:15">
      <c r="A21" s="1">
        <v>1.33726625930778</v>
      </c>
      <c r="B21" s="1">
        <v>245.50000000013</v>
      </c>
      <c r="C21" s="1">
        <v>435.15</v>
      </c>
      <c r="D21" s="1">
        <v>394.97710775553099</v>
      </c>
      <c r="E21" s="1">
        <f t="shared" si="0"/>
        <v>162</v>
      </c>
      <c r="H21" s="1">
        <v>1.46592258524244E-2</v>
      </c>
      <c r="I21" s="1">
        <v>283.14999999999998</v>
      </c>
      <c r="J21" s="1">
        <v>283.14999999999998</v>
      </c>
      <c r="K21" s="1">
        <f t="shared" si="1"/>
        <v>10</v>
      </c>
      <c r="L21" s="1">
        <v>0</v>
      </c>
      <c r="M21" s="1">
        <v>-69.760954327180599</v>
      </c>
      <c r="N21" s="1">
        <v>2719.41551626105</v>
      </c>
      <c r="O21" s="1">
        <v>-144.06227350844401</v>
      </c>
    </row>
    <row r="22" spans="1:15">
      <c r="A22" s="1">
        <v>1.2577720309904299</v>
      </c>
      <c r="B22" s="1">
        <v>244.22000000013</v>
      </c>
      <c r="C22" s="1">
        <v>433.15</v>
      </c>
      <c r="D22" s="1">
        <v>393.81067162841498</v>
      </c>
      <c r="E22" s="1">
        <f t="shared" si="0"/>
        <v>160</v>
      </c>
      <c r="H22" s="1">
        <v>7.0124005769702904E-3</v>
      </c>
      <c r="I22" s="1">
        <v>273.14999999999998</v>
      </c>
      <c r="J22" s="1">
        <v>273.14999999999998</v>
      </c>
      <c r="K22" s="1">
        <f t="shared" si="1"/>
        <v>0</v>
      </c>
      <c r="L22" s="1">
        <v>0</v>
      </c>
      <c r="M22" s="1">
        <v>-116.22826309432099</v>
      </c>
      <c r="N22" s="1">
        <v>2672.9482074939101</v>
      </c>
      <c r="O22" s="1">
        <v>-244.64105871260401</v>
      </c>
    </row>
    <row r="23" spans="1:15">
      <c r="A23" s="1">
        <v>1.1821340162952301</v>
      </c>
      <c r="B23" s="1">
        <v>242.940000000129</v>
      </c>
      <c r="C23" s="1">
        <v>431.15</v>
      </c>
      <c r="D23" s="1">
        <v>392.63366960207901</v>
      </c>
      <c r="E23" s="1">
        <f t="shared" si="0"/>
        <v>158</v>
      </c>
      <c r="H23" s="1">
        <v>3.1716342506343401E-3</v>
      </c>
      <c r="I23" s="1">
        <v>263.14999999999998</v>
      </c>
      <c r="J23" s="1">
        <v>263.14999999999998</v>
      </c>
      <c r="K23" s="1">
        <f t="shared" si="1"/>
        <v>-10</v>
      </c>
      <c r="L23" s="1">
        <v>0</v>
      </c>
      <c r="M23" s="1">
        <v>-162.663576567343</v>
      </c>
      <c r="N23" s="1">
        <v>2626.5128940208901</v>
      </c>
      <c r="O23" s="1">
        <v>-349.336695005629</v>
      </c>
    </row>
    <row r="24" spans="1:15">
      <c r="A24" s="1">
        <v>1.11021364374738</v>
      </c>
      <c r="B24" s="1">
        <v>241.660000000129</v>
      </c>
      <c r="C24" s="1">
        <v>429.15</v>
      </c>
      <c r="D24" s="1">
        <v>391.447427440203</v>
      </c>
      <c r="E24" s="1">
        <f t="shared" si="0"/>
        <v>156</v>
      </c>
      <c r="H24" s="1">
        <v>1.3473356784791299E-3</v>
      </c>
      <c r="I24" s="1">
        <v>253.15</v>
      </c>
      <c r="J24" s="1">
        <v>253.15</v>
      </c>
      <c r="K24" s="1">
        <f t="shared" si="1"/>
        <v>-19.999999999999972</v>
      </c>
      <c r="L24" s="1">
        <v>0</v>
      </c>
      <c r="M24" s="1">
        <v>-209.06689474624801</v>
      </c>
      <c r="N24" s="1">
        <v>2580.1095758419901</v>
      </c>
      <c r="O24" s="1">
        <v>-458.64084895472803</v>
      </c>
    </row>
    <row r="25" spans="1:15">
      <c r="A25" s="1">
        <v>1.04291606858533</v>
      </c>
      <c r="B25" s="1">
        <v>240.40000000012799</v>
      </c>
      <c r="C25" s="1">
        <v>427.15</v>
      </c>
      <c r="D25" s="1">
        <v>390.13930647848599</v>
      </c>
      <c r="E25" s="1">
        <f t="shared" si="0"/>
        <v>154</v>
      </c>
      <c r="H25" s="1">
        <v>5.3344048961897095E-4</v>
      </c>
      <c r="I25" s="1">
        <v>243.15</v>
      </c>
      <c r="J25" s="1">
        <v>243.15</v>
      </c>
      <c r="K25" s="1">
        <f t="shared" si="1"/>
        <v>-29.999999999999972</v>
      </c>
      <c r="L25" s="1">
        <v>0</v>
      </c>
      <c r="M25" s="1">
        <v>-255.438217631035</v>
      </c>
      <c r="N25" s="1">
        <v>2533.7382529572001</v>
      </c>
      <c r="O25" s="1">
        <v>-573.12606996769898</v>
      </c>
    </row>
    <row r="26" spans="1:15">
      <c r="A26" s="1">
        <v>0.97896246692470701</v>
      </c>
      <c r="B26" s="1">
        <v>239.140000000127</v>
      </c>
      <c r="C26" s="1">
        <v>425.15</v>
      </c>
      <c r="D26" s="1">
        <v>388.82273533546999</v>
      </c>
      <c r="E26" s="1">
        <f t="shared" si="0"/>
        <v>152</v>
      </c>
      <c r="H26" s="1">
        <v>1.9506460154667901E-4</v>
      </c>
      <c r="I26" s="1">
        <v>233.15</v>
      </c>
      <c r="J26" s="1">
        <v>233.15</v>
      </c>
      <c r="K26" s="1">
        <f t="shared" si="1"/>
        <v>-39.999999999999972</v>
      </c>
      <c r="L26" s="1">
        <v>0</v>
      </c>
      <c r="M26" s="1">
        <v>-301.77754522170397</v>
      </c>
      <c r="N26" s="1">
        <v>2487.39892536653</v>
      </c>
      <c r="O26" s="1">
        <v>-693.46313595893002</v>
      </c>
    </row>
    <row r="27" spans="1:15">
      <c r="A27" s="1">
        <v>0.91916817422960795</v>
      </c>
      <c r="B27" s="1">
        <v>237.90000000012699</v>
      </c>
      <c r="C27" s="1">
        <v>423.15</v>
      </c>
      <c r="D27" s="1">
        <v>387.38322345841698</v>
      </c>
      <c r="E27" s="1">
        <f t="shared" si="0"/>
        <v>150</v>
      </c>
      <c r="H27" s="2">
        <v>6.5179760826067004E-5</v>
      </c>
      <c r="I27" s="1">
        <v>223.15</v>
      </c>
      <c r="J27" s="1">
        <v>223.15</v>
      </c>
      <c r="K27" s="1">
        <f t="shared" si="1"/>
        <v>-49.999999999999972</v>
      </c>
      <c r="L27" s="1">
        <v>0</v>
      </c>
      <c r="M27" s="1">
        <v>-348.08487751825601</v>
      </c>
      <c r="N27" s="1">
        <v>2441.0915930699798</v>
      </c>
      <c r="O27" s="1">
        <v>-820.44306287362099</v>
      </c>
    </row>
    <row r="28" spans="1:15">
      <c r="A28" s="1">
        <v>0.86148441721769298</v>
      </c>
      <c r="B28" s="1">
        <v>236.64000000012601</v>
      </c>
      <c r="C28" s="1">
        <v>421.15</v>
      </c>
      <c r="D28" s="1">
        <v>386.05257464115101</v>
      </c>
      <c r="E28" s="1">
        <f t="shared" si="0"/>
        <v>148</v>
      </c>
    </row>
    <row r="29" spans="1:15">
      <c r="A29" s="1">
        <v>0.80762759978452803</v>
      </c>
      <c r="B29" s="1">
        <v>235.400000000125</v>
      </c>
      <c r="C29" s="1">
        <v>419.15</v>
      </c>
      <c r="D29" s="1">
        <v>384.59960261986402</v>
      </c>
      <c r="E29" s="1">
        <f t="shared" si="0"/>
        <v>146</v>
      </c>
    </row>
    <row r="30" spans="1:15">
      <c r="A30" s="1">
        <v>0.75734986544758898</v>
      </c>
      <c r="B30" s="1">
        <v>234.18000000012501</v>
      </c>
      <c r="C30" s="1">
        <v>417.15</v>
      </c>
      <c r="D30" s="1">
        <v>383.02275725157</v>
      </c>
      <c r="E30" s="1">
        <f t="shared" si="0"/>
        <v>144</v>
      </c>
    </row>
    <row r="31" spans="1:15">
      <c r="A31" s="1">
        <v>0.708895961436245</v>
      </c>
      <c r="B31" s="1">
        <v>232.940000000124</v>
      </c>
      <c r="C31" s="1">
        <v>415.15</v>
      </c>
      <c r="D31" s="1">
        <v>381.55920033928101</v>
      </c>
      <c r="E31" s="1">
        <f t="shared" si="0"/>
        <v>142</v>
      </c>
    </row>
    <row r="32" spans="1:15">
      <c r="A32" s="1">
        <v>0.66372682799805305</v>
      </c>
      <c r="B32" s="1">
        <v>231.72000000012301</v>
      </c>
      <c r="C32" s="1">
        <v>413.15</v>
      </c>
      <c r="D32" s="1">
        <v>379.97221170209201</v>
      </c>
      <c r="E32" s="1">
        <f t="shared" si="0"/>
        <v>140</v>
      </c>
    </row>
    <row r="33" spans="1:5">
      <c r="A33" s="1">
        <v>0.62094173591564805</v>
      </c>
      <c r="B33" s="1">
        <v>230.50000000012301</v>
      </c>
      <c r="C33" s="1">
        <v>411.15</v>
      </c>
      <c r="D33" s="1">
        <v>378.38134980427799</v>
      </c>
      <c r="E33" s="1">
        <f t="shared" si="0"/>
        <v>138</v>
      </c>
    </row>
    <row r="34" spans="1:5">
      <c r="A34" s="1">
        <v>0.580444743466491</v>
      </c>
      <c r="B34" s="1">
        <v>229.28000000012199</v>
      </c>
      <c r="C34" s="1">
        <v>409.15</v>
      </c>
      <c r="D34" s="1">
        <v>376.78769107475603</v>
      </c>
      <c r="E34" s="1">
        <f t="shared" si="0"/>
        <v>136</v>
      </c>
    </row>
    <row r="35" spans="1:5">
      <c r="A35" s="1">
        <v>0.54214228262519204</v>
      </c>
      <c r="B35" s="1">
        <v>228.06000000012199</v>
      </c>
      <c r="C35" s="1">
        <v>407.15</v>
      </c>
      <c r="D35" s="1">
        <v>375.19228990167801</v>
      </c>
      <c r="E35" s="1">
        <f t="shared" si="0"/>
        <v>134</v>
      </c>
    </row>
    <row r="36" spans="1:5">
      <c r="A36" s="1">
        <v>0.50652010421556803</v>
      </c>
      <c r="B36" s="1">
        <v>226.860000000121</v>
      </c>
      <c r="C36" s="1">
        <v>405.15</v>
      </c>
      <c r="D36" s="1">
        <v>373.47214992436199</v>
      </c>
      <c r="E36" s="1">
        <f t="shared" si="0"/>
        <v>132</v>
      </c>
    </row>
    <row r="37" spans="1:5">
      <c r="A37" s="1">
        <v>0.49307868795565302</v>
      </c>
      <c r="B37" s="1">
        <v>227.90354005959901</v>
      </c>
      <c r="C37" s="1">
        <v>403.15</v>
      </c>
      <c r="D37" s="1">
        <v>367.18863091419701</v>
      </c>
      <c r="E37" s="1">
        <f t="shared" si="0"/>
        <v>130</v>
      </c>
    </row>
    <row r="38" spans="1:5">
      <c r="A38" s="1">
        <v>0.49307868795565302</v>
      </c>
      <c r="B38" s="1">
        <v>230.46812511642901</v>
      </c>
      <c r="C38" s="1">
        <v>401.15</v>
      </c>
      <c r="D38" s="1">
        <v>357.838633453684</v>
      </c>
      <c r="E38" s="1">
        <f t="shared" si="0"/>
        <v>128</v>
      </c>
    </row>
    <row r="39" spans="1:5">
      <c r="A39" s="1">
        <v>0.49307868795565302</v>
      </c>
      <c r="B39" s="1">
        <v>233.10048416407801</v>
      </c>
      <c r="C39" s="1">
        <v>399.15</v>
      </c>
      <c r="D39" s="1">
        <v>348.33684247712802</v>
      </c>
      <c r="E39" s="1">
        <f t="shared" si="0"/>
        <v>126</v>
      </c>
    </row>
    <row r="40" spans="1:5">
      <c r="A40" s="1">
        <v>0.49307868795565302</v>
      </c>
      <c r="B40" s="1">
        <v>235.80226690688599</v>
      </c>
      <c r="C40" s="1">
        <v>397.15</v>
      </c>
      <c r="D40" s="1">
        <v>338.68006685973302</v>
      </c>
      <c r="E40" s="1">
        <f t="shared" si="0"/>
        <v>124</v>
      </c>
    </row>
    <row r="41" spans="1:5">
      <c r="A41" s="1">
        <v>0.49307868795565302</v>
      </c>
      <c r="B41" s="1">
        <v>238.575183255182</v>
      </c>
      <c r="C41" s="1">
        <v>395.15</v>
      </c>
      <c r="D41" s="1">
        <v>328.86488694948298</v>
      </c>
      <c r="E41" s="1">
        <f t="shared" si="0"/>
        <v>122</v>
      </c>
    </row>
    <row r="42" spans="1:5">
      <c r="A42" s="1">
        <v>0.49307868795565302</v>
      </c>
      <c r="B42" s="1">
        <v>241.42096275022701</v>
      </c>
      <c r="C42" s="1">
        <v>393.15</v>
      </c>
      <c r="D42" s="1">
        <v>318.88773319410001</v>
      </c>
      <c r="E42" s="1">
        <f t="shared" si="0"/>
        <v>120</v>
      </c>
    </row>
    <row r="43" spans="1:5">
      <c r="A43" s="1">
        <v>0.49307868795565302</v>
      </c>
      <c r="B43" s="1">
        <v>244.34140626688099</v>
      </c>
      <c r="C43" s="1">
        <v>391.15</v>
      </c>
      <c r="D43" s="1">
        <v>308.74478180792897</v>
      </c>
      <c r="E43" s="1">
        <f t="shared" si="0"/>
        <v>118</v>
      </c>
    </row>
    <row r="44" spans="1:5">
      <c r="A44" s="1">
        <v>0.49307868795565302</v>
      </c>
      <c r="B44" s="1">
        <v>247.338363266171</v>
      </c>
      <c r="C44" s="1">
        <v>389.15</v>
      </c>
      <c r="D44" s="1">
        <v>298.43199954536698</v>
      </c>
      <c r="E44" s="1">
        <f t="shared" si="0"/>
        <v>116</v>
      </c>
    </row>
    <row r="45" spans="1:5">
      <c r="A45" s="1">
        <v>0.49307868795565302</v>
      </c>
      <c r="B45" s="1">
        <v>250.41374031087901</v>
      </c>
      <c r="C45" s="1">
        <v>387.15</v>
      </c>
      <c r="D45" s="1">
        <v>287.94512543023802</v>
      </c>
      <c r="E45" s="1">
        <f t="shared" si="0"/>
        <v>114</v>
      </c>
    </row>
    <row r="46" spans="1:5">
      <c r="A46" s="1">
        <v>0.49307868795565302</v>
      </c>
      <c r="B46" s="1">
        <v>253.569504126065</v>
      </c>
      <c r="C46" s="1">
        <v>385.15</v>
      </c>
      <c r="D46" s="1">
        <v>277.27966214571302</v>
      </c>
      <c r="E46" s="1">
        <f t="shared" si="0"/>
        <v>112</v>
      </c>
    </row>
    <row r="47" spans="1:5">
      <c r="A47" s="1">
        <v>0.49307868795565302</v>
      </c>
      <c r="B47" s="1">
        <v>256.807684568816</v>
      </c>
      <c r="C47" s="1">
        <v>383.15</v>
      </c>
      <c r="D47" s="1">
        <v>266.430867744529</v>
      </c>
      <c r="E47" s="1">
        <f t="shared" si="0"/>
        <v>110</v>
      </c>
    </row>
    <row r="48" spans="1:5">
      <c r="A48" s="1">
        <v>0.49307868795565302</v>
      </c>
      <c r="B48" s="1">
        <v>260.130377485358</v>
      </c>
      <c r="C48" s="1">
        <v>381.15</v>
      </c>
      <c r="D48" s="1">
        <v>255.393747911791</v>
      </c>
      <c r="E48" s="1">
        <f t="shared" si="0"/>
        <v>108</v>
      </c>
    </row>
    <row r="49" spans="1:5">
      <c r="A49" s="1">
        <v>0.49307868795565302</v>
      </c>
      <c r="B49" s="1">
        <v>263.539747442612</v>
      </c>
      <c r="C49" s="1">
        <v>379.15</v>
      </c>
      <c r="D49" s="1">
        <v>244.16304438242699</v>
      </c>
      <c r="E49" s="1">
        <f t="shared" si="0"/>
        <v>106</v>
      </c>
    </row>
    <row r="50" spans="1:5">
      <c r="A50" s="1">
        <v>0.49307868795565302</v>
      </c>
      <c r="B50" s="1">
        <v>267.03803032737699</v>
      </c>
      <c r="C50" s="1">
        <v>377.15</v>
      </c>
      <c r="D50" s="1">
        <v>232.73322725994601</v>
      </c>
      <c r="E50" s="1">
        <f t="shared" si="0"/>
        <v>104</v>
      </c>
    </row>
    <row r="51" spans="1:5">
      <c r="A51" s="1">
        <v>0.49307868795565302</v>
      </c>
      <c r="B51" s="1">
        <v>270.62753581131699</v>
      </c>
      <c r="C51" s="1">
        <v>375.15</v>
      </c>
      <c r="D51" s="1">
        <v>221.098481908162</v>
      </c>
      <c r="E51" s="1">
        <f t="shared" si="0"/>
        <v>102</v>
      </c>
    </row>
    <row r="52" spans="1:5">
      <c r="A52" s="1">
        <v>0.49307868795565302</v>
      </c>
      <c r="B52" s="1">
        <v>274.31064968372402</v>
      </c>
      <c r="C52" s="1">
        <v>373.15</v>
      </c>
      <c r="D52" s="1">
        <v>209.25270135629401</v>
      </c>
      <c r="E52" s="1">
        <f t="shared" si="0"/>
        <v>100</v>
      </c>
    </row>
    <row r="53" spans="1:5">
      <c r="A53" s="1">
        <v>0.49307868795565302</v>
      </c>
      <c r="B53" s="1">
        <v>278.08983605682897</v>
      </c>
      <c r="C53" s="1">
        <v>371.15</v>
      </c>
      <c r="D53" s="1">
        <v>197.18947117833301</v>
      </c>
      <c r="E53" s="1">
        <f t="shared" si="0"/>
        <v>98</v>
      </c>
    </row>
    <row r="54" spans="1:5">
      <c r="A54" s="1">
        <v>0.49307868795565302</v>
      </c>
      <c r="B54" s="1">
        <v>281.967653093455</v>
      </c>
      <c r="C54" s="1">
        <v>369.15</v>
      </c>
      <c r="D54" s="1">
        <v>184.90203220613299</v>
      </c>
      <c r="E54" s="1">
        <f t="shared" si="0"/>
        <v>96</v>
      </c>
    </row>
    <row r="55" spans="1:5">
      <c r="A55" s="1">
        <v>0.49307868795565302</v>
      </c>
      <c r="B55" s="1">
        <v>285.94670682044801</v>
      </c>
      <c r="C55" s="1">
        <v>367.15</v>
      </c>
      <c r="D55" s="1">
        <v>172.38336583917399</v>
      </c>
      <c r="E55" s="1">
        <f t="shared" si="0"/>
        <v>94</v>
      </c>
    </row>
    <row r="56" spans="1:5">
      <c r="A56" s="1">
        <v>0.49307868795565302</v>
      </c>
      <c r="B56" s="1">
        <v>290.029718001221</v>
      </c>
      <c r="C56" s="1">
        <v>365.15</v>
      </c>
      <c r="D56" s="1">
        <v>159.62604663006201</v>
      </c>
      <c r="E56" s="1">
        <f t="shared" si="0"/>
        <v>92</v>
      </c>
    </row>
    <row r="57" spans="1:5">
      <c r="A57" s="1">
        <v>0.49307868795565302</v>
      </c>
      <c r="B57" s="1">
        <v>294.21948448571402</v>
      </c>
      <c r="C57" s="1">
        <v>363.15</v>
      </c>
      <c r="D57" s="1">
        <v>146.62231031163799</v>
      </c>
      <c r="E57" s="1">
        <f t="shared" si="0"/>
        <v>90</v>
      </c>
    </row>
    <row r="58" spans="1:5">
      <c r="A58" s="1">
        <v>0.49307868795565302</v>
      </c>
      <c r="B58" s="1">
        <v>298.51889197183601</v>
      </c>
      <c r="C58" s="1">
        <v>361.15</v>
      </c>
      <c r="D58" s="1">
        <v>133.36401942919699</v>
      </c>
      <c r="E58" s="1">
        <f t="shared" si="0"/>
        <v>88</v>
      </c>
    </row>
    <row r="59" spans="1:5">
      <c r="A59" s="1">
        <v>0.49307868795565302</v>
      </c>
      <c r="B59" s="1">
        <v>302.93091564083301</v>
      </c>
      <c r="C59" s="1">
        <v>359.15</v>
      </c>
      <c r="D59" s="1">
        <v>119.84264925354501</v>
      </c>
      <c r="E59" s="1">
        <f t="shared" si="0"/>
        <v>86</v>
      </c>
    </row>
    <row r="60" spans="1:5">
      <c r="A60" s="1">
        <v>0.49307868795565302</v>
      </c>
      <c r="B60" s="1">
        <v>307.45862172122099</v>
      </c>
      <c r="C60" s="1">
        <v>357.15</v>
      </c>
      <c r="D60" s="1">
        <v>106.04927091736199</v>
      </c>
      <c r="E60" s="1">
        <f t="shared" si="0"/>
        <v>84</v>
      </c>
    </row>
    <row r="61" spans="1:5">
      <c r="A61" s="1">
        <v>0.49307868795565302</v>
      </c>
      <c r="B61" s="1">
        <v>312.10516900061901</v>
      </c>
      <c r="C61" s="1">
        <v>355.15</v>
      </c>
      <c r="D61" s="1">
        <v>91.974533692859396</v>
      </c>
      <c r="E61" s="1">
        <f t="shared" si="0"/>
        <v>82</v>
      </c>
    </row>
    <row r="62" spans="1:5">
      <c r="A62" s="1">
        <v>0.49307868795565302</v>
      </c>
      <c r="B62" s="1">
        <v>316.87381029106899</v>
      </c>
      <c r="C62" s="1">
        <v>353.15</v>
      </c>
      <c r="D62" s="1">
        <v>77.608648976848897</v>
      </c>
      <c r="E62" s="1">
        <f t="shared" si="0"/>
        <v>80</v>
      </c>
    </row>
    <row r="63" spans="1:5">
      <c r="A63" s="1">
        <v>0.49307868795565302</v>
      </c>
      <c r="B63" s="1">
        <v>321.76789385779898</v>
      </c>
      <c r="C63" s="1">
        <v>351.15</v>
      </c>
      <c r="D63" s="1">
        <v>62.941370773671402</v>
      </c>
      <c r="E63" s="1">
        <f t="shared" si="0"/>
        <v>78</v>
      </c>
    </row>
    <row r="64" spans="1:5">
      <c r="A64" s="1">
        <v>0.49307868795565302</v>
      </c>
      <c r="B64" s="1">
        <v>326.790864820774</v>
      </c>
      <c r="C64" s="1">
        <v>349.15</v>
      </c>
      <c r="D64" s="1">
        <v>47.961975972648901</v>
      </c>
      <c r="E64" s="1">
        <f t="shared" si="0"/>
        <v>76</v>
      </c>
    </row>
    <row r="65" spans="1:5">
      <c r="A65" s="1">
        <v>0.49307868795565302</v>
      </c>
      <c r="B65" s="1">
        <v>331.94626653851401</v>
      </c>
      <c r="C65" s="1">
        <v>347.15</v>
      </c>
      <c r="D65" s="1">
        <v>32.659244602331697</v>
      </c>
      <c r="E65" s="1">
        <f t="shared" si="0"/>
        <v>74</v>
      </c>
    </row>
    <row r="66" spans="1:5">
      <c r="A66" s="1">
        <v>0.49307868795565302</v>
      </c>
      <c r="B66" s="1">
        <v>337.23774198392698</v>
      </c>
      <c r="C66" s="1">
        <v>345.15</v>
      </c>
      <c r="D66" s="1">
        <v>17.021438518498801</v>
      </c>
      <c r="E66" s="1">
        <f t="shared" si="0"/>
        <v>72</v>
      </c>
    </row>
    <row r="67" spans="1:5">
      <c r="A67" s="1">
        <v>0.49307868795565302</v>
      </c>
      <c r="B67" s="1">
        <v>342.66903512221103</v>
      </c>
      <c r="C67" s="1">
        <v>343.15</v>
      </c>
      <c r="D67" s="1">
        <v>1.0362780709478501</v>
      </c>
      <c r="E67" s="1">
        <f t="shared" ref="E67" si="2">C67-273.15</f>
        <v>70</v>
      </c>
    </row>
    <row r="68" spans="1:5">
      <c r="A68" s="1">
        <v>0.45008747699096202</v>
      </c>
      <c r="B68" s="1">
        <v>341.15</v>
      </c>
      <c r="C68" s="1">
        <v>341.15</v>
      </c>
      <c r="D68" s="1">
        <v>0</v>
      </c>
    </row>
    <row r="69" spans="1:5">
      <c r="A69" s="1">
        <v>0.407832957140218</v>
      </c>
      <c r="B69" s="1">
        <v>339.15</v>
      </c>
      <c r="C69" s="1">
        <v>339.15</v>
      </c>
      <c r="D69" s="1">
        <v>0</v>
      </c>
    </row>
    <row r="70" spans="1:5">
      <c r="A70" s="1">
        <v>0.36911334582147498</v>
      </c>
      <c r="B70" s="1">
        <v>337.15</v>
      </c>
      <c r="C70" s="1">
        <v>337.15</v>
      </c>
      <c r="D70" s="1">
        <v>0</v>
      </c>
    </row>
    <row r="71" spans="1:5">
      <c r="A71" s="1">
        <v>0.33367227681392098</v>
      </c>
      <c r="B71" s="1">
        <v>335.15</v>
      </c>
      <c r="C71" s="1">
        <v>335.15</v>
      </c>
      <c r="D71" s="1">
        <v>0</v>
      </c>
    </row>
    <row r="72" spans="1:5">
      <c r="A72" s="1">
        <v>0.30126878538662399</v>
      </c>
      <c r="B72" s="1">
        <v>333.15</v>
      </c>
      <c r="C72" s="1">
        <v>333.15</v>
      </c>
      <c r="D72" s="1">
        <v>0</v>
      </c>
    </row>
    <row r="73" spans="1:5">
      <c r="A73" s="1">
        <v>0.271676608022623</v>
      </c>
      <c r="B73" s="1">
        <v>331.15</v>
      </c>
      <c r="C73" s="1">
        <v>331.15</v>
      </c>
      <c r="D73" s="1">
        <v>0</v>
      </c>
    </row>
    <row r="74" spans="1:5">
      <c r="A74" s="1">
        <v>0.24468350060506999</v>
      </c>
      <c r="B74" s="1">
        <v>329.15</v>
      </c>
      <c r="C74" s="1">
        <v>329.15</v>
      </c>
      <c r="D74" s="1">
        <v>0</v>
      </c>
    </row>
    <row r="75" spans="1:5">
      <c r="A75" s="1">
        <v>0.22009057523534201</v>
      </c>
      <c r="B75" s="1">
        <v>327.14999999999998</v>
      </c>
      <c r="C75" s="1">
        <v>327.14999999999998</v>
      </c>
      <c r="D75" s="1">
        <v>0</v>
      </c>
    </row>
    <row r="76" spans="1:5">
      <c r="A76" s="1">
        <v>0.197711655821839</v>
      </c>
      <c r="B76" s="1">
        <v>325.14999999999998</v>
      </c>
      <c r="C76" s="1">
        <v>325.14999999999998</v>
      </c>
      <c r="D76" s="1">
        <v>0</v>
      </c>
    </row>
    <row r="77" spans="1:5">
      <c r="A77" s="1">
        <v>0.17737265254713</v>
      </c>
      <c r="B77" s="1">
        <v>323.14999999999998</v>
      </c>
      <c r="C77" s="1">
        <v>323.14999999999998</v>
      </c>
      <c r="D77" s="1">
        <v>0</v>
      </c>
    </row>
    <row r="78" spans="1:5">
      <c r="A78" s="1">
        <v>0.158910955289953</v>
      </c>
      <c r="B78" s="1">
        <v>321.14999999999998</v>
      </c>
      <c r="C78" s="1">
        <v>321.14999999999998</v>
      </c>
      <c r="D78" s="1">
        <v>0</v>
      </c>
    </row>
    <row r="79" spans="1:5">
      <c r="A79" s="1">
        <v>0.142174846047562</v>
      </c>
      <c r="B79" s="1">
        <v>319.14999999999998</v>
      </c>
      <c r="C79" s="1">
        <v>319.14999999999998</v>
      </c>
      <c r="D79" s="1">
        <v>0</v>
      </c>
    </row>
    <row r="80" spans="1:5">
      <c r="A80" s="1">
        <v>0.12702293037308199</v>
      </c>
      <c r="B80" s="1">
        <v>317.14999999999998</v>
      </c>
      <c r="C80" s="1">
        <v>317.14999999999998</v>
      </c>
      <c r="D80" s="1">
        <v>0</v>
      </c>
    </row>
    <row r="81" spans="1:4">
      <c r="A81" s="1">
        <v>0.113323587811997</v>
      </c>
      <c r="B81" s="1">
        <v>315.14999999999998</v>
      </c>
      <c r="C81" s="1">
        <v>315.14999999999998</v>
      </c>
      <c r="D81" s="1">
        <v>0</v>
      </c>
    </row>
    <row r="82" spans="1:4">
      <c r="A82" s="1">
        <v>0.100954441291652</v>
      </c>
      <c r="B82" s="1">
        <v>313.14999999999998</v>
      </c>
      <c r="C82" s="1">
        <v>313.14999999999998</v>
      </c>
      <c r="D82" s="1">
        <v>0</v>
      </c>
    </row>
    <row r="83" spans="1:4">
      <c r="A83" s="1">
        <v>8.9801845387940699E-2</v>
      </c>
      <c r="B83" s="1">
        <v>311.14999999999998</v>
      </c>
      <c r="C83" s="1">
        <v>311.14999999999998</v>
      </c>
      <c r="D83" s="1">
        <v>0</v>
      </c>
    </row>
    <row r="84" spans="1:4">
      <c r="A84" s="1">
        <v>7.9760393364059698E-2</v>
      </c>
      <c r="B84" s="1">
        <v>309.14999999999998</v>
      </c>
      <c r="C84" s="1">
        <v>309.14999999999998</v>
      </c>
      <c r="D84" s="1">
        <v>0</v>
      </c>
    </row>
    <row r="85" spans="1:4">
      <c r="A85" s="1">
        <v>7.07324428476344E-2</v>
      </c>
      <c r="B85" s="1">
        <v>307.14999999999998</v>
      </c>
      <c r="C85" s="1">
        <v>307.14999999999998</v>
      </c>
      <c r="D85" s="1">
        <v>0</v>
      </c>
    </row>
    <row r="86" spans="1:4">
      <c r="A86" s="1">
        <v>6.2627659984548598E-2</v>
      </c>
      <c r="B86" s="1">
        <v>305.14999999999998</v>
      </c>
      <c r="C86" s="1">
        <v>305.14999999999998</v>
      </c>
      <c r="D86" s="1">
        <v>0</v>
      </c>
    </row>
    <row r="87" spans="1:4">
      <c r="A87" s="1">
        <v>5.5362581880672897E-2</v>
      </c>
      <c r="B87" s="1">
        <v>303.14999999999998</v>
      </c>
      <c r="C87" s="1">
        <v>303.14999999999998</v>
      </c>
      <c r="D87" s="1">
        <v>0</v>
      </c>
    </row>
    <row r="88" spans="1:4">
      <c r="A88" s="1">
        <v>4.8860197116361297E-2</v>
      </c>
      <c r="B88" s="1">
        <v>301.14999999999998</v>
      </c>
      <c r="C88" s="1">
        <v>301.14999999999998</v>
      </c>
      <c r="D88" s="1">
        <v>0</v>
      </c>
    </row>
    <row r="89" spans="1:4">
      <c r="A89" s="1">
        <v>4.3049544093211801E-2</v>
      </c>
      <c r="B89" s="1">
        <v>299.14999999999998</v>
      </c>
      <c r="C89" s="1">
        <v>299.14999999999998</v>
      </c>
      <c r="D89" s="1">
        <v>0</v>
      </c>
    </row>
    <row r="90" spans="1:4">
      <c r="A90" s="1">
        <v>3.7865326948204998E-2</v>
      </c>
      <c r="B90" s="1">
        <v>297.14999999999998</v>
      </c>
      <c r="C90" s="1">
        <v>297.14999999999998</v>
      </c>
      <c r="D90" s="1">
        <v>0</v>
      </c>
    </row>
    <row r="91" spans="1:4">
      <c r="A91" s="1">
        <v>3.3247548747025499E-2</v>
      </c>
      <c r="B91" s="1">
        <v>295.14999999999998</v>
      </c>
      <c r="C91" s="1">
        <v>295.14999999999998</v>
      </c>
      <c r="D91" s="1">
        <v>0</v>
      </c>
    </row>
    <row r="92" spans="1:4">
      <c r="A92" s="1">
        <v>2.91411616462047E-2</v>
      </c>
      <c r="B92" s="1">
        <v>293.14999999999998</v>
      </c>
      <c r="C92" s="1">
        <v>293.14999999999998</v>
      </c>
      <c r="D92" s="1">
        <v>0</v>
      </c>
    </row>
    <row r="93" spans="1:4">
      <c r="A93" s="1">
        <v>2.5495733692761199E-2</v>
      </c>
      <c r="B93" s="1">
        <v>291.14999999999998</v>
      </c>
      <c r="C93" s="1">
        <v>291.14999999999998</v>
      </c>
      <c r="D93" s="1">
        <v>0</v>
      </c>
    </row>
    <row r="94" spans="1:4">
      <c r="A94" s="1">
        <v>2.2265131910308201E-2</v>
      </c>
      <c r="B94" s="1">
        <v>289.14999999999998</v>
      </c>
      <c r="C94" s="1">
        <v>289.14999999999998</v>
      </c>
      <c r="D94" s="1">
        <v>0</v>
      </c>
    </row>
    <row r="95" spans="1:4">
      <c r="A95" s="1">
        <v>1.9407221302209999E-2</v>
      </c>
      <c r="B95" s="1">
        <v>287.14999999999998</v>
      </c>
      <c r="C95" s="1">
        <v>287.14999999999998</v>
      </c>
      <c r="D95" s="1">
        <v>0</v>
      </c>
    </row>
    <row r="96" spans="1:4">
      <c r="A96" s="1">
        <v>1.6883579385346199E-2</v>
      </c>
      <c r="B96" s="1">
        <v>285.14999999999998</v>
      </c>
      <c r="C96" s="1">
        <v>285.14999999999998</v>
      </c>
      <c r="D96" s="1">
        <v>0</v>
      </c>
    </row>
    <row r="97" spans="1:4">
      <c r="A97" s="1">
        <v>1.46592258524244E-2</v>
      </c>
      <c r="B97" s="1">
        <v>283.14999999999998</v>
      </c>
      <c r="C97" s="1">
        <v>283.14999999999998</v>
      </c>
      <c r="D97" s="1">
        <v>0</v>
      </c>
    </row>
    <row r="98" spans="1:4">
      <c r="A98" s="1">
        <v>1.2702366946607899E-2</v>
      </c>
      <c r="B98" s="1">
        <v>281.14999999999998</v>
      </c>
      <c r="C98" s="1">
        <v>281.14999999999998</v>
      </c>
      <c r="D98" s="1">
        <v>0</v>
      </c>
    </row>
    <row r="99" spans="1:4">
      <c r="A99" s="1">
        <v>1.0984154119528499E-2</v>
      </c>
      <c r="B99" s="1">
        <v>279.14999999999998</v>
      </c>
      <c r="C99" s="1">
        <v>279.14999999999998</v>
      </c>
      <c r="D99" s="1">
        <v>0</v>
      </c>
    </row>
    <row r="100" spans="1:4">
      <c r="A100" s="1">
        <v>9.4784565325574995E-3</v>
      </c>
      <c r="B100" s="1">
        <v>277.14999999999998</v>
      </c>
      <c r="C100" s="1">
        <v>277.14999999999998</v>
      </c>
      <c r="D100" s="1">
        <v>0</v>
      </c>
    </row>
    <row r="101" spans="1:4">
      <c r="A101" s="1">
        <v>8.1616469515301392E-3</v>
      </c>
      <c r="B101" s="1">
        <v>275.14999999999998</v>
      </c>
      <c r="C101" s="1">
        <v>275.14999999999998</v>
      </c>
      <c r="D101" s="1">
        <v>0</v>
      </c>
    </row>
    <row r="102" spans="1:4">
      <c r="A102" s="1">
        <v>7.0124005769702904E-3</v>
      </c>
      <c r="B102" s="1">
        <v>273.14999999999998</v>
      </c>
      <c r="C102" s="1">
        <v>273.14999999999998</v>
      </c>
      <c r="D102" s="1">
        <v>0</v>
      </c>
    </row>
    <row r="103" spans="1:4">
      <c r="A103" s="1">
        <v>6.0115063452524098E-3</v>
      </c>
      <c r="B103" s="1">
        <v>271.14999999999998</v>
      </c>
      <c r="C103" s="1">
        <v>271.14999999999998</v>
      </c>
      <c r="D103" s="1">
        <v>0</v>
      </c>
    </row>
    <row r="104" spans="1:4">
      <c r="A104" s="1">
        <v>5.14169023105662E-3</v>
      </c>
      <c r="B104" s="1">
        <v>269.14999999999998</v>
      </c>
      <c r="C104" s="1">
        <v>269.14999999999998</v>
      </c>
      <c r="D104" s="1">
        <v>0</v>
      </c>
    </row>
    <row r="105" spans="1:4">
      <c r="A105" s="1">
        <v>4.3874500779181001E-3</v>
      </c>
      <c r="B105" s="1">
        <v>267.14999999999998</v>
      </c>
      <c r="C105" s="1">
        <v>267.14999999999998</v>
      </c>
      <c r="D105" s="1">
        <v>0</v>
      </c>
    </row>
    <row r="106" spans="1:4">
      <c r="A106" s="1">
        <v>3.73490148162258E-3</v>
      </c>
      <c r="B106" s="1">
        <v>265.14999999999998</v>
      </c>
      <c r="C106" s="1">
        <v>265.14999999999998</v>
      </c>
      <c r="D106" s="1">
        <v>0</v>
      </c>
    </row>
    <row r="107" spans="1:4">
      <c r="A107" s="1">
        <v>3.1716342506343401E-3</v>
      </c>
      <c r="B107" s="1">
        <v>263.14999999999998</v>
      </c>
      <c r="C107" s="1">
        <v>263.14999999999998</v>
      </c>
      <c r="D107" s="1">
        <v>0</v>
      </c>
    </row>
    <row r="108" spans="1:4">
      <c r="A108" s="1">
        <v>2.68657896862974E-3</v>
      </c>
      <c r="B108" s="1">
        <v>261.14999999999998</v>
      </c>
      <c r="C108" s="1">
        <v>261.14999999999998</v>
      </c>
      <c r="D108" s="1">
        <v>0</v>
      </c>
    </row>
    <row r="109" spans="1:4">
      <c r="A109" s="1">
        <v>2.2698831865107598E-3</v>
      </c>
      <c r="B109" s="1">
        <v>259.14999999999998</v>
      </c>
      <c r="C109" s="1">
        <v>259.14999999999998</v>
      </c>
      <c r="D109" s="1">
        <v>0</v>
      </c>
    </row>
    <row r="110" spans="1:4">
      <c r="A110" s="1">
        <v>1.9127967749454501E-3</v>
      </c>
      <c r="B110" s="1">
        <v>257.14999999999998</v>
      </c>
      <c r="C110" s="1">
        <v>257.14999999999998</v>
      </c>
      <c r="D110" s="1">
        <v>0</v>
      </c>
    </row>
    <row r="111" spans="1:4">
      <c r="A111" s="1">
        <v>1.60756597347459E-3</v>
      </c>
      <c r="B111" s="1">
        <v>255.15</v>
      </c>
      <c r="C111" s="1">
        <v>255.15</v>
      </c>
      <c r="D111" s="1">
        <v>0</v>
      </c>
    </row>
    <row r="112" spans="1:4">
      <c r="A112" s="1">
        <v>1.3473356784791299E-3</v>
      </c>
      <c r="B112" s="1">
        <v>253.15</v>
      </c>
      <c r="C112" s="1">
        <v>253.15</v>
      </c>
      <c r="D112" s="1">
        <v>0</v>
      </c>
    </row>
    <row r="113" spans="1:4">
      <c r="A113" s="1">
        <v>1.1260595197588299E-3</v>
      </c>
      <c r="B113" s="1">
        <v>251.15</v>
      </c>
      <c r="C113" s="1">
        <v>251.15</v>
      </c>
      <c r="D113" s="1">
        <v>0</v>
      </c>
    </row>
    <row r="114" spans="1:4">
      <c r="A114" s="1">
        <v>9.3841728406140101E-4</v>
      </c>
      <c r="B114" s="1">
        <v>249.15</v>
      </c>
      <c r="C114" s="1">
        <v>249.15</v>
      </c>
      <c r="D114" s="1">
        <v>0</v>
      </c>
    </row>
    <row r="115" spans="1:4">
      <c r="A115" s="1">
        <v>7.7973925354867999E-4</v>
      </c>
      <c r="B115" s="1">
        <v>247.15</v>
      </c>
      <c r="C115" s="1">
        <v>247.15</v>
      </c>
      <c r="D115" s="1">
        <v>0</v>
      </c>
    </row>
    <row r="116" spans="1:4">
      <c r="A116" s="1">
        <v>6.4593703781701197E-4</v>
      </c>
      <c r="B116" s="1">
        <v>245.15</v>
      </c>
      <c r="C116" s="1">
        <v>245.15</v>
      </c>
      <c r="D116" s="1">
        <v>0</v>
      </c>
    </row>
    <row r="117" spans="1:4">
      <c r="A117" s="1">
        <v>5.3344048961897095E-4</v>
      </c>
      <c r="B117" s="1">
        <v>243.15</v>
      </c>
      <c r="C117" s="1">
        <v>243.15</v>
      </c>
      <c r="D117" s="1">
        <v>0</v>
      </c>
    </row>
    <row r="118" spans="1:4">
      <c r="A118" s="1">
        <v>4.39140306780281E-4</v>
      </c>
      <c r="B118" s="1">
        <v>241.15</v>
      </c>
      <c r="C118" s="1">
        <v>241.15</v>
      </c>
      <c r="D118" s="1">
        <v>0</v>
      </c>
    </row>
    <row r="119" spans="1:4">
      <c r="A119" s="1">
        <v>3.6033593588040799E-4</v>
      </c>
      <c r="B119" s="1">
        <v>239.15</v>
      </c>
      <c r="C119" s="1">
        <v>239.15</v>
      </c>
      <c r="D119" s="1">
        <v>0</v>
      </c>
    </row>
    <row r="120" spans="1:4">
      <c r="A120" s="1">
        <v>2.9468840697881201E-4</v>
      </c>
      <c r="B120" s="1">
        <v>237.15</v>
      </c>
      <c r="C120" s="1">
        <v>237.15</v>
      </c>
      <c r="D120" s="1">
        <v>0</v>
      </c>
    </row>
    <row r="121" spans="1:4">
      <c r="A121" s="1">
        <v>2.4017774292989301E-4</v>
      </c>
      <c r="B121" s="1">
        <v>235.15</v>
      </c>
      <c r="C121" s="1">
        <v>235.15</v>
      </c>
      <c r="D121" s="1">
        <v>0</v>
      </c>
    </row>
    <row r="122" spans="1:4">
      <c r="A122" s="1">
        <v>1.9506460154667901E-4</v>
      </c>
      <c r="B122" s="1">
        <v>233.15</v>
      </c>
      <c r="C122" s="1">
        <v>233.15</v>
      </c>
      <c r="D122" s="1">
        <v>0</v>
      </c>
    </row>
    <row r="123" spans="1:4">
      <c r="A123" s="1">
        <v>1.5785582395393599E-4</v>
      </c>
      <c r="B123" s="1">
        <v>231.15</v>
      </c>
      <c r="C123" s="1">
        <v>231.15</v>
      </c>
      <c r="D123" s="1">
        <v>0</v>
      </c>
    </row>
    <row r="124" spans="1:4">
      <c r="A124" s="1">
        <v>1.2727357782473401E-4</v>
      </c>
      <c r="B124" s="1">
        <v>229.15</v>
      </c>
      <c r="C124" s="1">
        <v>229.15</v>
      </c>
      <c r="D124" s="1">
        <v>0</v>
      </c>
    </row>
    <row r="125" spans="1:4">
      <c r="A125" s="1">
        <v>1.02227799730136E-4</v>
      </c>
      <c r="B125" s="1">
        <v>227.15</v>
      </c>
      <c r="C125" s="1">
        <v>227.15</v>
      </c>
      <c r="D125" s="1">
        <v>0</v>
      </c>
    </row>
    <row r="126" spans="1:4">
      <c r="A126" s="2">
        <v>8.1791656461789797E-5</v>
      </c>
      <c r="B126" s="1">
        <v>225.15</v>
      </c>
      <c r="C126" s="1">
        <v>225.15</v>
      </c>
      <c r="D126" s="1">
        <v>0</v>
      </c>
    </row>
    <row r="127" spans="1:4">
      <c r="A127" s="2">
        <v>6.5179760826067004E-5</v>
      </c>
      <c r="B127" s="1">
        <v>223.15</v>
      </c>
      <c r="C127" s="1">
        <v>223.15</v>
      </c>
      <c r="D127" s="1">
        <v>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5" zoomScaleNormal="85" workbookViewId="0">
      <selection activeCell="K4" sqref="K4"/>
    </sheetView>
  </sheetViews>
  <sheetFormatPr defaultColWidth="9" defaultRowHeight="14.25"/>
  <cols>
    <col min="1" max="16384" width="9" style="1"/>
  </cols>
  <sheetData>
    <row r="1" spans="1:15" ht="15">
      <c r="A1" s="3" t="s">
        <v>0</v>
      </c>
      <c r="B1" s="3" t="s">
        <v>1</v>
      </c>
      <c r="C1" s="3" t="s">
        <v>2</v>
      </c>
      <c r="D1" s="3" t="s">
        <v>3</v>
      </c>
      <c r="H1" s="3" t="s">
        <v>0</v>
      </c>
      <c r="I1" s="3" t="s">
        <v>1</v>
      </c>
      <c r="J1" s="3" t="s">
        <v>2</v>
      </c>
      <c r="K1" s="3"/>
      <c r="L1" s="3" t="s">
        <v>5</v>
      </c>
      <c r="M1" s="3" t="s">
        <v>6</v>
      </c>
      <c r="N1" s="3" t="s">
        <v>7</v>
      </c>
      <c r="O1" s="3" t="s">
        <v>8</v>
      </c>
    </row>
    <row r="2" spans="1:15">
      <c r="A2" s="1">
        <v>4.03822984025871</v>
      </c>
      <c r="B2" s="1">
        <v>271.52000000012202</v>
      </c>
      <c r="C2" s="1">
        <v>473.15</v>
      </c>
      <c r="D2" s="1">
        <v>405.22498588009501</v>
      </c>
      <c r="E2" s="1">
        <f>C2-273.15</f>
        <v>200</v>
      </c>
      <c r="H2" s="1">
        <v>4.03822984025871</v>
      </c>
      <c r="I2" s="1">
        <v>271.52000000012202</v>
      </c>
      <c r="J2" s="1">
        <v>473.15</v>
      </c>
      <c r="K2" s="1">
        <f>J2-273.15</f>
        <v>200</v>
      </c>
      <c r="L2" s="1">
        <v>405.22498588009501</v>
      </c>
      <c r="M2" s="1">
        <v>748.61453389031999</v>
      </c>
      <c r="N2" s="1">
        <v>3537.7910044785599</v>
      </c>
      <c r="O2" s="1">
        <v>1308.49292144932</v>
      </c>
    </row>
    <row r="3" spans="1:15">
      <c r="A3" s="1">
        <v>3.67195563058376</v>
      </c>
      <c r="B3" s="1">
        <v>270.65888456016597</v>
      </c>
      <c r="C3" s="1">
        <v>468.15</v>
      </c>
      <c r="D3" s="1">
        <v>399.81011405176599</v>
      </c>
      <c r="E3" s="1">
        <f t="shared" ref="E3:E18" si="0">C3-273.15</f>
        <v>195</v>
      </c>
      <c r="H3" s="1">
        <v>3.67195563058376</v>
      </c>
      <c r="I3" s="1">
        <v>275.89480674431798</v>
      </c>
      <c r="J3" s="1">
        <v>463.15</v>
      </c>
      <c r="K3" s="1">
        <f t="shared" ref="K3:K27" si="1">J3-273.15</f>
        <v>190</v>
      </c>
      <c r="L3" s="1">
        <v>381.78460701814203</v>
      </c>
      <c r="M3" s="1">
        <v>705.57259934868898</v>
      </c>
      <c r="N3" s="1">
        <v>3494.74906993692</v>
      </c>
      <c r="O3" s="1">
        <v>1245.02557819193</v>
      </c>
    </row>
    <row r="4" spans="1:15">
      <c r="A4" s="1">
        <v>3.67195563058376</v>
      </c>
      <c r="B4" s="1">
        <v>275.89480674431798</v>
      </c>
      <c r="C4" s="1">
        <v>463.15</v>
      </c>
      <c r="D4" s="1">
        <v>381.78460701814203</v>
      </c>
      <c r="E4" s="1">
        <f t="shared" si="0"/>
        <v>190</v>
      </c>
      <c r="H4" s="1">
        <v>3.67195563058376</v>
      </c>
      <c r="I4" s="1">
        <v>287.17636976611698</v>
      </c>
      <c r="J4" s="1">
        <v>453.15</v>
      </c>
      <c r="K4" s="1">
        <f t="shared" si="1"/>
        <v>180</v>
      </c>
      <c r="L4" s="1">
        <v>342.84825707047099</v>
      </c>
      <c r="M4" s="1">
        <v>662.56266010117497</v>
      </c>
      <c r="N4" s="1">
        <v>3451.7391306894101</v>
      </c>
      <c r="O4" s="1">
        <v>1180.66769338378</v>
      </c>
    </row>
    <row r="5" spans="1:15">
      <c r="A5" s="1">
        <v>3.67195563058376</v>
      </c>
      <c r="B5" s="1">
        <v>281.39718786351898</v>
      </c>
      <c r="C5" s="1">
        <v>458.15</v>
      </c>
      <c r="D5" s="1">
        <v>362.79778558624901</v>
      </c>
      <c r="E5" s="1">
        <f t="shared" si="0"/>
        <v>185</v>
      </c>
      <c r="H5" s="1">
        <v>3.67195563058376</v>
      </c>
      <c r="I5" s="1">
        <v>299.61238276049801</v>
      </c>
      <c r="J5" s="1">
        <v>443.15</v>
      </c>
      <c r="K5" s="1">
        <f t="shared" si="1"/>
        <v>170</v>
      </c>
      <c r="L5" s="1">
        <v>300.03350103181202</v>
      </c>
      <c r="M5" s="1">
        <v>619.58471614777795</v>
      </c>
      <c r="N5" s="1">
        <v>3408.7611867360101</v>
      </c>
      <c r="O5" s="1">
        <v>1115.35681389309</v>
      </c>
    </row>
    <row r="6" spans="1:15">
      <c r="A6" s="1">
        <v>3.67195563058376</v>
      </c>
      <c r="B6" s="1">
        <v>287.17636976611698</v>
      </c>
      <c r="C6" s="1">
        <v>453.15</v>
      </c>
      <c r="D6" s="1">
        <v>342.84825707047099</v>
      </c>
      <c r="E6" s="1">
        <f t="shared" si="0"/>
        <v>180</v>
      </c>
      <c r="H6" s="1">
        <v>3.67195563058376</v>
      </c>
      <c r="I6" s="1">
        <v>313.30946857956098</v>
      </c>
      <c r="J6" s="1">
        <v>433.15</v>
      </c>
      <c r="K6" s="1">
        <f t="shared" si="1"/>
        <v>160</v>
      </c>
      <c r="L6" s="1">
        <v>253.236696399945</v>
      </c>
      <c r="M6" s="1">
        <v>576.63876748849896</v>
      </c>
      <c r="N6" s="1">
        <v>3365.8152380767301</v>
      </c>
      <c r="O6" s="1">
        <v>1049.02471924359</v>
      </c>
    </row>
    <row r="7" spans="1:15">
      <c r="A7" s="1">
        <v>3.67195563058376</v>
      </c>
      <c r="B7" s="1">
        <v>293.24386988479398</v>
      </c>
      <c r="C7" s="1">
        <v>448.15</v>
      </c>
      <c r="D7" s="1">
        <v>321.93028883575499</v>
      </c>
      <c r="E7" s="1">
        <f t="shared" si="0"/>
        <v>175</v>
      </c>
      <c r="H7" s="1">
        <v>3.67195563058376</v>
      </c>
      <c r="I7" s="1">
        <v>328.39508439912203</v>
      </c>
      <c r="J7" s="1">
        <v>423.15</v>
      </c>
      <c r="K7" s="1">
        <f t="shared" si="1"/>
        <v>150</v>
      </c>
      <c r="L7" s="1">
        <v>202.269372043038</v>
      </c>
      <c r="M7" s="1">
        <v>533.72481412333798</v>
      </c>
      <c r="N7" s="1">
        <v>3322.90128471157</v>
      </c>
      <c r="O7" s="1">
        <v>981.59674013694098</v>
      </c>
    </row>
    <row r="8" spans="1:15">
      <c r="A8" s="1">
        <v>3.67195563058376</v>
      </c>
      <c r="B8" s="1">
        <v>299.61238276049801</v>
      </c>
      <c r="C8" s="1">
        <v>443.15</v>
      </c>
      <c r="D8" s="1">
        <v>300.03350103181202</v>
      </c>
      <c r="E8" s="1">
        <f t="shared" si="0"/>
        <v>170</v>
      </c>
      <c r="H8" s="1">
        <v>3.67195563058376</v>
      </c>
      <c r="I8" s="1">
        <v>345.019798275124</v>
      </c>
      <c r="J8" s="1">
        <v>413.15</v>
      </c>
      <c r="K8" s="1">
        <f t="shared" si="1"/>
        <v>140</v>
      </c>
      <c r="L8" s="1">
        <v>146.84701432327299</v>
      </c>
      <c r="M8" s="1">
        <v>490.84285605229502</v>
      </c>
      <c r="N8" s="1">
        <v>3280.0193266405299</v>
      </c>
      <c r="O8" s="1">
        <v>912.99097800716697</v>
      </c>
    </row>
    <row r="9" spans="1:15">
      <c r="A9" s="1">
        <v>3.67195563058376</v>
      </c>
      <c r="B9" s="1">
        <v>306.29583553815502</v>
      </c>
      <c r="C9" s="1">
        <v>438.15</v>
      </c>
      <c r="D9" s="1">
        <v>277.14252906074103</v>
      </c>
      <c r="E9" s="1">
        <f t="shared" si="0"/>
        <v>165</v>
      </c>
      <c r="H9" s="1">
        <v>3.67195563058376</v>
      </c>
      <c r="I9" s="1">
        <v>363.35950403632899</v>
      </c>
      <c r="J9" s="1">
        <v>403.15</v>
      </c>
      <c r="K9" s="1">
        <f t="shared" si="1"/>
        <v>130</v>
      </c>
      <c r="L9" s="1">
        <v>86.575899722329098</v>
      </c>
      <c r="M9" s="1">
        <v>447.992893275369</v>
      </c>
      <c r="N9" s="1">
        <v>3237.1693638636002</v>
      </c>
      <c r="O9" s="1">
        <v>843.11740842286599</v>
      </c>
    </row>
    <row r="10" spans="1:15">
      <c r="A10" s="1">
        <v>3.67195563058376</v>
      </c>
      <c r="B10" s="1">
        <v>313.30946857956098</v>
      </c>
      <c r="C10" s="1">
        <v>433.15</v>
      </c>
      <c r="D10" s="1">
        <v>253.236696399945</v>
      </c>
      <c r="E10" s="1">
        <f t="shared" si="0"/>
        <v>160</v>
      </c>
      <c r="H10" s="1">
        <v>3.67195563058376</v>
      </c>
      <c r="I10" s="1">
        <v>383.61757723913502</v>
      </c>
      <c r="J10" s="1">
        <v>393.15</v>
      </c>
      <c r="K10" s="1">
        <f t="shared" si="1"/>
        <v>120</v>
      </c>
      <c r="L10" s="1">
        <v>20.936887487336101</v>
      </c>
      <c r="M10" s="1">
        <v>405.174925792561</v>
      </c>
      <c r="N10" s="1">
        <v>3194.3513963808</v>
      </c>
      <c r="O10" s="1">
        <v>771.87684765655797</v>
      </c>
    </row>
    <row r="11" spans="1:15">
      <c r="A11" s="1">
        <v>3.67195563058376</v>
      </c>
      <c r="B11" s="1">
        <v>320.66986775460998</v>
      </c>
      <c r="C11" s="1">
        <v>428.15</v>
      </c>
      <c r="D11" s="1">
        <v>228.28973637147399</v>
      </c>
      <c r="E11" s="1">
        <f t="shared" si="0"/>
        <v>155</v>
      </c>
      <c r="H11" s="1">
        <v>2.81288874068977</v>
      </c>
      <c r="I11" s="1">
        <v>383.15</v>
      </c>
      <c r="J11" s="1">
        <v>383.15</v>
      </c>
      <c r="K11" s="1">
        <f t="shared" si="1"/>
        <v>110</v>
      </c>
      <c r="L11" s="1">
        <v>0</v>
      </c>
      <c r="M11" s="1">
        <v>362.38895360386999</v>
      </c>
      <c r="N11" s="1">
        <v>3151.5654241921102</v>
      </c>
      <c r="O11" s="1">
        <v>699.15975742223395</v>
      </c>
    </row>
    <row r="12" spans="1:15">
      <c r="A12" s="1">
        <v>3.67195563058376</v>
      </c>
      <c r="B12" s="1">
        <v>328.39508439912203</v>
      </c>
      <c r="C12" s="1">
        <v>423.15</v>
      </c>
      <c r="D12" s="1">
        <v>202.269372043038</v>
      </c>
      <c r="E12" s="1">
        <f t="shared" si="0"/>
        <v>150</v>
      </c>
      <c r="H12" s="1">
        <v>1.88761339925877</v>
      </c>
      <c r="I12" s="1">
        <v>373.15</v>
      </c>
      <c r="J12" s="1">
        <v>373.15</v>
      </c>
      <c r="K12" s="1">
        <f t="shared" si="1"/>
        <v>100</v>
      </c>
      <c r="L12" s="1">
        <v>0</v>
      </c>
      <c r="M12" s="1">
        <v>319.63497670929701</v>
      </c>
      <c r="N12" s="1">
        <v>3108.8114472975299</v>
      </c>
      <c r="O12" s="1">
        <v>624.84485742279196</v>
      </c>
    </row>
    <row r="13" spans="1:15">
      <c r="A13" s="1">
        <v>3.67195563058376</v>
      </c>
      <c r="B13" s="1">
        <v>336.50467963066001</v>
      </c>
      <c r="C13" s="1">
        <v>418.15</v>
      </c>
      <c r="D13" s="1">
        <v>175.13694695757101</v>
      </c>
      <c r="E13" s="1">
        <f t="shared" si="0"/>
        <v>145</v>
      </c>
      <c r="H13" s="1">
        <v>1.2391749190555801</v>
      </c>
      <c r="I13" s="1">
        <v>363.15</v>
      </c>
      <c r="J13" s="1">
        <v>363.15</v>
      </c>
      <c r="K13" s="1">
        <f t="shared" si="1"/>
        <v>90</v>
      </c>
      <c r="L13" s="1">
        <v>0</v>
      </c>
      <c r="M13" s="1">
        <v>276.91299510884198</v>
      </c>
      <c r="N13" s="1">
        <v>3066.08946569708</v>
      </c>
      <c r="O13" s="1">
        <v>548.79750866118695</v>
      </c>
    </row>
    <row r="14" spans="1:15">
      <c r="A14" s="1">
        <v>3.67195563058376</v>
      </c>
      <c r="B14" s="1">
        <v>345.019798275124</v>
      </c>
      <c r="C14" s="1">
        <v>413.15</v>
      </c>
      <c r="D14" s="1">
        <v>146.84701432327299</v>
      </c>
      <c r="E14" s="1">
        <f t="shared" si="0"/>
        <v>140</v>
      </c>
      <c r="H14" s="1">
        <v>0.79432959622243604</v>
      </c>
      <c r="I14" s="1">
        <v>353.15</v>
      </c>
      <c r="J14" s="1">
        <v>353.15</v>
      </c>
      <c r="K14" s="1">
        <f t="shared" si="1"/>
        <v>80</v>
      </c>
      <c r="L14" s="1">
        <v>0</v>
      </c>
      <c r="M14" s="1">
        <v>234.22300880250401</v>
      </c>
      <c r="N14" s="1">
        <v>3023.39947939074</v>
      </c>
      <c r="O14" s="1">
        <v>470.86782207699503</v>
      </c>
    </row>
    <row r="15" spans="1:15">
      <c r="A15" s="1">
        <v>3.67195563058376</v>
      </c>
      <c r="B15" s="1">
        <v>353.96323565765402</v>
      </c>
      <c r="C15" s="1">
        <v>408.15</v>
      </c>
      <c r="D15" s="1">
        <v>117.346843875779</v>
      </c>
      <c r="E15" s="1">
        <f t="shared" si="0"/>
        <v>135</v>
      </c>
      <c r="H15" s="1">
        <v>0.49614939162164601</v>
      </c>
      <c r="I15" s="1">
        <v>343.15</v>
      </c>
      <c r="J15" s="1">
        <v>343.15</v>
      </c>
      <c r="K15" s="1">
        <f t="shared" si="1"/>
        <v>70</v>
      </c>
      <c r="L15" s="1">
        <v>0</v>
      </c>
      <c r="M15" s="1">
        <v>191.565017790284</v>
      </c>
      <c r="N15" s="1">
        <v>2980.74148837852</v>
      </c>
      <c r="O15" s="1">
        <v>390.88843647685701</v>
      </c>
    </row>
    <row r="16" spans="1:15">
      <c r="A16" s="1">
        <v>3.67195563058376</v>
      </c>
      <c r="B16" s="1">
        <v>363.35950403632899</v>
      </c>
      <c r="C16" s="1">
        <v>403.15</v>
      </c>
      <c r="D16" s="1">
        <v>86.575899722329098</v>
      </c>
      <c r="E16" s="1">
        <f t="shared" si="0"/>
        <v>130</v>
      </c>
      <c r="H16" s="1">
        <v>0.30126878538662399</v>
      </c>
      <c r="I16" s="1">
        <v>333.15</v>
      </c>
      <c r="J16" s="1">
        <v>333.15</v>
      </c>
      <c r="K16" s="1">
        <f t="shared" si="1"/>
        <v>60</v>
      </c>
      <c r="L16" s="1">
        <v>0</v>
      </c>
      <c r="M16" s="1">
        <v>148.93902207218201</v>
      </c>
      <c r="N16" s="1">
        <v>2938.1154926604199</v>
      </c>
      <c r="O16" s="1">
        <v>308.67189627229402</v>
      </c>
    </row>
    <row r="17" spans="1:15">
      <c r="A17" s="1">
        <v>3.67195563058376</v>
      </c>
      <c r="B17" s="1">
        <v>373.234900431217</v>
      </c>
      <c r="C17" s="1">
        <v>398.15</v>
      </c>
      <c r="D17" s="1">
        <v>54.4652460199883</v>
      </c>
      <c r="E17" s="1">
        <f t="shared" si="0"/>
        <v>125</v>
      </c>
      <c r="H17" s="1">
        <v>0.17737265254713</v>
      </c>
      <c r="I17" s="1">
        <v>323.14999999999998</v>
      </c>
      <c r="J17" s="1">
        <v>323.14999999999998</v>
      </c>
      <c r="K17" s="1">
        <f t="shared" si="1"/>
        <v>50</v>
      </c>
      <c r="L17" s="1">
        <v>0</v>
      </c>
      <c r="M17" s="1">
        <v>106.345021648197</v>
      </c>
      <c r="N17" s="1">
        <v>2895.5214922364298</v>
      </c>
      <c r="O17" s="1">
        <v>224.00754233609999</v>
      </c>
    </row>
    <row r="18" spans="1:15">
      <c r="A18" s="1">
        <v>3.67195563058376</v>
      </c>
      <c r="B18" s="1">
        <v>383.61757723913502</v>
      </c>
      <c r="C18" s="1">
        <v>393.15</v>
      </c>
      <c r="D18" s="1">
        <v>20.936887487336101</v>
      </c>
      <c r="E18" s="1">
        <f t="shared" si="0"/>
        <v>120</v>
      </c>
      <c r="H18" s="1">
        <v>0.100954441291652</v>
      </c>
      <c r="I18" s="1">
        <v>313.14999999999998</v>
      </c>
      <c r="J18" s="1">
        <v>313.14999999999998</v>
      </c>
      <c r="K18" s="1">
        <f t="shared" si="1"/>
        <v>40</v>
      </c>
      <c r="L18" s="1">
        <v>0</v>
      </c>
      <c r="M18" s="1">
        <v>63.783016518330001</v>
      </c>
      <c r="N18" s="1">
        <v>2852.9594871065701</v>
      </c>
      <c r="O18" s="1">
        <v>136.657807142259</v>
      </c>
    </row>
    <row r="19" spans="1:15">
      <c r="A19" s="1">
        <v>3.40741396211991</v>
      </c>
      <c r="B19" s="1">
        <v>388.15</v>
      </c>
      <c r="C19" s="1">
        <v>388.15</v>
      </c>
      <c r="D19" s="1">
        <v>0</v>
      </c>
      <c r="H19" s="1">
        <v>5.5362581880672897E-2</v>
      </c>
      <c r="I19" s="1">
        <v>303.14999999999998</v>
      </c>
      <c r="J19" s="1">
        <v>303.14999999999998</v>
      </c>
      <c r="K19" s="1">
        <f t="shared" si="1"/>
        <v>30</v>
      </c>
      <c r="L19" s="1">
        <v>0</v>
      </c>
      <c r="M19" s="1">
        <v>21.253006682580601</v>
      </c>
      <c r="N19" s="1">
        <v>2810.4294772708199</v>
      </c>
      <c r="O19" s="1">
        <v>46.353776633198301</v>
      </c>
    </row>
    <row r="20" spans="1:15">
      <c r="A20" s="1">
        <v>2.81288874068977</v>
      </c>
      <c r="B20" s="1">
        <v>383.15</v>
      </c>
      <c r="C20" s="1">
        <v>383.15</v>
      </c>
      <c r="D20" s="1">
        <v>0</v>
      </c>
      <c r="H20" s="1">
        <v>2.91411616462047E-2</v>
      </c>
      <c r="I20" s="1">
        <v>293.14999999999998</v>
      </c>
      <c r="J20" s="1">
        <v>293.14999999999998</v>
      </c>
      <c r="K20" s="1">
        <f t="shared" si="1"/>
        <v>20</v>
      </c>
      <c r="L20" s="1">
        <v>0</v>
      </c>
      <c r="M20" s="1">
        <v>-21.245007859051199</v>
      </c>
      <c r="N20" s="1">
        <v>2767.9314627291801</v>
      </c>
      <c r="O20" s="1">
        <v>-47.210156280559197</v>
      </c>
    </row>
    <row r="21" spans="1:15">
      <c r="A21" s="1">
        <v>2.31035178439073</v>
      </c>
      <c r="B21" s="1">
        <v>378.15</v>
      </c>
      <c r="C21" s="1">
        <v>378.15</v>
      </c>
      <c r="D21" s="1">
        <v>0</v>
      </c>
      <c r="H21" s="1">
        <v>1.46592258524244E-2</v>
      </c>
      <c r="I21" s="1">
        <v>283.14999999999998</v>
      </c>
      <c r="J21" s="1">
        <v>283.14999999999998</v>
      </c>
      <c r="K21" s="1">
        <f t="shared" si="1"/>
        <v>10</v>
      </c>
      <c r="L21" s="1">
        <v>0</v>
      </c>
      <c r="M21" s="1">
        <v>-63.711027106565297</v>
      </c>
      <c r="N21" s="1">
        <v>2725.4654434816698</v>
      </c>
      <c r="O21" s="1">
        <v>-144.382771153894</v>
      </c>
    </row>
    <row r="22" spans="1:15">
      <c r="A22" s="1">
        <v>1.88761339925877</v>
      </c>
      <c r="B22" s="1">
        <v>373.15</v>
      </c>
      <c r="C22" s="1">
        <v>373.15</v>
      </c>
      <c r="D22" s="1">
        <v>0</v>
      </c>
      <c r="H22" s="1">
        <v>7.0124005769702904E-3</v>
      </c>
      <c r="I22" s="1">
        <v>273.14999999999998</v>
      </c>
      <c r="J22" s="1">
        <v>273.14999999999998</v>
      </c>
      <c r="K22" s="1">
        <f t="shared" si="1"/>
        <v>0</v>
      </c>
      <c r="L22" s="1">
        <v>0</v>
      </c>
      <c r="M22" s="1">
        <v>-106.145051059962</v>
      </c>
      <c r="N22" s="1">
        <v>2683.0314195282699</v>
      </c>
      <c r="O22" s="1">
        <v>-245.56392270989201</v>
      </c>
    </row>
    <row r="23" spans="1:15">
      <c r="A23" s="1">
        <v>1.5337834317301</v>
      </c>
      <c r="B23" s="1">
        <v>368.15</v>
      </c>
      <c r="C23" s="1">
        <v>368.15</v>
      </c>
      <c r="D23" s="1">
        <v>0</v>
      </c>
      <c r="H23" s="1">
        <v>3.1716342506343401E-3</v>
      </c>
      <c r="I23" s="1">
        <v>263.14999999999998</v>
      </c>
      <c r="J23" s="1">
        <v>263.14999999999998</v>
      </c>
      <c r="K23" s="1">
        <f t="shared" si="1"/>
        <v>-10</v>
      </c>
      <c r="L23" s="1">
        <v>0</v>
      </c>
      <c r="M23" s="1">
        <v>-148.547079719241</v>
      </c>
      <c r="N23" s="1">
        <v>2640.62939086899</v>
      </c>
      <c r="O23" s="1">
        <v>-351.21424541293902</v>
      </c>
    </row>
    <row r="24" spans="1:15">
      <c r="A24" s="1">
        <v>1.2391749190555801</v>
      </c>
      <c r="B24" s="1">
        <v>363.15</v>
      </c>
      <c r="C24" s="1">
        <v>363.15</v>
      </c>
      <c r="D24" s="1">
        <v>0</v>
      </c>
      <c r="H24" s="1">
        <v>1.3473356784791299E-3</v>
      </c>
      <c r="I24" s="1">
        <v>253.15</v>
      </c>
      <c r="J24" s="1">
        <v>253.15</v>
      </c>
      <c r="K24" s="1">
        <f t="shared" si="1"/>
        <v>-19.999999999999972</v>
      </c>
      <c r="L24" s="1">
        <v>0</v>
      </c>
      <c r="M24" s="1">
        <v>-190.91711308440199</v>
      </c>
      <c r="N24" s="1">
        <v>2598.25935750383</v>
      </c>
      <c r="O24" s="1">
        <v>-461.86715815790097</v>
      </c>
    </row>
    <row r="25" spans="1:15">
      <c r="A25" s="1">
        <v>0.99521015976987004</v>
      </c>
      <c r="B25" s="1">
        <v>358.15</v>
      </c>
      <c r="C25" s="1">
        <v>358.15</v>
      </c>
      <c r="D25" s="1">
        <v>0</v>
      </c>
      <c r="H25" s="1">
        <v>5.3344048961897095E-4</v>
      </c>
      <c r="I25" s="1">
        <v>243.15</v>
      </c>
      <c r="J25" s="1">
        <v>243.15</v>
      </c>
      <c r="K25" s="1">
        <f t="shared" si="1"/>
        <v>-29.999999999999972</v>
      </c>
      <c r="L25" s="1">
        <v>0</v>
      </c>
      <c r="M25" s="1">
        <v>-233.25515115544499</v>
      </c>
      <c r="N25" s="1">
        <v>2555.9213194327899</v>
      </c>
      <c r="O25" s="1">
        <v>-578.14383125150505</v>
      </c>
    </row>
    <row r="26" spans="1:15">
      <c r="A26" s="1">
        <v>0.79432959622243604</v>
      </c>
      <c r="B26" s="1">
        <v>353.15</v>
      </c>
      <c r="C26" s="1">
        <v>353.15</v>
      </c>
      <c r="D26" s="1">
        <v>0</v>
      </c>
      <c r="H26" s="1">
        <v>1.9506460154667901E-4</v>
      </c>
      <c r="I26" s="1">
        <v>233.15</v>
      </c>
      <c r="J26" s="1">
        <v>233.15</v>
      </c>
      <c r="K26" s="1">
        <f t="shared" si="1"/>
        <v>-39.999999999999972</v>
      </c>
      <c r="L26" s="1">
        <v>0</v>
      </c>
      <c r="M26" s="1">
        <v>-275.561193932371</v>
      </c>
      <c r="N26" s="1">
        <v>2513.6152766558598</v>
      </c>
      <c r="O26" s="1">
        <v>-700.77200507240502</v>
      </c>
    </row>
    <row r="27" spans="1:15">
      <c r="A27" s="1">
        <v>0.62990387174214701</v>
      </c>
      <c r="B27" s="1">
        <v>348.15</v>
      </c>
      <c r="C27" s="1">
        <v>348.15</v>
      </c>
      <c r="D27" s="1">
        <v>0</v>
      </c>
      <c r="H27" s="2">
        <v>6.5179760826067004E-5</v>
      </c>
      <c r="I27" s="1">
        <v>223.15</v>
      </c>
      <c r="J27" s="1">
        <v>223.15</v>
      </c>
      <c r="K27" s="1">
        <f t="shared" si="1"/>
        <v>-49.999999999999972</v>
      </c>
      <c r="L27" s="1">
        <v>0</v>
      </c>
      <c r="M27" s="1">
        <v>-317.83524141517898</v>
      </c>
      <c r="N27" s="1">
        <v>2471.3412291730601</v>
      </c>
      <c r="O27" s="1">
        <v>-830.60986864431698</v>
      </c>
    </row>
    <row r="28" spans="1:15">
      <c r="A28" s="1">
        <v>0.49614939162164601</v>
      </c>
      <c r="B28" s="1">
        <v>343.15</v>
      </c>
      <c r="C28" s="1">
        <v>343.15</v>
      </c>
      <c r="D28" s="1">
        <v>0</v>
      </c>
    </row>
    <row r="29" spans="1:15">
      <c r="A29" s="1">
        <v>0.38804768010729102</v>
      </c>
      <c r="B29" s="1">
        <v>338.15</v>
      </c>
      <c r="C29" s="1">
        <v>338.15</v>
      </c>
      <c r="D29" s="1">
        <v>0</v>
      </c>
    </row>
    <row r="30" spans="1:15">
      <c r="A30" s="1">
        <v>0.30126878538662399</v>
      </c>
      <c r="B30" s="1">
        <v>333.15</v>
      </c>
      <c r="C30" s="1">
        <v>333.15</v>
      </c>
      <c r="D30" s="1">
        <v>0</v>
      </c>
    </row>
    <row r="31" spans="1:15">
      <c r="A31" s="1">
        <v>0.232098941680068</v>
      </c>
      <c r="B31" s="1">
        <v>328.15</v>
      </c>
      <c r="C31" s="1">
        <v>328.15</v>
      </c>
      <c r="D31" s="1">
        <v>0</v>
      </c>
    </row>
    <row r="32" spans="1:15">
      <c r="A32" s="1">
        <v>0.17737265254713</v>
      </c>
      <c r="B32" s="1">
        <v>323.14999999999998</v>
      </c>
      <c r="C32" s="1">
        <v>323.14999999999998</v>
      </c>
      <c r="D32" s="1">
        <v>0</v>
      </c>
    </row>
    <row r="33" spans="1:4">
      <c r="A33" s="1">
        <v>0.13440931306020501</v>
      </c>
      <c r="B33" s="1">
        <v>318.14999999999998</v>
      </c>
      <c r="C33" s="1">
        <v>318.14999999999998</v>
      </c>
      <c r="D33" s="1">
        <v>0</v>
      </c>
    </row>
    <row r="34" spans="1:4">
      <c r="A34" s="1">
        <v>0.100954441291652</v>
      </c>
      <c r="B34" s="1">
        <v>313.14999999999998</v>
      </c>
      <c r="C34" s="1">
        <v>313.14999999999998</v>
      </c>
      <c r="D34" s="1">
        <v>0</v>
      </c>
    </row>
    <row r="35" spans="1:4">
      <c r="A35" s="1">
        <v>7.5125542360259298E-2</v>
      </c>
      <c r="B35" s="1">
        <v>308.14999999999998</v>
      </c>
      <c r="C35" s="1">
        <v>308.14999999999998</v>
      </c>
      <c r="D35" s="1">
        <v>0</v>
      </c>
    </row>
    <row r="36" spans="1:4">
      <c r="A36" s="1">
        <v>5.5362581880672897E-2</v>
      </c>
      <c r="B36" s="1">
        <v>303.14999999999998</v>
      </c>
      <c r="C36" s="1">
        <v>303.14999999999998</v>
      </c>
      <c r="D36" s="1">
        <v>0</v>
      </c>
    </row>
    <row r="37" spans="1:4">
      <c r="A37" s="1">
        <v>4.0383000856246E-2</v>
      </c>
      <c r="B37" s="1">
        <v>298.14999999999998</v>
      </c>
      <c r="C37" s="1">
        <v>298.14999999999998</v>
      </c>
      <c r="D37" s="1">
        <v>0</v>
      </c>
    </row>
    <row r="38" spans="1:4">
      <c r="A38" s="1">
        <v>2.91411616462047E-2</v>
      </c>
      <c r="B38" s="1">
        <v>293.14999999999998</v>
      </c>
      <c r="C38" s="1">
        <v>293.14999999999998</v>
      </c>
      <c r="D38" s="1">
        <v>0</v>
      </c>
    </row>
    <row r="39" spans="1:4">
      <c r="A39" s="1">
        <v>2.0792075385807501E-2</v>
      </c>
      <c r="B39" s="1">
        <v>288.14999999999998</v>
      </c>
      <c r="C39" s="1">
        <v>288.14999999999998</v>
      </c>
      <c r="D39" s="1">
        <v>0</v>
      </c>
    </row>
    <row r="40" spans="1:4">
      <c r="A40" s="1">
        <v>1.46592258524244E-2</v>
      </c>
      <c r="B40" s="1">
        <v>283.14999999999998</v>
      </c>
      <c r="C40" s="1">
        <v>283.14999999999998</v>
      </c>
      <c r="D40" s="1">
        <v>0</v>
      </c>
    </row>
    <row r="41" spans="1:4">
      <c r="A41" s="1">
        <v>1.02062738819023E-2</v>
      </c>
      <c r="B41" s="1">
        <v>278.14999999999998</v>
      </c>
      <c r="C41" s="1">
        <v>278.14999999999998</v>
      </c>
      <c r="D41" s="1">
        <v>0</v>
      </c>
    </row>
    <row r="42" spans="1:4">
      <c r="A42" s="1">
        <v>7.0124005769702904E-3</v>
      </c>
      <c r="B42" s="1">
        <v>273.14999999999998</v>
      </c>
      <c r="C42" s="1">
        <v>273.14999999999998</v>
      </c>
      <c r="D42" s="1">
        <v>0</v>
      </c>
    </row>
    <row r="43" spans="1:4">
      <c r="A43" s="1">
        <v>4.7510271180981603E-3</v>
      </c>
      <c r="B43" s="1">
        <v>268.14999999999998</v>
      </c>
      <c r="C43" s="1">
        <v>268.14999999999998</v>
      </c>
      <c r="D43" s="1">
        <v>0</v>
      </c>
    </row>
    <row r="44" spans="1:4">
      <c r="A44" s="1">
        <v>3.1716342506343401E-3</v>
      </c>
      <c r="B44" s="1">
        <v>263.14999999999998</v>
      </c>
      <c r="C44" s="1">
        <v>263.14999999999998</v>
      </c>
      <c r="D44" s="1">
        <v>0</v>
      </c>
    </row>
    <row r="45" spans="1:4">
      <c r="A45" s="1">
        <v>2.0843955876491799E-3</v>
      </c>
      <c r="B45" s="1">
        <v>258.14999999999998</v>
      </c>
      <c r="C45" s="1">
        <v>258.14999999999998</v>
      </c>
      <c r="D45" s="1">
        <v>0</v>
      </c>
    </row>
    <row r="46" spans="1:4">
      <c r="A46" s="1">
        <v>1.3473356784791299E-3</v>
      </c>
      <c r="B46" s="1">
        <v>253.15</v>
      </c>
      <c r="C46" s="1">
        <v>253.15</v>
      </c>
      <c r="D46" s="1">
        <v>0</v>
      </c>
    </row>
    <row r="47" spans="1:4">
      <c r="A47" s="1">
        <v>8.5572612442853899E-4</v>
      </c>
      <c r="B47" s="1">
        <v>248.15</v>
      </c>
      <c r="C47" s="1">
        <v>248.15</v>
      </c>
      <c r="D47" s="1">
        <v>0</v>
      </c>
    </row>
    <row r="48" spans="1:4">
      <c r="A48" s="1">
        <v>5.3344048961897095E-4</v>
      </c>
      <c r="B48" s="1">
        <v>243.15</v>
      </c>
      <c r="C48" s="1">
        <v>243.15</v>
      </c>
      <c r="D48" s="1">
        <v>0</v>
      </c>
    </row>
    <row r="49" spans="1:4">
      <c r="A49" s="1">
        <v>3.2600082178473998E-4</v>
      </c>
      <c r="B49" s="1">
        <v>238.15</v>
      </c>
      <c r="C49" s="1">
        <v>238.15</v>
      </c>
      <c r="D49" s="1">
        <v>0</v>
      </c>
    </row>
    <row r="50" spans="1:4">
      <c r="A50" s="1">
        <v>1.9506460154667901E-4</v>
      </c>
      <c r="B50" s="1">
        <v>233.15</v>
      </c>
      <c r="C50" s="1">
        <v>233.15</v>
      </c>
      <c r="D50" s="1">
        <v>0</v>
      </c>
    </row>
    <row r="51" spans="1:4">
      <c r="A51" s="1">
        <v>1.14120114948012E-4</v>
      </c>
      <c r="B51" s="1">
        <v>228.15</v>
      </c>
      <c r="C51" s="1">
        <v>228.15</v>
      </c>
      <c r="D51" s="1">
        <v>0</v>
      </c>
    </row>
    <row r="52" spans="1:4">
      <c r="A52" s="2">
        <v>6.5179760826067004E-5</v>
      </c>
      <c r="B52" s="1">
        <v>223.15</v>
      </c>
      <c r="C52" s="1">
        <v>223.15</v>
      </c>
      <c r="D52" s="1">
        <v>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85" zoomScaleNormal="85" workbookViewId="0">
      <selection activeCell="N2" sqref="N2:N27"/>
    </sheetView>
  </sheetViews>
  <sheetFormatPr defaultColWidth="9" defaultRowHeight="14.25"/>
  <cols>
    <col min="1" max="16384" width="9" style="1"/>
  </cols>
  <sheetData>
    <row r="1" spans="1:14" ht="15">
      <c r="A1" s="3"/>
      <c r="B1" s="3"/>
      <c r="C1" s="3"/>
      <c r="D1" s="3"/>
      <c r="G1" s="3" t="s">
        <v>0</v>
      </c>
      <c r="H1" s="3" t="s">
        <v>1</v>
      </c>
      <c r="I1" s="3" t="s">
        <v>2</v>
      </c>
      <c r="J1" s="3"/>
      <c r="K1" s="3" t="s">
        <v>5</v>
      </c>
      <c r="L1" s="3" t="s">
        <v>6</v>
      </c>
      <c r="M1" s="3" t="s">
        <v>7</v>
      </c>
      <c r="N1" s="3" t="s">
        <v>8</v>
      </c>
    </row>
    <row r="2" spans="1:14">
      <c r="G2" s="1">
        <v>95.933476330374802</v>
      </c>
      <c r="H2" s="1">
        <v>396.00000000000898</v>
      </c>
      <c r="I2" s="1">
        <v>473.15</v>
      </c>
      <c r="J2" s="1">
        <f>I2-273.15</f>
        <v>200</v>
      </c>
      <c r="K2" s="1">
        <v>89.482767424921505</v>
      </c>
      <c r="L2" s="1">
        <v>666.33445299914604</v>
      </c>
      <c r="M2" s="1">
        <v>3103.4521000579698</v>
      </c>
      <c r="N2" s="1">
        <v>1147.8476540423601</v>
      </c>
    </row>
    <row r="3" spans="1:14">
      <c r="G3" s="1">
        <v>81.784717043577501</v>
      </c>
      <c r="H3" s="1">
        <v>387.24000000001701</v>
      </c>
      <c r="I3" s="1">
        <v>463.15</v>
      </c>
      <c r="J3" s="1">
        <f t="shared" ref="J3:J27" si="0">I3-273.15</f>
        <v>190</v>
      </c>
      <c r="K3" s="1">
        <v>91.370167950940598</v>
      </c>
      <c r="L3" s="1">
        <v>628.18742213869098</v>
      </c>
      <c r="M3" s="1">
        <v>3065.30506919751</v>
      </c>
      <c r="N3" s="1">
        <v>1092.0335451097701</v>
      </c>
    </row>
    <row r="4" spans="1:14">
      <c r="G4" s="1">
        <v>63.180860024716999</v>
      </c>
      <c r="H4" s="1">
        <v>373.66000000002902</v>
      </c>
      <c r="I4" s="1">
        <v>453.15</v>
      </c>
      <c r="J4" s="1">
        <f t="shared" si="0"/>
        <v>180</v>
      </c>
      <c r="K4" s="1">
        <v>104.33646167483801</v>
      </c>
      <c r="L4" s="1">
        <v>590.04897023621902</v>
      </c>
      <c r="M4" s="1">
        <v>3027.1666172950399</v>
      </c>
      <c r="N4" s="1">
        <v>1035.44262535746</v>
      </c>
    </row>
    <row r="5" spans="1:14">
      <c r="G5" s="1">
        <v>45.605458295515</v>
      </c>
      <c r="H5" s="1">
        <v>357.64000000004302</v>
      </c>
      <c r="I5" s="1">
        <v>443.15</v>
      </c>
      <c r="J5" s="1">
        <f t="shared" si="0"/>
        <v>170</v>
      </c>
      <c r="K5" s="1">
        <v>123.835227639157</v>
      </c>
      <c r="L5" s="1">
        <v>551.91909729172903</v>
      </c>
      <c r="M5" s="1">
        <v>2989.0367443505502</v>
      </c>
      <c r="N5" s="1">
        <v>978.02172612169704</v>
      </c>
    </row>
    <row r="6" spans="1:14">
      <c r="G6" s="1">
        <v>31.793833916417999</v>
      </c>
      <c r="H6" s="1">
        <v>341.36000000005799</v>
      </c>
      <c r="I6" s="1">
        <v>433.15</v>
      </c>
      <c r="J6" s="1">
        <f t="shared" si="0"/>
        <v>160</v>
      </c>
      <c r="K6" s="1">
        <v>145.22699598771001</v>
      </c>
      <c r="L6" s="1">
        <v>513.79780330522397</v>
      </c>
      <c r="M6" s="1">
        <v>2950.9154503640498</v>
      </c>
      <c r="N6" s="1">
        <v>919.71276878482399</v>
      </c>
    </row>
    <row r="7" spans="1:14">
      <c r="G7" s="1">
        <v>21.876064948755602</v>
      </c>
      <c r="H7" s="1">
        <v>325.98000000007198</v>
      </c>
      <c r="I7" s="1">
        <v>423.15</v>
      </c>
      <c r="J7" s="1">
        <f t="shared" si="0"/>
        <v>150</v>
      </c>
      <c r="K7" s="1">
        <v>165.16734386212801</v>
      </c>
      <c r="L7" s="1">
        <v>475.68508827670098</v>
      </c>
      <c r="M7" s="1">
        <v>2912.8027353355201</v>
      </c>
      <c r="N7" s="1">
        <v>860.45218460815499</v>
      </c>
    </row>
    <row r="8" spans="1:14">
      <c r="G8" s="1">
        <v>14.9884236484161</v>
      </c>
      <c r="H8" s="1">
        <v>311.82000000008497</v>
      </c>
      <c r="I8" s="1">
        <v>413.15</v>
      </c>
      <c r="J8" s="1">
        <f t="shared" si="0"/>
        <v>140</v>
      </c>
      <c r="K8" s="1">
        <v>182.08567925383599</v>
      </c>
      <c r="L8" s="1">
        <v>437.58095220616201</v>
      </c>
      <c r="M8" s="1">
        <v>2874.6985992649802</v>
      </c>
      <c r="N8" s="1">
        <v>800.17025030975003</v>
      </c>
    </row>
    <row r="9" spans="1:14">
      <c r="G9" s="1">
        <v>10.247525949668701</v>
      </c>
      <c r="H9" s="1">
        <v>298.84000000009701</v>
      </c>
      <c r="I9" s="1">
        <v>403.15</v>
      </c>
      <c r="J9" s="1">
        <f t="shared" si="0"/>
        <v>130</v>
      </c>
      <c r="K9" s="1">
        <v>195.520546788632</v>
      </c>
      <c r="L9" s="1">
        <v>399.48539509360501</v>
      </c>
      <c r="M9" s="1">
        <v>2836.6030421524301</v>
      </c>
      <c r="N9" s="1">
        <v>738.79032475754695</v>
      </c>
    </row>
    <row r="10" spans="1:14">
      <c r="G10" s="1">
        <v>6.9922458141434802</v>
      </c>
      <c r="H10" s="1">
        <v>286.92000000010802</v>
      </c>
      <c r="I10" s="1">
        <v>393.15</v>
      </c>
      <c r="J10" s="1">
        <f t="shared" si="0"/>
        <v>120</v>
      </c>
      <c r="K10" s="1">
        <v>205.42441378933401</v>
      </c>
      <c r="L10" s="1">
        <v>361.39841693903202</v>
      </c>
      <c r="M10" s="1">
        <v>2798.5160639978599</v>
      </c>
      <c r="N10" s="1">
        <v>676.22796917155404</v>
      </c>
    </row>
    <row r="11" spans="1:14">
      <c r="G11" s="1">
        <v>4.7466233443525496</v>
      </c>
      <c r="H11" s="1">
        <v>275.86000000011802</v>
      </c>
      <c r="I11" s="1">
        <v>383.15</v>
      </c>
      <c r="J11" s="1">
        <f t="shared" si="0"/>
        <v>110</v>
      </c>
      <c r="K11" s="1">
        <v>212.24408612903201</v>
      </c>
      <c r="L11" s="1">
        <v>323.32001774244202</v>
      </c>
      <c r="M11" s="1">
        <v>2760.4376648012699</v>
      </c>
      <c r="N11" s="1">
        <v>612.38992955267599</v>
      </c>
    </row>
    <row r="12" spans="1:14">
      <c r="G12" s="1">
        <v>3.67195563058376</v>
      </c>
      <c r="H12" s="1">
        <v>274.05480807451499</v>
      </c>
      <c r="I12" s="1">
        <v>373.15</v>
      </c>
      <c r="J12" s="1">
        <f t="shared" si="0"/>
        <v>100</v>
      </c>
      <c r="K12" s="1">
        <v>199.18199773358</v>
      </c>
      <c r="L12" s="1">
        <v>285.25019750383598</v>
      </c>
      <c r="M12" s="1">
        <v>2722.3678445626601</v>
      </c>
      <c r="N12" s="1">
        <v>547.17295549296398</v>
      </c>
    </row>
    <row r="13" spans="1:14">
      <c r="G13" s="1">
        <v>3.67195563058376</v>
      </c>
      <c r="H13" s="1">
        <v>290.01805656364002</v>
      </c>
      <c r="I13" s="1">
        <v>363.15</v>
      </c>
      <c r="J13" s="1">
        <f t="shared" si="0"/>
        <v>90</v>
      </c>
      <c r="K13" s="1">
        <v>149.003594374334</v>
      </c>
      <c r="L13" s="1">
        <v>247.18895622321199</v>
      </c>
      <c r="M13" s="1">
        <v>2684.3066032820402</v>
      </c>
      <c r="N13" s="1">
        <v>480.46242382853501</v>
      </c>
    </row>
    <row r="14" spans="1:14">
      <c r="G14" s="1">
        <v>3.67195563058376</v>
      </c>
      <c r="H14" s="1">
        <v>308.27757886235202</v>
      </c>
      <c r="I14" s="1">
        <v>353.15</v>
      </c>
      <c r="J14" s="1">
        <f t="shared" si="0"/>
        <v>80</v>
      </c>
      <c r="K14" s="1">
        <v>92.574163541935903</v>
      </c>
      <c r="L14" s="1">
        <v>209.13629390057201</v>
      </c>
      <c r="M14" s="1">
        <v>2646.2539409594001</v>
      </c>
      <c r="N14" s="1">
        <v>412.13072845183802</v>
      </c>
    </row>
    <row r="15" spans="1:14">
      <c r="G15" s="1">
        <v>3.67195563058376</v>
      </c>
      <c r="H15" s="1">
        <v>329.07466733350299</v>
      </c>
      <c r="I15" s="1">
        <v>343.15</v>
      </c>
      <c r="J15" s="1">
        <f t="shared" si="0"/>
        <v>70</v>
      </c>
      <c r="K15" s="1">
        <v>29.387654188913999</v>
      </c>
      <c r="L15" s="1">
        <v>171.092210535915</v>
      </c>
      <c r="M15" s="1">
        <v>2608.2098575947398</v>
      </c>
      <c r="N15" s="1">
        <v>342.03538858156298</v>
      </c>
    </row>
    <row r="16" spans="1:14">
      <c r="G16" s="1">
        <v>2.8543667132954602</v>
      </c>
      <c r="H16" s="1">
        <v>333.15</v>
      </c>
      <c r="I16" s="1">
        <v>333.15</v>
      </c>
      <c r="J16" s="1">
        <f t="shared" si="0"/>
        <v>60</v>
      </c>
      <c r="K16" s="1">
        <v>0</v>
      </c>
      <c r="L16" s="1">
        <v>133.05670612924101</v>
      </c>
      <c r="M16" s="1">
        <v>2570.1743531880602</v>
      </c>
      <c r="N16" s="1">
        <v>270.01681633372999</v>
      </c>
    </row>
    <row r="17" spans="7:14">
      <c r="G17" s="1">
        <v>1.7967272270855501</v>
      </c>
      <c r="H17" s="1">
        <v>323.14999999999998</v>
      </c>
      <c r="I17" s="1">
        <v>323.14999999999998</v>
      </c>
      <c r="J17" s="1">
        <f t="shared" si="0"/>
        <v>50</v>
      </c>
      <c r="K17" s="1">
        <v>0</v>
      </c>
      <c r="L17" s="1">
        <v>95.029780680550303</v>
      </c>
      <c r="M17" s="1">
        <v>2532.14742773937</v>
      </c>
      <c r="N17" s="1">
        <v>195.89566979261701</v>
      </c>
    </row>
    <row r="18" spans="7:14">
      <c r="G18" s="1">
        <v>1.09803318981003</v>
      </c>
      <c r="H18" s="1">
        <v>313.14999999999998</v>
      </c>
      <c r="I18" s="1">
        <v>313.14999999999998</v>
      </c>
      <c r="J18" s="1">
        <f t="shared" si="0"/>
        <v>40</v>
      </c>
      <c r="K18" s="1">
        <v>0</v>
      </c>
      <c r="L18" s="1">
        <v>57.011434189842802</v>
      </c>
      <c r="M18" s="1">
        <v>2494.12908124867</v>
      </c>
      <c r="N18" s="1">
        <v>119.469698926169</v>
      </c>
    </row>
    <row r="19" spans="7:14">
      <c r="G19" s="1">
        <v>0.64958974243624701</v>
      </c>
      <c r="H19" s="1">
        <v>303.14999999999998</v>
      </c>
      <c r="I19" s="1">
        <v>303.14999999999998</v>
      </c>
      <c r="J19" s="1">
        <f t="shared" si="0"/>
        <v>30</v>
      </c>
      <c r="K19" s="1">
        <v>0</v>
      </c>
      <c r="L19" s="1">
        <v>19.001666657118498</v>
      </c>
      <c r="M19" s="1">
        <v>2456.1193137159398</v>
      </c>
      <c r="N19" s="1">
        <v>40.509967239253498</v>
      </c>
    </row>
    <row r="20" spans="7:14">
      <c r="G20" s="1">
        <v>0.37077401432645701</v>
      </c>
      <c r="H20" s="1">
        <v>293.14999999999998</v>
      </c>
      <c r="I20" s="1">
        <v>293.14999999999998</v>
      </c>
      <c r="J20" s="1">
        <f t="shared" si="0"/>
        <v>20</v>
      </c>
      <c r="K20" s="1">
        <v>0</v>
      </c>
      <c r="L20" s="1">
        <v>-18.999521917622701</v>
      </c>
      <c r="M20" s="1">
        <v>2418.1181251411999</v>
      </c>
      <c r="N20" s="1">
        <v>-41.243699900071597</v>
      </c>
    </row>
    <row r="21" spans="7:14">
      <c r="G21" s="1">
        <v>0.20341264431852699</v>
      </c>
      <c r="H21" s="1">
        <v>283.14999999999998</v>
      </c>
      <c r="I21" s="1">
        <v>283.14999999999998</v>
      </c>
      <c r="J21" s="1">
        <f t="shared" si="0"/>
        <v>10</v>
      </c>
      <c r="K21" s="1">
        <v>0</v>
      </c>
      <c r="L21" s="1">
        <v>-56.992131534380597</v>
      </c>
      <c r="M21" s="1">
        <v>2380.1255155244398</v>
      </c>
      <c r="N21" s="1">
        <v>-126.088231442227</v>
      </c>
    </row>
    <row r="22" spans="7:14">
      <c r="G22" s="1">
        <v>0.106796223162905</v>
      </c>
      <c r="H22" s="1">
        <v>273.14999999999998</v>
      </c>
      <c r="I22" s="1">
        <v>273.14999999999998</v>
      </c>
      <c r="J22" s="1">
        <f t="shared" si="0"/>
        <v>0</v>
      </c>
      <c r="K22" s="1">
        <v>0</v>
      </c>
      <c r="L22" s="1">
        <v>-94.976162193155304</v>
      </c>
      <c r="M22" s="1">
        <v>2342.14148486567</v>
      </c>
      <c r="N22" s="1">
        <v>-214.36403851964801</v>
      </c>
    </row>
    <row r="23" spans="7:14">
      <c r="G23" s="1">
        <v>5.3390836950814702E-2</v>
      </c>
      <c r="H23" s="1">
        <v>263.14999999999998</v>
      </c>
      <c r="I23" s="1">
        <v>263.14999999999998</v>
      </c>
      <c r="J23" s="1">
        <f t="shared" si="0"/>
        <v>-10</v>
      </c>
      <c r="K23" s="1">
        <v>0</v>
      </c>
      <c r="L23" s="1">
        <v>-132.95161389394701</v>
      </c>
      <c r="M23" s="1">
        <v>2304.16603316488</v>
      </c>
      <c r="N23" s="1">
        <v>-306.46327630921797</v>
      </c>
    </row>
    <row r="24" spans="7:14">
      <c r="G24" s="1">
        <v>2.5269121973003201E-2</v>
      </c>
      <c r="H24" s="1">
        <v>253.15</v>
      </c>
      <c r="I24" s="1">
        <v>253.15</v>
      </c>
      <c r="J24" s="1">
        <f t="shared" si="0"/>
        <v>-19.999999999999972</v>
      </c>
      <c r="K24" s="1">
        <v>0</v>
      </c>
      <c r="L24" s="1">
        <v>-170.91848663675501</v>
      </c>
      <c r="M24" s="1">
        <v>2266.1991604220698</v>
      </c>
      <c r="N24" s="1">
        <v>-402.84006406870702</v>
      </c>
    </row>
    <row r="25" spans="7:14">
      <c r="G25" s="1">
        <v>1.12458233400168E-2</v>
      </c>
      <c r="H25" s="1">
        <v>243.15</v>
      </c>
      <c r="I25" s="1">
        <v>243.15</v>
      </c>
      <c r="J25" s="1">
        <f t="shared" si="0"/>
        <v>-29.999999999999972</v>
      </c>
      <c r="K25" s="1">
        <v>0</v>
      </c>
      <c r="L25" s="1">
        <v>-208.87678042158001</v>
      </c>
      <c r="M25" s="1">
        <v>2228.2408666372398</v>
      </c>
      <c r="N25" s="1">
        <v>-504.02322708224699</v>
      </c>
    </row>
    <row r="26" spans="7:14">
      <c r="G26" s="1">
        <v>4.6690832365983799E-3</v>
      </c>
      <c r="H26" s="1">
        <v>233.15</v>
      </c>
      <c r="I26" s="1">
        <v>233.15</v>
      </c>
      <c r="J26" s="1">
        <f t="shared" si="0"/>
        <v>-39.999999999999972</v>
      </c>
      <c r="K26" s="1">
        <v>0</v>
      </c>
      <c r="L26" s="1">
        <v>-246.82649524842199</v>
      </c>
      <c r="M26" s="1">
        <v>2190.2911518104002</v>
      </c>
      <c r="N26" s="1">
        <v>-610.632317682505</v>
      </c>
    </row>
    <row r="27" spans="7:14">
      <c r="G27" s="1">
        <v>1.7916635471237701E-3</v>
      </c>
      <c r="H27" s="1">
        <v>223.15</v>
      </c>
      <c r="I27" s="1">
        <v>223.15</v>
      </c>
      <c r="J27" s="1">
        <f t="shared" si="0"/>
        <v>-49.999999999999972</v>
      </c>
      <c r="K27" s="1">
        <v>0</v>
      </c>
      <c r="L27" s="1">
        <v>-284.76763111728098</v>
      </c>
      <c r="M27" s="1">
        <v>2152.3500159415398</v>
      </c>
      <c r="N27" s="1">
        <v>-723.39794396421996</v>
      </c>
    </row>
  </sheetData>
  <sortState ref="I2:J15">
    <sortCondition ref="I2"/>
  </sortState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zoomScale="70" zoomScaleNormal="70" workbookViewId="0">
      <selection activeCell="X20" sqref="X20"/>
    </sheetView>
  </sheetViews>
  <sheetFormatPr defaultColWidth="9" defaultRowHeight="14.25"/>
  <cols>
    <col min="1" max="20" width="9" style="1"/>
    <col min="21" max="21" width="13.28515625" style="1" customWidth="1"/>
    <col min="22" max="16384" width="9" style="1"/>
  </cols>
  <sheetData>
    <row r="1" spans="1:23" ht="15">
      <c r="A1" s="3" t="s">
        <v>0</v>
      </c>
      <c r="B1" s="3" t="s">
        <v>1</v>
      </c>
      <c r="C1" s="3" t="s">
        <v>2</v>
      </c>
      <c r="D1" s="3" t="s">
        <v>3</v>
      </c>
      <c r="G1" s="3" t="s">
        <v>0</v>
      </c>
      <c r="H1" s="3" t="s">
        <v>1</v>
      </c>
      <c r="I1" s="3" t="s">
        <v>2</v>
      </c>
      <c r="J1" s="3"/>
      <c r="K1" s="3" t="s">
        <v>5</v>
      </c>
      <c r="L1" s="3" t="s">
        <v>6</v>
      </c>
      <c r="M1" s="3" t="s">
        <v>14</v>
      </c>
      <c r="N1" s="3" t="s">
        <v>15</v>
      </c>
      <c r="P1" s="3" t="s">
        <v>4</v>
      </c>
      <c r="Q1" s="3"/>
      <c r="R1" s="3" t="s">
        <v>10</v>
      </c>
      <c r="S1" s="3" t="s">
        <v>12</v>
      </c>
      <c r="T1" s="3"/>
      <c r="U1" s="3"/>
      <c r="W1" s="3"/>
    </row>
    <row r="2" spans="1:23">
      <c r="A2" s="1">
        <v>95.933476330374802</v>
      </c>
      <c r="B2" s="1">
        <v>396.00000000000898</v>
      </c>
      <c r="C2" s="1">
        <v>473.15</v>
      </c>
      <c r="D2" s="1">
        <v>89.482767424921505</v>
      </c>
      <c r="E2" s="1">
        <f>C2-273.15</f>
        <v>200</v>
      </c>
      <c r="G2" s="1">
        <v>95.933476330374802</v>
      </c>
      <c r="H2" s="1">
        <v>396.00000000000898</v>
      </c>
      <c r="I2" s="1">
        <v>473.15</v>
      </c>
      <c r="J2" s="1">
        <f>I2-273.15</f>
        <v>200</v>
      </c>
      <c r="K2" s="1">
        <v>89.482767424921505</v>
      </c>
      <c r="L2" s="1">
        <v>926.48963603286097</v>
      </c>
      <c r="M2" s="1">
        <v>3363.6072830916801</v>
      </c>
      <c r="N2" s="1">
        <v>1244.06905746813</v>
      </c>
      <c r="P2" s="1">
        <v>405.22498588009501</v>
      </c>
      <c r="R2" s="1">
        <v>3608.3734887190699</v>
      </c>
      <c r="S2" s="1">
        <v>1334.59866960972</v>
      </c>
    </row>
    <row r="3" spans="1:23">
      <c r="A3" s="1">
        <v>81.784717043577501</v>
      </c>
      <c r="B3" s="1">
        <v>387.24000000001701</v>
      </c>
      <c r="C3" s="1">
        <v>463.15</v>
      </c>
      <c r="D3" s="1">
        <v>91.370167950940598</v>
      </c>
      <c r="E3" s="1">
        <f t="shared" ref="E3:E27" si="0">C3-273.15</f>
        <v>190</v>
      </c>
      <c r="G3" s="1">
        <v>81.784717043577501</v>
      </c>
      <c r="H3" s="1">
        <v>387.24000000001701</v>
      </c>
      <c r="I3" s="1">
        <v>463.15</v>
      </c>
      <c r="J3" s="1">
        <f t="shared" ref="J3:J27" si="1">I3-273.15</f>
        <v>190</v>
      </c>
      <c r="K3" s="1">
        <v>91.370167950940598</v>
      </c>
      <c r="L3" s="1">
        <v>873.476594713336</v>
      </c>
      <c r="M3" s="1">
        <v>3310.5942417721599</v>
      </c>
      <c r="N3" s="1">
        <v>1179.4193023694399</v>
      </c>
      <c r="P3" s="1">
        <v>405.08134231635</v>
      </c>
      <c r="R3" s="1">
        <v>3561.29826936369</v>
      </c>
      <c r="S3" s="1">
        <v>1268.7341346108401</v>
      </c>
    </row>
    <row r="4" spans="1:23">
      <c r="A4" s="1">
        <v>63.180860024716999</v>
      </c>
      <c r="B4" s="1">
        <v>373.66000000002902</v>
      </c>
      <c r="C4" s="1">
        <v>453.15</v>
      </c>
      <c r="D4" s="1">
        <v>104.33646167483801</v>
      </c>
      <c r="E4" s="1">
        <f t="shared" si="0"/>
        <v>180</v>
      </c>
      <c r="G4" s="1">
        <v>63.180860024716999</v>
      </c>
      <c r="H4" s="1">
        <v>373.66000000002902</v>
      </c>
      <c r="I4" s="1">
        <v>453.15</v>
      </c>
      <c r="J4" s="1">
        <f t="shared" si="1"/>
        <v>180</v>
      </c>
      <c r="K4" s="1">
        <v>104.33646167483801</v>
      </c>
      <c r="L4" s="1">
        <v>820.47213235179504</v>
      </c>
      <c r="M4" s="1">
        <v>3257.5897794106199</v>
      </c>
      <c r="N4" s="1">
        <v>1114.2588895700001</v>
      </c>
      <c r="P4" s="1">
        <v>402.92445314150899</v>
      </c>
      <c r="R4" s="1">
        <v>3514.2550453024401</v>
      </c>
      <c r="S4" s="1">
        <v>1202.0512678404</v>
      </c>
    </row>
    <row r="5" spans="1:23">
      <c r="A5" s="1">
        <v>45.605458295515</v>
      </c>
      <c r="B5" s="1">
        <v>357.64000000004302</v>
      </c>
      <c r="C5" s="1">
        <v>443.15</v>
      </c>
      <c r="D5" s="1">
        <v>123.835227639157</v>
      </c>
      <c r="E5" s="1">
        <f t="shared" si="0"/>
        <v>170</v>
      </c>
      <c r="G5" s="1">
        <v>45.605458295515</v>
      </c>
      <c r="H5" s="1">
        <v>357.64000000004302</v>
      </c>
      <c r="I5" s="1">
        <v>443.15</v>
      </c>
      <c r="J5" s="1">
        <f t="shared" si="1"/>
        <v>170</v>
      </c>
      <c r="K5" s="1">
        <v>123.835227639157</v>
      </c>
      <c r="L5" s="1">
        <v>767.47624894823605</v>
      </c>
      <c r="M5" s="1">
        <v>3204.5938960070598</v>
      </c>
      <c r="N5" s="1">
        <v>1048.55266821849</v>
      </c>
      <c r="P5" s="1">
        <v>399.08243835746703</v>
      </c>
      <c r="R5" s="1">
        <v>3467.2438165353001</v>
      </c>
      <c r="S5" s="1">
        <v>1134.4925045641801</v>
      </c>
    </row>
    <row r="6" spans="1:23">
      <c r="A6" s="1">
        <v>31.793833916417999</v>
      </c>
      <c r="B6" s="1">
        <v>341.36000000005799</v>
      </c>
      <c r="C6" s="1">
        <v>433.15</v>
      </c>
      <c r="D6" s="1">
        <v>145.22699598771001</v>
      </c>
      <c r="E6" s="1">
        <f t="shared" si="0"/>
        <v>160</v>
      </c>
      <c r="G6" s="1">
        <v>31.793833916417999</v>
      </c>
      <c r="H6" s="1">
        <v>341.36000000005799</v>
      </c>
      <c r="I6" s="1">
        <v>433.15</v>
      </c>
      <c r="J6" s="1">
        <f t="shared" si="1"/>
        <v>160</v>
      </c>
      <c r="K6" s="1">
        <v>145.22699598771001</v>
      </c>
      <c r="L6" s="1">
        <v>714.48894450266096</v>
      </c>
      <c r="M6" s="1">
        <v>3151.6065915614799</v>
      </c>
      <c r="N6" s="1">
        <v>982.26224139628403</v>
      </c>
      <c r="P6" s="1">
        <v>393.81067162841498</v>
      </c>
      <c r="R6" s="1">
        <v>3420.26458306227</v>
      </c>
      <c r="S6" s="1">
        <v>1065.99496413115</v>
      </c>
    </row>
    <row r="7" spans="1:23">
      <c r="A7" s="1">
        <v>21.876064948755602</v>
      </c>
      <c r="B7" s="1">
        <v>325.98000000007198</v>
      </c>
      <c r="C7" s="1">
        <v>423.15</v>
      </c>
      <c r="D7" s="1">
        <v>165.16734386212801</v>
      </c>
      <c r="E7" s="1">
        <f t="shared" si="0"/>
        <v>150</v>
      </c>
      <c r="G7" s="1">
        <v>21.876064948755602</v>
      </c>
      <c r="H7" s="1">
        <v>325.98000000007198</v>
      </c>
      <c r="I7" s="1">
        <v>423.15</v>
      </c>
      <c r="J7" s="1">
        <f t="shared" si="1"/>
        <v>150</v>
      </c>
      <c r="K7" s="1">
        <v>165.16734386212801</v>
      </c>
      <c r="L7" s="1">
        <v>661.51021901506897</v>
      </c>
      <c r="M7" s="1">
        <v>3098.6278660738899</v>
      </c>
      <c r="N7" s="1">
        <v>915.34558255757202</v>
      </c>
      <c r="P7" s="1">
        <v>387.38322345841698</v>
      </c>
      <c r="R7" s="1">
        <v>3373.31734488337</v>
      </c>
      <c r="S7" s="1">
        <v>996.48982183722296</v>
      </c>
    </row>
    <row r="8" spans="1:23">
      <c r="A8" s="1">
        <v>14.9884236484161</v>
      </c>
      <c r="B8" s="1">
        <v>311.82000000008497</v>
      </c>
      <c r="C8" s="1">
        <v>413.15</v>
      </c>
      <c r="D8" s="1">
        <v>182.08567925383599</v>
      </c>
      <c r="E8" s="1">
        <f t="shared" si="0"/>
        <v>140</v>
      </c>
      <c r="G8" s="1">
        <v>14.9884236484161</v>
      </c>
      <c r="H8" s="1">
        <v>311.82000000008497</v>
      </c>
      <c r="I8" s="1">
        <v>413.15</v>
      </c>
      <c r="J8" s="1">
        <f t="shared" si="1"/>
        <v>140</v>
      </c>
      <c r="K8" s="1">
        <v>182.08567925383599</v>
      </c>
      <c r="L8" s="1">
        <v>608.54007248545997</v>
      </c>
      <c r="M8" s="1">
        <v>3045.6577195442801</v>
      </c>
      <c r="N8" s="1">
        <v>847.75659626671302</v>
      </c>
      <c r="P8" s="1">
        <v>379.97221170209201</v>
      </c>
      <c r="R8" s="1">
        <v>3326.4021019985798</v>
      </c>
      <c r="S8" s="1">
        <v>925.90158956755897</v>
      </c>
    </row>
    <row r="9" spans="1:23">
      <c r="A9" s="1">
        <v>10.247525949668701</v>
      </c>
      <c r="B9" s="1">
        <v>298.84000000009701</v>
      </c>
      <c r="C9" s="1">
        <v>403.15</v>
      </c>
      <c r="D9" s="1">
        <v>195.520546788632</v>
      </c>
      <c r="E9" s="1">
        <f t="shared" si="0"/>
        <v>130</v>
      </c>
      <c r="G9" s="1">
        <v>10.247525949668701</v>
      </c>
      <c r="H9" s="1">
        <v>298.84000000009701</v>
      </c>
      <c r="I9" s="1">
        <v>403.15</v>
      </c>
      <c r="J9" s="1">
        <f t="shared" si="1"/>
        <v>130</v>
      </c>
      <c r="K9" s="1">
        <v>195.520546788632</v>
      </c>
      <c r="L9" s="1">
        <v>555.57850491383397</v>
      </c>
      <c r="M9" s="1">
        <v>2992.6961519726601</v>
      </c>
      <c r="N9" s="1">
        <v>779.44461356103</v>
      </c>
      <c r="P9" s="1">
        <v>367.18863091419701</v>
      </c>
      <c r="R9" s="1">
        <v>3279.5188544079101</v>
      </c>
      <c r="S9" s="1">
        <v>854.14728937822304</v>
      </c>
    </row>
    <row r="10" spans="1:23">
      <c r="A10" s="1">
        <v>6.9922458141434802</v>
      </c>
      <c r="B10" s="1">
        <v>286.92000000010802</v>
      </c>
      <c r="C10" s="1">
        <v>393.15</v>
      </c>
      <c r="D10" s="1">
        <v>205.42441378933401</v>
      </c>
      <c r="E10" s="1">
        <f t="shared" si="0"/>
        <v>120</v>
      </c>
      <c r="G10" s="1">
        <v>6.9922458141434802</v>
      </c>
      <c r="H10" s="1">
        <v>286.92000000010802</v>
      </c>
      <c r="I10" s="1">
        <v>393.15</v>
      </c>
      <c r="J10" s="1">
        <f t="shared" si="1"/>
        <v>120</v>
      </c>
      <c r="K10" s="1">
        <v>205.42441378933401</v>
      </c>
      <c r="L10" s="1">
        <v>502.62551630019198</v>
      </c>
      <c r="M10" s="1">
        <v>2939.7431633590199</v>
      </c>
      <c r="N10" s="1">
        <v>710.35381029913901</v>
      </c>
      <c r="P10" s="1">
        <v>318.88773319410001</v>
      </c>
      <c r="R10" s="1">
        <v>3232.6676021113599</v>
      </c>
      <c r="S10" s="1">
        <v>781.13550095530798</v>
      </c>
    </row>
    <row r="11" spans="1:23">
      <c r="A11" s="1">
        <v>4.7466233443525496</v>
      </c>
      <c r="B11" s="1">
        <v>275.86000000011802</v>
      </c>
      <c r="C11" s="1">
        <v>383.15</v>
      </c>
      <c r="D11" s="1">
        <v>212.24408612903201</v>
      </c>
      <c r="E11" s="1">
        <f t="shared" si="0"/>
        <v>110</v>
      </c>
      <c r="G11" s="1">
        <v>4.7466233443525496</v>
      </c>
      <c r="H11" s="1">
        <v>275.86000000011802</v>
      </c>
      <c r="I11" s="1">
        <v>383.15</v>
      </c>
      <c r="J11" s="1">
        <f t="shared" si="1"/>
        <v>110</v>
      </c>
      <c r="K11" s="1">
        <v>212.24408612903201</v>
      </c>
      <c r="L11" s="1">
        <v>449.68110664453297</v>
      </c>
      <c r="M11" s="1">
        <v>2886.79875370336</v>
      </c>
      <c r="N11" s="1">
        <v>640.42253442460003</v>
      </c>
      <c r="P11" s="1">
        <v>266.430867744529</v>
      </c>
      <c r="R11" s="1">
        <v>3185.8483451089301</v>
      </c>
      <c r="S11" s="1">
        <v>706.76525990932703</v>
      </c>
    </row>
    <row r="12" spans="1:23">
      <c r="A12" s="1">
        <v>3.19820095962677</v>
      </c>
      <c r="B12" s="1">
        <v>265.52000000012703</v>
      </c>
      <c r="C12" s="1">
        <v>373.15</v>
      </c>
      <c r="D12" s="1">
        <v>216.339474316603</v>
      </c>
      <c r="E12" s="1">
        <f t="shared" si="0"/>
        <v>100</v>
      </c>
      <c r="G12" s="1">
        <v>3.19820095962677</v>
      </c>
      <c r="H12" s="1">
        <v>265.52000000012703</v>
      </c>
      <c r="I12" s="1">
        <v>373.15</v>
      </c>
      <c r="J12" s="1">
        <f t="shared" si="1"/>
        <v>100</v>
      </c>
      <c r="K12" s="1">
        <v>216.339474316603</v>
      </c>
      <c r="L12" s="1">
        <v>396.745275946856</v>
      </c>
      <c r="M12" s="1">
        <v>2833.8629230056799</v>
      </c>
      <c r="N12" s="1">
        <v>569.582525058089</v>
      </c>
      <c r="P12" s="1">
        <v>209.25270135629401</v>
      </c>
      <c r="R12" s="1">
        <v>3139.0610834006102</v>
      </c>
      <c r="S12" s="1">
        <v>630.92477892280795</v>
      </c>
    </row>
    <row r="13" spans="1:23">
      <c r="A13" s="1">
        <v>2.1332814055713198</v>
      </c>
      <c r="B13" s="1">
        <v>255.780000000136</v>
      </c>
      <c r="C13" s="1">
        <v>363.15</v>
      </c>
      <c r="D13" s="1">
        <v>218.089501100213</v>
      </c>
      <c r="E13" s="1">
        <f t="shared" si="0"/>
        <v>90</v>
      </c>
      <c r="G13" s="1">
        <v>2.1332814055713198</v>
      </c>
      <c r="H13" s="1">
        <v>255.780000000136</v>
      </c>
      <c r="I13" s="1">
        <v>363.15</v>
      </c>
      <c r="J13" s="1">
        <f t="shared" si="1"/>
        <v>90</v>
      </c>
      <c r="K13" s="1">
        <v>218.089501100213</v>
      </c>
      <c r="L13" s="1">
        <v>343.818024207164</v>
      </c>
      <c r="M13" s="1">
        <v>2780.9356712659901</v>
      </c>
      <c r="N13" s="1">
        <v>497.75800256722903</v>
      </c>
      <c r="P13" s="1">
        <v>146.62231031163799</v>
      </c>
      <c r="R13" s="1">
        <v>3092.3058169864098</v>
      </c>
      <c r="S13" s="1">
        <v>553.48995760461696</v>
      </c>
    </row>
    <row r="14" spans="1:23">
      <c r="A14" s="1">
        <v>1.4021453696258399</v>
      </c>
      <c r="B14" s="1">
        <v>246.500000000131</v>
      </c>
      <c r="C14" s="1">
        <v>353.15</v>
      </c>
      <c r="D14" s="1">
        <v>218.079662155807</v>
      </c>
      <c r="E14" s="1">
        <f t="shared" si="0"/>
        <v>80</v>
      </c>
      <c r="G14" s="1">
        <v>1.4021453696258399</v>
      </c>
      <c r="H14" s="1">
        <v>246.500000000131</v>
      </c>
      <c r="I14" s="1">
        <v>353.15</v>
      </c>
      <c r="J14" s="1">
        <f t="shared" si="1"/>
        <v>80</v>
      </c>
      <c r="K14" s="1">
        <v>218.079662155807</v>
      </c>
      <c r="L14" s="1">
        <v>290.89935142545397</v>
      </c>
      <c r="M14" s="1">
        <v>2728.0169984842801</v>
      </c>
      <c r="N14" s="1">
        <v>424.86460403974303</v>
      </c>
      <c r="P14" s="1">
        <v>77.608648976848897</v>
      </c>
      <c r="R14" s="1">
        <v>3045.5825458663298</v>
      </c>
      <c r="S14" s="1">
        <v>474.322639169328</v>
      </c>
    </row>
    <row r="15" spans="1:23">
      <c r="A15" s="1">
        <v>0.90608587028522203</v>
      </c>
      <c r="B15" s="1">
        <v>237.620000000126</v>
      </c>
      <c r="C15" s="1">
        <v>343.15</v>
      </c>
      <c r="D15" s="1">
        <v>216.556148072616</v>
      </c>
      <c r="E15" s="1">
        <f t="shared" si="0"/>
        <v>70</v>
      </c>
      <c r="G15" s="1">
        <v>0.90608587028522203</v>
      </c>
      <c r="H15" s="1">
        <v>237.620000000126</v>
      </c>
      <c r="I15" s="1">
        <v>343.15</v>
      </c>
      <c r="J15" s="1">
        <f t="shared" si="1"/>
        <v>70</v>
      </c>
      <c r="K15" s="1">
        <v>216.556148072616</v>
      </c>
      <c r="L15" s="1">
        <v>237.98925760172699</v>
      </c>
      <c r="M15" s="1">
        <v>2675.1069046605498</v>
      </c>
      <c r="N15" s="1">
        <v>350.80813262341502</v>
      </c>
      <c r="P15" s="1">
        <v>1.0362780709478501</v>
      </c>
      <c r="R15" s="1">
        <v>2998.8912700403698</v>
      </c>
      <c r="S15" s="1">
        <v>393.268562295837</v>
      </c>
    </row>
    <row r="16" spans="1:23">
      <c r="A16" s="1">
        <v>0.57401771402122703</v>
      </c>
      <c r="B16" s="1">
        <v>229.080000000122</v>
      </c>
      <c r="C16" s="1">
        <v>333.15</v>
      </c>
      <c r="D16" s="1">
        <v>213.794733607452</v>
      </c>
      <c r="E16" s="1">
        <f t="shared" si="0"/>
        <v>60</v>
      </c>
      <c r="G16" s="1">
        <v>0.57401771402122703</v>
      </c>
      <c r="H16" s="1">
        <v>229.080000000122</v>
      </c>
      <c r="I16" s="1">
        <v>333.15</v>
      </c>
      <c r="J16" s="1">
        <f t="shared" si="1"/>
        <v>60</v>
      </c>
      <c r="K16" s="1">
        <v>213.794733607452</v>
      </c>
      <c r="L16" s="1">
        <v>185.08774273598399</v>
      </c>
      <c r="M16" s="1">
        <v>2622.2053897948099</v>
      </c>
      <c r="N16" s="1">
        <v>275.48308162334803</v>
      </c>
      <c r="R16" s="1">
        <v>2952.2319895085202</v>
      </c>
      <c r="S16" s="1">
        <v>310.154944117659</v>
      </c>
    </row>
    <row r="17" spans="1:19">
      <c r="A17" s="1">
        <v>0.35562013656332597</v>
      </c>
      <c r="B17" s="1">
        <v>220.84000000011801</v>
      </c>
      <c r="C17" s="1">
        <v>323.14999999999998</v>
      </c>
      <c r="D17" s="1">
        <v>209.97602272050401</v>
      </c>
      <c r="E17" s="1">
        <f t="shared" si="0"/>
        <v>50</v>
      </c>
      <c r="G17" s="1">
        <v>0.35562013656332597</v>
      </c>
      <c r="H17" s="1">
        <v>220.84000000011801</v>
      </c>
      <c r="I17" s="1">
        <v>323.14999999999998</v>
      </c>
      <c r="J17" s="1">
        <f t="shared" si="1"/>
        <v>50</v>
      </c>
      <c r="K17" s="1">
        <v>209.97602272050401</v>
      </c>
      <c r="L17" s="1">
        <v>132.19480682822399</v>
      </c>
      <c r="M17" s="1">
        <v>2569.3124538870502</v>
      </c>
      <c r="N17" s="1">
        <v>198.77088456498899</v>
      </c>
      <c r="R17" s="1">
        <v>2905.6047042707901</v>
      </c>
      <c r="S17" s="1">
        <v>224.787614441497</v>
      </c>
    </row>
    <row r="18" spans="1:19">
      <c r="A18" s="1">
        <v>0.214232437283188</v>
      </c>
      <c r="B18" s="1">
        <v>212.82000000011399</v>
      </c>
      <c r="C18" s="1">
        <v>313.14999999999998</v>
      </c>
      <c r="D18" s="1">
        <v>205.56357836257601</v>
      </c>
      <c r="E18" s="1">
        <f t="shared" si="0"/>
        <v>40</v>
      </c>
      <c r="G18" s="1">
        <v>0.214232437283188</v>
      </c>
      <c r="H18" s="1">
        <v>212.82000000011399</v>
      </c>
      <c r="I18" s="1">
        <v>313.14999999999998</v>
      </c>
      <c r="J18" s="1">
        <f t="shared" si="1"/>
        <v>40</v>
      </c>
      <c r="K18" s="1">
        <v>205.56357836257601</v>
      </c>
      <c r="L18" s="1">
        <v>79.310449878446903</v>
      </c>
      <c r="M18" s="1">
        <v>2516.4280969372699</v>
      </c>
      <c r="N18" s="1">
        <v>120.53782996665799</v>
      </c>
      <c r="R18" s="1">
        <v>2859.0094143271799</v>
      </c>
      <c r="S18" s="1">
        <v>136.94760087787901</v>
      </c>
    </row>
    <row r="19" spans="1:19">
      <c r="A19" s="1">
        <v>0.12529510005091701</v>
      </c>
      <c r="B19" s="1">
        <v>205.02000000011</v>
      </c>
      <c r="C19" s="1">
        <v>303.14999999999998</v>
      </c>
      <c r="D19" s="1">
        <v>200.522346502527</v>
      </c>
      <c r="E19" s="1">
        <f t="shared" si="0"/>
        <v>30</v>
      </c>
      <c r="G19" s="1">
        <v>0.12529510005091701</v>
      </c>
      <c r="H19" s="1">
        <v>205.02000000011</v>
      </c>
      <c r="I19" s="1">
        <v>303.14999999999998</v>
      </c>
      <c r="J19" s="1">
        <f t="shared" si="1"/>
        <v>30</v>
      </c>
      <c r="K19" s="1">
        <v>200.522346502527</v>
      </c>
      <c r="L19" s="1">
        <v>26.434671886653199</v>
      </c>
      <c r="M19" s="1">
        <v>2463.5523189454798</v>
      </c>
      <c r="N19" s="1">
        <v>40.6325634000573</v>
      </c>
      <c r="R19" s="5">
        <v>2812.4461196776901</v>
      </c>
      <c r="S19" s="5">
        <v>46.387038094634399</v>
      </c>
    </row>
    <row r="20" spans="1:19">
      <c r="A20" s="1">
        <v>7.0809204288080296E-2</v>
      </c>
      <c r="B20" s="1">
        <v>197.40000000010599</v>
      </c>
      <c r="C20" s="1">
        <v>293.14999999999998</v>
      </c>
      <c r="D20" s="1">
        <v>195.08288174223</v>
      </c>
      <c r="E20" s="1">
        <f t="shared" si="0"/>
        <v>20</v>
      </c>
      <c r="G20" s="1">
        <v>7.0809204288080296E-2</v>
      </c>
      <c r="H20" s="1">
        <v>197.40000000010599</v>
      </c>
      <c r="I20" s="1">
        <v>293.14999999999998</v>
      </c>
      <c r="J20" s="1">
        <f t="shared" si="1"/>
        <v>20</v>
      </c>
      <c r="K20" s="1">
        <v>195.08288174223</v>
      </c>
      <c r="L20" s="1">
        <v>-26.432527147157401</v>
      </c>
      <c r="M20" s="1">
        <v>2410.68511991167</v>
      </c>
      <c r="N20" s="1">
        <v>-41.116921710927301</v>
      </c>
      <c r="R20" s="1">
        <v>2765.9148203223099</v>
      </c>
      <c r="S20" s="1">
        <v>-47.1757601965259</v>
      </c>
    </row>
    <row r="21" spans="1:19">
      <c r="A21" s="1">
        <v>4.3394716246400698E-2</v>
      </c>
      <c r="B21" s="1">
        <v>195.50000000010499</v>
      </c>
      <c r="C21" s="1">
        <v>283.14999999999998</v>
      </c>
      <c r="D21" s="1">
        <v>178.14302073331299</v>
      </c>
      <c r="E21" s="1">
        <f t="shared" si="0"/>
        <v>10</v>
      </c>
      <c r="G21" s="1">
        <v>4.3394716246400698E-2</v>
      </c>
      <c r="H21" s="1">
        <v>195.50000000010499</v>
      </c>
      <c r="I21" s="1">
        <v>283.14999999999998</v>
      </c>
      <c r="J21" s="1">
        <f t="shared" si="1"/>
        <v>10</v>
      </c>
      <c r="K21" s="1">
        <v>178.14302073331299</v>
      </c>
      <c r="L21" s="1">
        <v>-79.291147222984804</v>
      </c>
      <c r="M21" s="1">
        <v>2357.82649983584</v>
      </c>
      <c r="N21" s="1">
        <v>-124.906930946627</v>
      </c>
      <c r="R21" s="1">
        <v>2719.41551626105</v>
      </c>
      <c r="S21" s="1">
        <v>-144.06227350844401</v>
      </c>
    </row>
    <row r="22" spans="1:19">
      <c r="A22" s="1">
        <v>4.0383000856246E-2</v>
      </c>
      <c r="B22" s="1">
        <v>216.32945786007301</v>
      </c>
      <c r="C22" s="1">
        <v>273.14999999999998</v>
      </c>
      <c r="D22" s="1">
        <v>115.541291324</v>
      </c>
      <c r="E22" s="1">
        <f t="shared" si="0"/>
        <v>0</v>
      </c>
      <c r="G22" s="1">
        <v>4.0383000856246E-2</v>
      </c>
      <c r="H22" s="1">
        <v>216.32945786007301</v>
      </c>
      <c r="I22" s="1">
        <v>273.14999999999998</v>
      </c>
      <c r="J22" s="1">
        <f t="shared" si="1"/>
        <v>0</v>
      </c>
      <c r="K22" s="1">
        <v>115.541291324</v>
      </c>
      <c r="L22" s="1">
        <v>-132.14118834082899</v>
      </c>
      <c r="M22" s="1">
        <v>2304.9764587179902</v>
      </c>
      <c r="N22" s="1">
        <v>-210.962516814753</v>
      </c>
      <c r="R22" s="1">
        <v>2672.9482074939101</v>
      </c>
      <c r="S22" s="1">
        <v>-244.64105871260401</v>
      </c>
    </row>
    <row r="23" spans="1:19">
      <c r="A23" s="1">
        <v>4.0383000856246E-2</v>
      </c>
      <c r="B23" s="1">
        <v>246.15819400095299</v>
      </c>
      <c r="C23" s="1">
        <v>263.14999999999998</v>
      </c>
      <c r="D23" s="1">
        <v>34.672435254881599</v>
      </c>
      <c r="E23" s="1">
        <f t="shared" si="0"/>
        <v>-10</v>
      </c>
      <c r="G23" s="1">
        <v>4.0383000856246E-2</v>
      </c>
      <c r="H23" s="1">
        <v>246.15819400095299</v>
      </c>
      <c r="I23" s="1">
        <v>263.14999999999998</v>
      </c>
      <c r="J23" s="1">
        <f t="shared" si="1"/>
        <v>-10</v>
      </c>
      <c r="K23" s="1">
        <v>34.672435254881599</v>
      </c>
      <c r="L23" s="1">
        <v>-184.98265050069</v>
      </c>
      <c r="M23" s="1">
        <v>2252.1349965581298</v>
      </c>
      <c r="N23" s="1">
        <v>-299.54294083045698</v>
      </c>
      <c r="R23" s="1">
        <v>2626.5128940208901</v>
      </c>
      <c r="S23" s="1">
        <v>-349.336695005629</v>
      </c>
    </row>
    <row r="24" spans="1:19">
      <c r="A24" s="1">
        <v>2.5269121973003201E-2</v>
      </c>
      <c r="B24" s="1">
        <v>253.15</v>
      </c>
      <c r="C24" s="1">
        <v>253.15</v>
      </c>
      <c r="D24" s="1">
        <v>0</v>
      </c>
      <c r="E24" s="1">
        <f t="shared" si="0"/>
        <v>-19.999999999999972</v>
      </c>
      <c r="G24" s="1">
        <v>2.5269121973003201E-2</v>
      </c>
      <c r="H24" s="1">
        <v>253.15</v>
      </c>
      <c r="I24" s="1">
        <v>253.15</v>
      </c>
      <c r="J24" s="1">
        <f t="shared" si="1"/>
        <v>-19.999999999999972</v>
      </c>
      <c r="K24" s="1">
        <v>0</v>
      </c>
      <c r="L24" s="1">
        <v>-237.81553370256799</v>
      </c>
      <c r="M24" s="1">
        <v>2199.3021133562602</v>
      </c>
      <c r="N24" s="1">
        <v>-390.94843018380999</v>
      </c>
      <c r="R24" s="1">
        <v>2580.1095758419901</v>
      </c>
      <c r="S24" s="1">
        <v>-458.64084895472803</v>
      </c>
    </row>
    <row r="25" spans="1:19">
      <c r="A25" s="1">
        <v>1.12458233400168E-2</v>
      </c>
      <c r="B25" s="1">
        <v>243.15</v>
      </c>
      <c r="C25" s="1">
        <v>243.15</v>
      </c>
      <c r="D25" s="1">
        <v>0</v>
      </c>
      <c r="E25" s="1">
        <f t="shared" si="0"/>
        <v>-29.999999999999972</v>
      </c>
      <c r="G25" s="1">
        <v>1.12458233400168E-2</v>
      </c>
      <c r="H25" s="1">
        <v>243.15</v>
      </c>
      <c r="I25" s="1">
        <v>243.15</v>
      </c>
      <c r="J25" s="1">
        <f t="shared" si="1"/>
        <v>-29.999999999999972</v>
      </c>
      <c r="K25" s="1">
        <v>0</v>
      </c>
      <c r="L25" s="1">
        <v>-290.63983794646202</v>
      </c>
      <c r="M25" s="1">
        <v>2146.4778091123599</v>
      </c>
      <c r="N25" s="1">
        <v>-485.52860169105401</v>
      </c>
      <c r="R25" s="1">
        <v>2533.7382529572001</v>
      </c>
      <c r="S25" s="1">
        <v>-573.12606996769898</v>
      </c>
    </row>
    <row r="26" spans="1:19">
      <c r="A26" s="1">
        <v>4.6690832365983799E-3</v>
      </c>
      <c r="B26" s="1">
        <v>233.15</v>
      </c>
      <c r="C26" s="1">
        <v>233.15</v>
      </c>
      <c r="D26" s="1">
        <v>0</v>
      </c>
      <c r="E26" s="1">
        <f t="shared" si="0"/>
        <v>-39.999999999999972</v>
      </c>
      <c r="G26" s="1">
        <v>4.6690832365983799E-3</v>
      </c>
      <c r="H26" s="1">
        <v>233.15</v>
      </c>
      <c r="I26" s="1">
        <v>233.15</v>
      </c>
      <c r="J26" s="1">
        <f t="shared" si="1"/>
        <v>-39.999999999999972</v>
      </c>
      <c r="K26" s="1">
        <v>0</v>
      </c>
      <c r="L26" s="1">
        <v>-343.455563232374</v>
      </c>
      <c r="M26" s="1">
        <v>2093.6620838264498</v>
      </c>
      <c r="N26" s="1">
        <v>-583.69305360806004</v>
      </c>
      <c r="R26" s="1">
        <v>2487.39892536653</v>
      </c>
      <c r="S26" s="1">
        <v>-693.46313595893002</v>
      </c>
    </row>
    <row r="27" spans="1:19">
      <c r="A27" s="1">
        <v>1.7916635471237701E-3</v>
      </c>
      <c r="B27" s="1">
        <v>223.15</v>
      </c>
      <c r="C27" s="1">
        <v>223.15</v>
      </c>
      <c r="D27" s="1">
        <v>0</v>
      </c>
      <c r="E27" s="1">
        <f t="shared" si="0"/>
        <v>-49.999999999999972</v>
      </c>
      <c r="G27" s="1">
        <v>1.7916635471237701E-3</v>
      </c>
      <c r="H27" s="1">
        <v>223.15</v>
      </c>
      <c r="I27" s="1">
        <v>223.15</v>
      </c>
      <c r="J27" s="1">
        <f t="shared" si="1"/>
        <v>-49.999999999999972</v>
      </c>
      <c r="K27" s="1">
        <v>0</v>
      </c>
      <c r="L27" s="1">
        <v>-396.26270956030203</v>
      </c>
      <c r="M27" s="1">
        <v>2040.85493749852</v>
      </c>
      <c r="N27" s="1">
        <v>-685.92480534344202</v>
      </c>
      <c r="R27" s="1">
        <v>2441.0915930699798</v>
      </c>
      <c r="S27" s="1">
        <v>-820.44306287362099</v>
      </c>
    </row>
  </sheetData>
  <sortState ref="P2:Q23">
    <sortCondition ref="P2"/>
  </sortState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70" zoomScaleNormal="70" workbookViewId="0">
      <selection activeCell="Z8" sqref="Z8"/>
    </sheetView>
  </sheetViews>
  <sheetFormatPr defaultColWidth="9" defaultRowHeight="14.25"/>
  <cols>
    <col min="1" max="18" width="9" style="1"/>
    <col min="19" max="19" width="9" style="1" customWidth="1"/>
    <col min="20" max="16384" width="9" style="1"/>
  </cols>
  <sheetData>
    <row r="1" spans="1:23" ht="15">
      <c r="A1" s="3" t="s">
        <v>0</v>
      </c>
      <c r="B1" s="3" t="s">
        <v>1</v>
      </c>
      <c r="C1" s="3" t="s">
        <v>2</v>
      </c>
      <c r="D1" s="3" t="s">
        <v>3</v>
      </c>
      <c r="G1" s="3" t="s">
        <v>0</v>
      </c>
      <c r="H1" s="3" t="s">
        <v>1</v>
      </c>
      <c r="I1" s="3" t="s">
        <v>2</v>
      </c>
      <c r="J1" s="3"/>
      <c r="K1" s="3" t="s">
        <v>5</v>
      </c>
      <c r="L1" s="3" t="s">
        <v>6</v>
      </c>
      <c r="M1" s="3" t="s">
        <v>14</v>
      </c>
      <c r="N1" s="3" t="s">
        <v>13</v>
      </c>
      <c r="P1" s="3" t="s">
        <v>4</v>
      </c>
      <c r="Q1" s="3"/>
      <c r="R1" s="3" t="s">
        <v>10</v>
      </c>
      <c r="S1" s="3" t="s">
        <v>12</v>
      </c>
      <c r="T1" s="3"/>
      <c r="U1" s="3"/>
      <c r="W1" s="3"/>
    </row>
    <row r="2" spans="1:23">
      <c r="A2" s="1">
        <v>113.34507370925</v>
      </c>
      <c r="B2" s="1">
        <v>405.4</v>
      </c>
      <c r="C2" s="1">
        <v>473.15</v>
      </c>
      <c r="D2" s="1">
        <v>87.070355186074707</v>
      </c>
      <c r="E2" s="1">
        <f>C2-273.15</f>
        <v>200</v>
      </c>
      <c r="G2" s="1">
        <v>113.34507370925</v>
      </c>
      <c r="H2" s="1">
        <v>405.4</v>
      </c>
      <c r="I2" s="1">
        <v>473.15</v>
      </c>
      <c r="J2" s="1">
        <f>I2-273.15</f>
        <v>200</v>
      </c>
      <c r="K2" s="1">
        <v>87.070355186074707</v>
      </c>
      <c r="L2" s="1">
        <v>904.06994523856395</v>
      </c>
      <c r="M2" s="1">
        <v>2697.65818053268</v>
      </c>
      <c r="N2" s="1">
        <v>997.76007945306799</v>
      </c>
      <c r="P2" s="1">
        <v>405.22498588009501</v>
      </c>
      <c r="R2" s="1">
        <v>3537.7910044785599</v>
      </c>
      <c r="S2" s="1">
        <v>1308.49292144932</v>
      </c>
    </row>
    <row r="3" spans="1:23">
      <c r="A3" s="1">
        <v>113.350741347019</v>
      </c>
      <c r="B3" s="1">
        <v>405.4</v>
      </c>
      <c r="C3" s="1">
        <v>463.15</v>
      </c>
      <c r="D3" s="1">
        <v>69.777199437231999</v>
      </c>
      <c r="E3" s="1">
        <f t="shared" ref="E3:E27" si="0">C3-273.15</f>
        <v>190</v>
      </c>
      <c r="G3" s="1">
        <v>113.350741347019</v>
      </c>
      <c r="H3" s="1">
        <v>405.4</v>
      </c>
      <c r="I3" s="1">
        <v>463.15</v>
      </c>
      <c r="J3" s="1">
        <f t="shared" ref="J3:J27" si="1">I3-273.15</f>
        <v>190</v>
      </c>
      <c r="K3" s="1">
        <v>69.777199437231999</v>
      </c>
      <c r="L3" s="1">
        <v>852.31869129215795</v>
      </c>
      <c r="M3" s="1">
        <v>2645.90692658628</v>
      </c>
      <c r="N3" s="1">
        <v>942.62040998971304</v>
      </c>
      <c r="P3" s="1">
        <v>381.78460701814203</v>
      </c>
      <c r="R3" s="1">
        <v>3494.74906993692</v>
      </c>
      <c r="S3" s="1">
        <v>1245.02557819193</v>
      </c>
    </row>
    <row r="4" spans="1:23">
      <c r="A4" s="1">
        <v>113.344922557855</v>
      </c>
      <c r="B4" s="1">
        <v>405.4</v>
      </c>
      <c r="C4" s="1">
        <v>453.15</v>
      </c>
      <c r="D4" s="1">
        <v>54.1077653506347</v>
      </c>
      <c r="E4" s="1">
        <f t="shared" si="0"/>
        <v>180</v>
      </c>
      <c r="G4" s="1">
        <v>113.344922557855</v>
      </c>
      <c r="H4" s="1">
        <v>405.4</v>
      </c>
      <c r="I4" s="1">
        <v>453.15</v>
      </c>
      <c r="J4" s="1">
        <f t="shared" si="1"/>
        <v>180</v>
      </c>
      <c r="K4" s="1">
        <v>54.1077653506347</v>
      </c>
      <c r="L4" s="1">
        <v>800.57836028132704</v>
      </c>
      <c r="M4" s="1">
        <v>2594.1665955754402</v>
      </c>
      <c r="N4" s="1">
        <v>887.33492731809304</v>
      </c>
      <c r="P4" s="1">
        <v>342.84825707047099</v>
      </c>
      <c r="R4" s="1">
        <v>3451.7391306894101</v>
      </c>
      <c r="S4" s="1">
        <v>1180.66769338378</v>
      </c>
    </row>
    <row r="5" spans="1:23">
      <c r="A5" s="1">
        <v>112.67947240459</v>
      </c>
      <c r="B5" s="1">
        <v>405.04</v>
      </c>
      <c r="C5" s="1">
        <v>443.15</v>
      </c>
      <c r="D5" s="1">
        <v>40.427432754519401</v>
      </c>
      <c r="E5" s="1">
        <f t="shared" si="0"/>
        <v>170</v>
      </c>
      <c r="G5" s="1">
        <v>112.67947240459</v>
      </c>
      <c r="H5" s="1">
        <v>405.04</v>
      </c>
      <c r="I5" s="1">
        <v>443.15</v>
      </c>
      <c r="J5" s="1">
        <f t="shared" si="1"/>
        <v>170</v>
      </c>
      <c r="K5" s="1">
        <v>40.427432754519401</v>
      </c>
      <c r="L5" s="1">
        <v>748.84895220606995</v>
      </c>
      <c r="M5" s="1">
        <v>2542.4371875001898</v>
      </c>
      <c r="N5" s="1">
        <v>831.89302084514804</v>
      </c>
      <c r="P5" s="1">
        <v>300.03350103181202</v>
      </c>
      <c r="R5" s="1">
        <v>3408.7611867360101</v>
      </c>
      <c r="S5" s="1">
        <v>1115.35681389309</v>
      </c>
    </row>
    <row r="6" spans="1:23">
      <c r="A6" s="1">
        <v>111.453949325655</v>
      </c>
      <c r="B6" s="1">
        <v>404.42000000000098</v>
      </c>
      <c r="C6" s="1">
        <v>433.15</v>
      </c>
      <c r="D6" s="1">
        <v>28.877533329905699</v>
      </c>
      <c r="E6" s="1">
        <f t="shared" si="0"/>
        <v>160</v>
      </c>
      <c r="G6" s="1">
        <v>111.453949325655</v>
      </c>
      <c r="H6" s="1">
        <v>404.42000000000098</v>
      </c>
      <c r="I6" s="1">
        <v>433.15</v>
      </c>
      <c r="J6" s="1">
        <f t="shared" si="1"/>
        <v>160</v>
      </c>
      <c r="K6" s="1">
        <v>28.877533329905699</v>
      </c>
      <c r="L6" s="1">
        <v>697.13046706638795</v>
      </c>
      <c r="M6" s="1">
        <v>2490.7187023605102</v>
      </c>
      <c r="N6" s="1">
        <v>776.28310012390205</v>
      </c>
      <c r="P6" s="1">
        <v>253.236696399945</v>
      </c>
      <c r="R6" s="1">
        <v>3365.8152380767301</v>
      </c>
      <c r="S6" s="1">
        <v>1049.02471924359</v>
      </c>
    </row>
    <row r="7" spans="1:23">
      <c r="A7" s="1">
        <v>104.190896836875</v>
      </c>
      <c r="B7" s="1">
        <v>400.62000000000398</v>
      </c>
      <c r="C7" s="1">
        <v>423.15</v>
      </c>
      <c r="D7" s="1">
        <v>23.050062086510501</v>
      </c>
      <c r="E7" s="1">
        <f t="shared" si="0"/>
        <v>150</v>
      </c>
      <c r="G7" s="1">
        <v>104.190896836875</v>
      </c>
      <c r="H7" s="1">
        <v>400.62000000000398</v>
      </c>
      <c r="I7" s="1">
        <v>423.15</v>
      </c>
      <c r="J7" s="1">
        <f t="shared" si="1"/>
        <v>150</v>
      </c>
      <c r="K7" s="1">
        <v>23.050062086510501</v>
      </c>
      <c r="L7" s="1">
        <v>645.42290486227898</v>
      </c>
      <c r="M7" s="1">
        <v>2439.0111401564</v>
      </c>
      <c r="N7" s="1">
        <v>720.49247907255005</v>
      </c>
      <c r="P7" s="1">
        <v>202.269372043038</v>
      </c>
      <c r="R7" s="1">
        <v>3322.90128471157</v>
      </c>
      <c r="S7" s="1">
        <v>981.59674013694098</v>
      </c>
    </row>
    <row r="8" spans="1:23">
      <c r="A8" s="1">
        <v>85.792794432372304</v>
      </c>
      <c r="B8" s="1">
        <v>389.84000000001402</v>
      </c>
      <c r="C8" s="1">
        <v>413.15</v>
      </c>
      <c r="D8" s="1">
        <v>26.755302119270201</v>
      </c>
      <c r="E8" s="1">
        <f t="shared" si="0"/>
        <v>140</v>
      </c>
      <c r="G8" s="1">
        <v>85.792794432372304</v>
      </c>
      <c r="H8" s="1">
        <v>389.84000000001402</v>
      </c>
      <c r="I8" s="1">
        <v>413.15</v>
      </c>
      <c r="J8" s="1">
        <f t="shared" si="1"/>
        <v>140</v>
      </c>
      <c r="K8" s="1">
        <v>26.755302119270201</v>
      </c>
      <c r="L8" s="1">
        <v>593.72626559374498</v>
      </c>
      <c r="M8" s="1">
        <v>2387.31450088786</v>
      </c>
      <c r="N8" s="1">
        <v>664.50724337916995</v>
      </c>
      <c r="P8" s="1">
        <v>146.84701432327299</v>
      </c>
      <c r="R8" s="1">
        <v>3280.0193266405299</v>
      </c>
      <c r="S8" s="1">
        <v>912.99097800716697</v>
      </c>
    </row>
    <row r="9" spans="1:23">
      <c r="A9" s="1">
        <v>66.150903706798104</v>
      </c>
      <c r="B9" s="1">
        <v>376.02000000002698</v>
      </c>
      <c r="C9" s="1">
        <v>403.15</v>
      </c>
      <c r="D9" s="1">
        <v>35.118145042275501</v>
      </c>
      <c r="E9" s="1">
        <f t="shared" si="0"/>
        <v>130</v>
      </c>
      <c r="G9" s="1">
        <v>66.150903706798104</v>
      </c>
      <c r="H9" s="1">
        <v>376.02000000002698</v>
      </c>
      <c r="I9" s="1">
        <v>403.15</v>
      </c>
      <c r="J9" s="1">
        <f t="shared" si="1"/>
        <v>130</v>
      </c>
      <c r="K9" s="1">
        <v>35.118145042275501</v>
      </c>
      <c r="L9" s="1">
        <v>542.04054926078504</v>
      </c>
      <c r="M9" s="1">
        <v>2335.6287845549</v>
      </c>
      <c r="N9" s="1">
        <v>608.31209817255296</v>
      </c>
      <c r="P9" s="1">
        <v>86.575899722329098</v>
      </c>
      <c r="R9" s="1">
        <v>3237.1693638636002</v>
      </c>
      <c r="S9" s="1">
        <v>843.11740842286599</v>
      </c>
    </row>
    <row r="10" spans="1:23">
      <c r="A10" s="1">
        <v>49.574314571423002</v>
      </c>
      <c r="B10" s="1">
        <v>361.62000000004002</v>
      </c>
      <c r="C10" s="1">
        <v>393.15</v>
      </c>
      <c r="D10" s="1">
        <v>45.252780482342502</v>
      </c>
      <c r="E10" s="1">
        <f t="shared" si="0"/>
        <v>120</v>
      </c>
      <c r="G10" s="1">
        <v>49.574314571423002</v>
      </c>
      <c r="H10" s="1">
        <v>361.62000000004002</v>
      </c>
      <c r="I10" s="1">
        <v>393.15</v>
      </c>
      <c r="J10" s="1">
        <f t="shared" si="1"/>
        <v>120</v>
      </c>
      <c r="K10" s="1">
        <v>45.252780482342502</v>
      </c>
      <c r="L10" s="1">
        <v>490.36575586340001</v>
      </c>
      <c r="M10" s="1">
        <v>2283.9539911575198</v>
      </c>
      <c r="N10" s="1">
        <v>551.89019244554004</v>
      </c>
      <c r="P10" s="1">
        <v>20.936887487336101</v>
      </c>
      <c r="R10" s="1">
        <v>3194.3513963808</v>
      </c>
      <c r="S10" s="1">
        <v>771.87684765655797</v>
      </c>
    </row>
    <row r="11" spans="1:23">
      <c r="A11" s="1">
        <v>36.5529654509278</v>
      </c>
      <c r="B11" s="1">
        <v>347.480000000053</v>
      </c>
      <c r="C11" s="1">
        <v>383.15</v>
      </c>
      <c r="D11" s="1">
        <v>55.708127679883297</v>
      </c>
      <c r="E11" s="1">
        <f t="shared" si="0"/>
        <v>110</v>
      </c>
      <c r="G11" s="1">
        <v>36.5529654509278</v>
      </c>
      <c r="H11" s="1">
        <v>347.480000000053</v>
      </c>
      <c r="I11" s="1">
        <v>383.15</v>
      </c>
      <c r="J11" s="1">
        <f t="shared" si="1"/>
        <v>110</v>
      </c>
      <c r="K11" s="1">
        <v>55.708127679883297</v>
      </c>
      <c r="L11" s="1">
        <v>438.70188540158802</v>
      </c>
      <c r="M11" s="1">
        <v>2232.2901206957099</v>
      </c>
      <c r="N11" s="1">
        <v>495.22291598364899</v>
      </c>
      <c r="R11" s="1">
        <v>3151.5654241921102</v>
      </c>
      <c r="S11" s="1">
        <v>699.15975742223395</v>
      </c>
    </row>
    <row r="12" spans="1:23">
      <c r="A12" s="1">
        <v>26.650261603071801</v>
      </c>
      <c r="B12" s="1">
        <v>333.92000000006499</v>
      </c>
      <c r="C12" s="1">
        <v>373.15</v>
      </c>
      <c r="D12" s="1">
        <v>65.570568139961495</v>
      </c>
      <c r="E12" s="1">
        <f t="shared" si="0"/>
        <v>100</v>
      </c>
      <c r="G12" s="1">
        <v>26.650261603071801</v>
      </c>
      <c r="H12" s="1">
        <v>333.92000000006499</v>
      </c>
      <c r="I12" s="1">
        <v>373.15</v>
      </c>
      <c r="J12" s="1">
        <f t="shared" si="1"/>
        <v>100</v>
      </c>
      <c r="K12" s="1">
        <v>65.570568139961495</v>
      </c>
      <c r="L12" s="1">
        <v>387.04893787535099</v>
      </c>
      <c r="M12" s="1">
        <v>2180.6371731694699</v>
      </c>
      <c r="N12" s="1">
        <v>438.28966364118997</v>
      </c>
      <c r="R12" s="1">
        <v>3108.8114472975299</v>
      </c>
      <c r="S12" s="1">
        <v>624.84485742279196</v>
      </c>
    </row>
    <row r="13" spans="1:23">
      <c r="A13" s="1">
        <v>19.259219164180301</v>
      </c>
      <c r="B13" s="1">
        <v>321.06000000007703</v>
      </c>
      <c r="C13" s="1">
        <v>363.15</v>
      </c>
      <c r="D13" s="1">
        <v>74.223275626257305</v>
      </c>
      <c r="E13" s="1">
        <f t="shared" si="0"/>
        <v>90</v>
      </c>
      <c r="G13" s="1">
        <v>19.259219164180301</v>
      </c>
      <c r="H13" s="1">
        <v>321.06000000007703</v>
      </c>
      <c r="I13" s="1">
        <v>363.15</v>
      </c>
      <c r="J13" s="1">
        <f t="shared" si="1"/>
        <v>90</v>
      </c>
      <c r="K13" s="1">
        <v>74.223275626257305</v>
      </c>
      <c r="L13" s="1">
        <v>335.40691328468802</v>
      </c>
      <c r="M13" s="1">
        <v>2128.9951485788101</v>
      </c>
      <c r="N13" s="1">
        <v>381.067560670859</v>
      </c>
      <c r="R13" s="1">
        <v>3066.08946569708</v>
      </c>
      <c r="S13" s="1">
        <v>548.79750866118695</v>
      </c>
    </row>
    <row r="14" spans="1:23">
      <c r="A14" s="1">
        <v>13.8087559663549</v>
      </c>
      <c r="B14" s="1">
        <v>308.92000000008801</v>
      </c>
      <c r="C14" s="1">
        <v>353.15</v>
      </c>
      <c r="D14" s="1">
        <v>81.278997446081803</v>
      </c>
      <c r="E14" s="1">
        <f t="shared" si="0"/>
        <v>80</v>
      </c>
      <c r="G14" s="1">
        <v>13.8087559663549</v>
      </c>
      <c r="H14" s="1">
        <v>308.92000000008801</v>
      </c>
      <c r="I14" s="1">
        <v>353.15</v>
      </c>
      <c r="J14" s="1">
        <f t="shared" si="1"/>
        <v>80</v>
      </c>
      <c r="K14" s="1">
        <v>81.278997446081803</v>
      </c>
      <c r="L14" s="1">
        <v>283.77581162959899</v>
      </c>
      <c r="M14" s="1">
        <v>2077.3640469237198</v>
      </c>
      <c r="N14" s="1">
        <v>323.53114138695901</v>
      </c>
      <c r="R14" s="1">
        <v>3023.39947939074</v>
      </c>
      <c r="S14" s="1">
        <v>470.86782207699503</v>
      </c>
    </row>
    <row r="15" spans="1:23">
      <c r="A15" s="1">
        <v>9.8025016387197308</v>
      </c>
      <c r="B15" s="1">
        <v>297.40000000009798</v>
      </c>
      <c r="C15" s="1">
        <v>343.15</v>
      </c>
      <c r="D15" s="1">
        <v>86.7989335939032</v>
      </c>
      <c r="E15" s="1">
        <f t="shared" si="0"/>
        <v>70</v>
      </c>
      <c r="G15" s="1">
        <v>9.8025016387197308</v>
      </c>
      <c r="H15" s="1">
        <v>297.40000000009798</v>
      </c>
      <c r="I15" s="1">
        <v>343.15</v>
      </c>
      <c r="J15" s="1">
        <f t="shared" si="1"/>
        <v>70</v>
      </c>
      <c r="K15" s="1">
        <v>86.7989335939032</v>
      </c>
      <c r="L15" s="1">
        <v>232.15563291008399</v>
      </c>
      <c r="M15" s="1">
        <v>2025.7438682042</v>
      </c>
      <c r="N15" s="1">
        <v>265.65197164269</v>
      </c>
      <c r="R15" s="1">
        <v>2980.74148837852</v>
      </c>
      <c r="S15" s="1">
        <v>390.88843647685701</v>
      </c>
    </row>
    <row r="16" spans="1:23">
      <c r="A16" s="1">
        <v>6.8804014789802297</v>
      </c>
      <c r="B16" s="1">
        <v>286.440000000108</v>
      </c>
      <c r="C16" s="1">
        <v>333.15</v>
      </c>
      <c r="D16" s="1">
        <v>90.775586019508495</v>
      </c>
      <c r="E16" s="1">
        <f t="shared" si="0"/>
        <v>60</v>
      </c>
      <c r="G16" s="1">
        <v>6.8804014789802297</v>
      </c>
      <c r="H16" s="1">
        <v>286.440000000108</v>
      </c>
      <c r="I16" s="1">
        <v>333.15</v>
      </c>
      <c r="J16" s="1">
        <f t="shared" si="1"/>
        <v>60</v>
      </c>
      <c r="K16" s="1">
        <v>90.775586019508495</v>
      </c>
      <c r="L16" s="1">
        <v>180.54637712614399</v>
      </c>
      <c r="M16" s="1">
        <v>1974.1346124202601</v>
      </c>
      <c r="N16" s="1">
        <v>207.39820331595101</v>
      </c>
      <c r="R16" s="1">
        <v>2938.1154926604199</v>
      </c>
      <c r="S16" s="1">
        <v>308.67189627229402</v>
      </c>
    </row>
    <row r="17" spans="1:19">
      <c r="A17" s="1">
        <v>4.7640147294158997</v>
      </c>
      <c r="B17" s="1">
        <v>275.96000000011799</v>
      </c>
      <c r="C17" s="1">
        <v>323.14999999999998</v>
      </c>
      <c r="D17" s="1">
        <v>93.342510045627407</v>
      </c>
      <c r="E17" s="1">
        <f t="shared" si="0"/>
        <v>50</v>
      </c>
      <c r="G17" s="1">
        <v>4.7640147294158997</v>
      </c>
      <c r="H17" s="1">
        <v>275.96000000011799</v>
      </c>
      <c r="I17" s="1">
        <v>323.14999999999998</v>
      </c>
      <c r="J17" s="1">
        <f t="shared" si="1"/>
        <v>50</v>
      </c>
      <c r="K17" s="1">
        <v>93.342510045627407</v>
      </c>
      <c r="L17" s="1">
        <v>128.948044277778</v>
      </c>
      <c r="M17" s="1">
        <v>1922.5362795719</v>
      </c>
      <c r="N17" s="1">
        <v>148.73404607549901</v>
      </c>
      <c r="R17" s="1">
        <v>2895.5214922364298</v>
      </c>
      <c r="S17" s="1">
        <v>224.00754233609999</v>
      </c>
    </row>
    <row r="18" spans="1:19">
      <c r="A18" s="1">
        <v>3.24692957839035</v>
      </c>
      <c r="B18" s="1">
        <v>265.90000000012702</v>
      </c>
      <c r="C18" s="1">
        <v>313.14999999999998</v>
      </c>
      <c r="D18" s="1">
        <v>94.606678767196797</v>
      </c>
      <c r="E18" s="1">
        <f t="shared" si="0"/>
        <v>40</v>
      </c>
      <c r="G18" s="1">
        <v>3.24692957839035</v>
      </c>
      <c r="H18" s="1">
        <v>265.90000000012702</v>
      </c>
      <c r="I18" s="1">
        <v>313.14999999999998</v>
      </c>
      <c r="J18" s="1">
        <f t="shared" si="1"/>
        <v>40</v>
      </c>
      <c r="K18" s="1">
        <v>94.606678767196797</v>
      </c>
      <c r="L18" s="1">
        <v>77.360634364986097</v>
      </c>
      <c r="M18" s="1">
        <v>1870.9488696591</v>
      </c>
      <c r="N18" s="1">
        <v>89.619137936728507</v>
      </c>
      <c r="R18" s="1">
        <v>2852.9594871065701</v>
      </c>
      <c r="S18" s="1">
        <v>136.657807142259</v>
      </c>
    </row>
    <row r="19" spans="1:19">
      <c r="A19" s="1">
        <v>2.1705415137866102</v>
      </c>
      <c r="B19" s="1">
        <v>256.18000000013598</v>
      </c>
      <c r="C19" s="1">
        <v>303.14999999999998</v>
      </c>
      <c r="D19" s="1">
        <v>94.8246273434209</v>
      </c>
      <c r="E19" s="1">
        <f t="shared" si="0"/>
        <v>30</v>
      </c>
      <c r="G19" s="1">
        <v>2.1705415137866102</v>
      </c>
      <c r="H19" s="1">
        <v>256.18000000013598</v>
      </c>
      <c r="I19" s="1">
        <v>303.14999999999998</v>
      </c>
      <c r="J19" s="1">
        <f t="shared" si="1"/>
        <v>30</v>
      </c>
      <c r="K19" s="1">
        <v>94.8246273434209</v>
      </c>
      <c r="L19" s="1">
        <v>25.784147387768499</v>
      </c>
      <c r="M19" s="1">
        <v>1819.37238268189</v>
      </c>
      <c r="N19" s="1">
        <v>30.007791236712599</v>
      </c>
      <c r="R19" s="1">
        <v>2810.4294772708199</v>
      </c>
      <c r="S19" s="1">
        <v>46.353776633198301</v>
      </c>
    </row>
    <row r="20" spans="1:19">
      <c r="A20" s="1">
        <v>1.4194220283283101</v>
      </c>
      <c r="B20" s="1">
        <v>246.76000000013099</v>
      </c>
      <c r="C20" s="1">
        <v>293.14999999999998</v>
      </c>
      <c r="D20" s="1">
        <v>94.105243661579394</v>
      </c>
      <c r="E20" s="1">
        <f t="shared" si="0"/>
        <v>20</v>
      </c>
      <c r="G20" s="1">
        <v>1.4194220283283101</v>
      </c>
      <c r="H20" s="1">
        <v>246.76000000013099</v>
      </c>
      <c r="I20" s="1">
        <v>293.14999999999998</v>
      </c>
      <c r="J20" s="1">
        <f t="shared" si="1"/>
        <v>20</v>
      </c>
      <c r="K20" s="1">
        <v>94.105243661579394</v>
      </c>
      <c r="L20" s="1">
        <v>-25.781416653874899</v>
      </c>
      <c r="M20" s="1">
        <v>1767.80681864024</v>
      </c>
      <c r="N20" s="1">
        <v>-30.1519157196016</v>
      </c>
      <c r="R20" s="1">
        <v>2767.9314627291801</v>
      </c>
      <c r="S20" s="1">
        <v>-47.210156280559197</v>
      </c>
    </row>
    <row r="21" spans="1:19">
      <c r="A21" s="1">
        <v>0.90515724306858802</v>
      </c>
      <c r="B21" s="1">
        <v>237.60000000012599</v>
      </c>
      <c r="C21" s="1">
        <v>283.14999999999998</v>
      </c>
      <c r="D21" s="1">
        <v>92.580803731604703</v>
      </c>
      <c r="E21" s="1">
        <f t="shared" si="0"/>
        <v>10</v>
      </c>
      <c r="G21" s="1">
        <v>0.90515724306858802</v>
      </c>
      <c r="H21" s="1">
        <v>237.60000000012599</v>
      </c>
      <c r="I21" s="1">
        <v>283.14999999999998</v>
      </c>
      <c r="J21" s="1">
        <f t="shared" si="1"/>
        <v>10</v>
      </c>
      <c r="K21" s="1">
        <v>92.580803731604703</v>
      </c>
      <c r="L21" s="1">
        <v>-77.336057759944097</v>
      </c>
      <c r="M21" s="1">
        <v>1716.25217753417</v>
      </c>
      <c r="N21" s="1">
        <v>-90.919239495011794</v>
      </c>
      <c r="R21" s="1">
        <v>2725.4654434816698</v>
      </c>
      <c r="S21" s="1">
        <v>-144.382771153894</v>
      </c>
    </row>
    <row r="22" spans="1:19">
      <c r="A22" s="1">
        <v>0.560083830895726</v>
      </c>
      <c r="B22" s="1">
        <v>228.640000000122</v>
      </c>
      <c r="C22" s="1">
        <v>273.14999999999998</v>
      </c>
      <c r="D22" s="1">
        <v>90.530303028593806</v>
      </c>
      <c r="E22" s="1">
        <f t="shared" si="0"/>
        <v>0</v>
      </c>
      <c r="G22" s="1">
        <v>0.560083830895726</v>
      </c>
      <c r="H22" s="1">
        <v>228.640000000122</v>
      </c>
      <c r="I22" s="1">
        <v>273.14999999999998</v>
      </c>
      <c r="J22" s="1">
        <f t="shared" si="1"/>
        <v>0</v>
      </c>
      <c r="K22" s="1">
        <v>90.530303028593806</v>
      </c>
      <c r="L22" s="1">
        <v>-128.879775930439</v>
      </c>
      <c r="M22" s="1">
        <v>1664.70845936368</v>
      </c>
      <c r="N22" s="1">
        <v>-152.362114164715</v>
      </c>
      <c r="R22" s="1">
        <v>2683.0314195282699</v>
      </c>
      <c r="S22" s="1">
        <v>-245.56392270989201</v>
      </c>
    </row>
    <row r="23" spans="1:19">
      <c r="A23" s="1">
        <v>0.335430388962489</v>
      </c>
      <c r="B23" s="1">
        <v>219.88000000011701</v>
      </c>
      <c r="C23" s="1">
        <v>263.14999999999998</v>
      </c>
      <c r="D23" s="1">
        <v>87.897326067076094</v>
      </c>
      <c r="E23" s="1">
        <f t="shared" si="0"/>
        <v>-10</v>
      </c>
      <c r="G23" s="1">
        <v>0.335430388962489</v>
      </c>
      <c r="H23" s="1">
        <v>219.88000000011701</v>
      </c>
      <c r="I23" s="1">
        <v>263.14999999999998</v>
      </c>
      <c r="J23" s="1">
        <f t="shared" si="1"/>
        <v>-10</v>
      </c>
      <c r="K23" s="1">
        <v>87.897326067076094</v>
      </c>
      <c r="L23" s="1">
        <v>-180.41257116535999</v>
      </c>
      <c r="M23" s="1">
        <v>1613.17566412876</v>
      </c>
      <c r="N23" s="1">
        <v>-214.55880009312801</v>
      </c>
      <c r="R23" s="1">
        <v>2640.62939086899</v>
      </c>
      <c r="S23" s="1">
        <v>-351.21424541293902</v>
      </c>
    </row>
    <row r="24" spans="1:19">
      <c r="A24" s="1">
        <v>0.19339239566920499</v>
      </c>
      <c r="B24" s="1">
        <v>211.28000000011301</v>
      </c>
      <c r="C24" s="1">
        <v>253.15</v>
      </c>
      <c r="D24" s="1">
        <v>84.870922305071502</v>
      </c>
      <c r="E24" s="1">
        <f t="shared" si="0"/>
        <v>-19.999999999999972</v>
      </c>
      <c r="G24" s="1">
        <v>0.19339239566920499</v>
      </c>
      <c r="H24" s="1">
        <v>211.28000000011301</v>
      </c>
      <c r="I24" s="1">
        <v>253.15</v>
      </c>
      <c r="J24" s="1">
        <f t="shared" si="1"/>
        <v>-19.999999999999972</v>
      </c>
      <c r="K24" s="1">
        <v>84.870922305071502</v>
      </c>
      <c r="L24" s="1">
        <v>-231.93444346470599</v>
      </c>
      <c r="M24" s="1">
        <v>1561.65379182941</v>
      </c>
      <c r="N24" s="1">
        <v>-277.59992349327899</v>
      </c>
      <c r="R24" s="1">
        <v>2598.25935750383</v>
      </c>
      <c r="S24" s="1">
        <v>-461.86715815790097</v>
      </c>
    </row>
    <row r="25" spans="1:19">
      <c r="A25" s="1">
        <v>0.106635977872183</v>
      </c>
      <c r="B25" s="1">
        <v>202.80000000010901</v>
      </c>
      <c r="C25" s="1">
        <v>243.15</v>
      </c>
      <c r="D25" s="1">
        <v>81.670135665697998</v>
      </c>
      <c r="E25" s="1">
        <f t="shared" si="0"/>
        <v>-29.999999999999972</v>
      </c>
      <c r="G25" s="1">
        <v>0.106635977872183</v>
      </c>
      <c r="H25" s="1">
        <v>202.80000000010901</v>
      </c>
      <c r="I25" s="1">
        <v>243.15</v>
      </c>
      <c r="J25" s="1">
        <f t="shared" si="1"/>
        <v>-29.999999999999972</v>
      </c>
      <c r="K25" s="1">
        <v>81.670135665697998</v>
      </c>
      <c r="L25" s="1">
        <v>-283.44539282847899</v>
      </c>
      <c r="M25" s="1">
        <v>1510.1428424656399</v>
      </c>
      <c r="N25" s="1">
        <v>-341.591019270451</v>
      </c>
      <c r="R25" s="1">
        <v>2555.9213194327899</v>
      </c>
      <c r="S25" s="1">
        <v>-578.14383125150505</v>
      </c>
    </row>
    <row r="26" spans="1:19">
      <c r="A26" s="1">
        <v>5.7313511436219003E-2</v>
      </c>
      <c r="B26" s="1">
        <v>195.50000000010499</v>
      </c>
      <c r="C26" s="1">
        <v>233.15</v>
      </c>
      <c r="D26" s="1">
        <v>75.976703268150601</v>
      </c>
      <c r="E26" s="1">
        <f t="shared" si="0"/>
        <v>-39.999999999999972</v>
      </c>
      <c r="G26" s="1">
        <v>5.7313511436219003E-2</v>
      </c>
      <c r="H26" s="1">
        <v>195.50000000010499</v>
      </c>
      <c r="I26" s="1">
        <v>233.15</v>
      </c>
      <c r="J26" s="1">
        <f t="shared" si="1"/>
        <v>-39.999999999999972</v>
      </c>
      <c r="K26" s="1">
        <v>75.976703268150601</v>
      </c>
      <c r="L26" s="1">
        <v>-334.94541925667698</v>
      </c>
      <c r="M26" s="1">
        <v>1458.6428160374401</v>
      </c>
      <c r="N26" s="1">
        <v>-406.65572825405798</v>
      </c>
      <c r="R26" s="1">
        <v>2513.6152766558598</v>
      </c>
      <c r="S26" s="1">
        <v>-700.77200507240502</v>
      </c>
    </row>
    <row r="27" spans="1:19">
      <c r="A27" s="1">
        <v>4.0383000856246E-2</v>
      </c>
      <c r="B27" s="1">
        <v>203.766457537121</v>
      </c>
      <c r="C27" s="1">
        <v>223.15</v>
      </c>
      <c r="D27" s="1">
        <v>39.059278719174898</v>
      </c>
      <c r="E27" s="1">
        <f t="shared" si="0"/>
        <v>-49.999999999999972</v>
      </c>
      <c r="G27" s="1">
        <v>4.0383000856246E-2</v>
      </c>
      <c r="H27" s="1">
        <v>203.766457537121</v>
      </c>
      <c r="I27" s="1">
        <v>223.15</v>
      </c>
      <c r="J27" s="1">
        <f t="shared" si="1"/>
        <v>-49.999999999999972</v>
      </c>
      <c r="K27" s="1">
        <v>39.059278719174898</v>
      </c>
      <c r="L27" s="1">
        <v>-386.43452274930002</v>
      </c>
      <c r="M27" s="1">
        <v>1407.1537125448201</v>
      </c>
      <c r="N27" s="1">
        <v>-472.93985409303798</v>
      </c>
      <c r="R27" s="1">
        <v>2471.3412291730601</v>
      </c>
      <c r="S27" s="1">
        <v>-830.60986864431698</v>
      </c>
    </row>
  </sheetData>
  <sortState ref="P2:Q27">
    <sortCondition ref="P2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zoomScale="70" zoomScaleNormal="70" workbookViewId="0">
      <selection activeCell="D6" sqref="D6"/>
    </sheetView>
  </sheetViews>
  <sheetFormatPr defaultColWidth="9" defaultRowHeight="14.25"/>
  <cols>
    <col min="1" max="16384" width="9" style="1"/>
  </cols>
  <sheetData>
    <row r="1" spans="1:23" ht="15">
      <c r="A1" s="3" t="s">
        <v>0</v>
      </c>
      <c r="B1" s="3" t="s">
        <v>1</v>
      </c>
      <c r="C1" s="3" t="s">
        <v>2</v>
      </c>
      <c r="D1" s="3" t="s">
        <v>3</v>
      </c>
      <c r="G1" s="3" t="s">
        <v>0</v>
      </c>
      <c r="H1" s="3" t="s">
        <v>1</v>
      </c>
      <c r="I1" s="3" t="s">
        <v>2</v>
      </c>
      <c r="J1" s="3"/>
      <c r="K1" s="3" t="s">
        <v>11</v>
      </c>
      <c r="L1" s="3" t="s">
        <v>6</v>
      </c>
      <c r="M1" s="3" t="s">
        <v>9</v>
      </c>
      <c r="N1" s="3" t="s">
        <v>13</v>
      </c>
      <c r="O1" s="3"/>
      <c r="P1" s="3" t="s">
        <v>4</v>
      </c>
      <c r="Q1" s="3"/>
      <c r="R1" s="3" t="s">
        <v>10</v>
      </c>
      <c r="S1" s="3" t="s">
        <v>12</v>
      </c>
      <c r="T1" s="3"/>
      <c r="U1" s="3"/>
      <c r="W1" s="3"/>
    </row>
    <row r="2" spans="1:23">
      <c r="A2" s="1">
        <v>113.34507370925</v>
      </c>
      <c r="B2" s="1">
        <v>405.4</v>
      </c>
      <c r="C2" s="1">
        <v>473.15</v>
      </c>
      <c r="D2" s="1">
        <v>87.070355186074707</v>
      </c>
      <c r="E2" s="1">
        <f>C2-273.15</f>
        <v>200</v>
      </c>
      <c r="G2" s="1">
        <v>113.34507370925</v>
      </c>
      <c r="H2" s="1">
        <v>405.4</v>
      </c>
      <c r="I2" s="1">
        <v>473.15</v>
      </c>
      <c r="J2" s="1">
        <f>I2-273.15</f>
        <v>200</v>
      </c>
      <c r="K2" s="1">
        <v>87.070355186074707</v>
      </c>
      <c r="L2" s="1">
        <v>716.16870425300704</v>
      </c>
      <c r="M2" s="1">
        <v>2509.7569395471201</v>
      </c>
      <c r="N2" s="1">
        <v>928.26263219010195</v>
      </c>
      <c r="P2" s="1">
        <v>89.482767424921505</v>
      </c>
      <c r="R2" s="1">
        <v>3103.4521000579698</v>
      </c>
      <c r="S2" s="1">
        <v>1147.8476540423601</v>
      </c>
    </row>
    <row r="3" spans="1:23">
      <c r="A3" s="1">
        <v>113.350741347019</v>
      </c>
      <c r="B3" s="1">
        <v>405.4</v>
      </c>
      <c r="C3" s="1">
        <v>463.15</v>
      </c>
      <c r="D3" s="1">
        <v>69.777199437231999</v>
      </c>
      <c r="E3" s="1">
        <f t="shared" ref="E3:E27" si="0">C3-273.15</f>
        <v>190</v>
      </c>
      <c r="G3" s="1">
        <v>113.350741347019</v>
      </c>
      <c r="H3" s="1">
        <v>405.4</v>
      </c>
      <c r="I3" s="1">
        <v>463.15</v>
      </c>
      <c r="J3" s="1">
        <f t="shared" ref="J3:J27" si="1">I3-273.15</f>
        <v>190</v>
      </c>
      <c r="K3" s="1">
        <v>69.777199437231999</v>
      </c>
      <c r="L3" s="1">
        <v>675.15466407720396</v>
      </c>
      <c r="M3" s="1">
        <v>2468.7428993713202</v>
      </c>
      <c r="N3" s="1">
        <v>879.504649457558</v>
      </c>
      <c r="P3" s="1">
        <v>91.370167950940598</v>
      </c>
      <c r="R3" s="1">
        <v>3065.30506919751</v>
      </c>
      <c r="S3" s="1">
        <v>1092.0335451097701</v>
      </c>
    </row>
    <row r="4" spans="1:23">
      <c r="A4" s="1">
        <v>113.344922557855</v>
      </c>
      <c r="B4" s="1">
        <v>405.4</v>
      </c>
      <c r="C4" s="1">
        <v>453.15</v>
      </c>
      <c r="D4" s="1">
        <v>54.1077653506347</v>
      </c>
      <c r="E4" s="1">
        <f t="shared" si="0"/>
        <v>180</v>
      </c>
      <c r="G4" s="1">
        <v>113.344922557855</v>
      </c>
      <c r="H4" s="1">
        <v>405.4</v>
      </c>
      <c r="I4" s="1">
        <v>453.15</v>
      </c>
      <c r="J4" s="1">
        <f t="shared" si="1"/>
        <v>180</v>
      </c>
      <c r="K4" s="1">
        <v>54.1077653506347</v>
      </c>
      <c r="L4" s="1">
        <v>634.15154683697699</v>
      </c>
      <c r="M4" s="1">
        <v>2427.7397821310901</v>
      </c>
      <c r="N4" s="1">
        <v>830.40862017062705</v>
      </c>
      <c r="P4" s="1">
        <v>104.33646167483801</v>
      </c>
      <c r="R4" s="1">
        <v>3027.1666172950399</v>
      </c>
      <c r="S4" s="1">
        <v>1035.44262535746</v>
      </c>
    </row>
    <row r="5" spans="1:23">
      <c r="A5" s="1">
        <v>112.67947240459</v>
      </c>
      <c r="B5" s="1">
        <v>405.04</v>
      </c>
      <c r="C5" s="1">
        <v>443.15</v>
      </c>
      <c r="D5" s="1">
        <v>40.427432754519401</v>
      </c>
      <c r="E5" s="1">
        <f t="shared" si="0"/>
        <v>170</v>
      </c>
      <c r="G5" s="1">
        <v>112.67947240459</v>
      </c>
      <c r="H5" s="1">
        <v>405.04</v>
      </c>
      <c r="I5" s="1">
        <v>443.15</v>
      </c>
      <c r="J5" s="1">
        <f t="shared" si="1"/>
        <v>170</v>
      </c>
      <c r="K5" s="1">
        <v>40.427432754519401</v>
      </c>
      <c r="L5" s="1">
        <v>593.15935253232306</v>
      </c>
      <c r="M5" s="1">
        <v>2386.7475878264399</v>
      </c>
      <c r="N5" s="1">
        <v>780.95092008311804</v>
      </c>
      <c r="P5" s="1">
        <v>123.835227639157</v>
      </c>
      <c r="R5" s="1">
        <v>2989.0367443505502</v>
      </c>
      <c r="S5" s="1">
        <v>978.02172612169704</v>
      </c>
    </row>
    <row r="6" spans="1:23">
      <c r="A6" s="1">
        <v>111.453949325655</v>
      </c>
      <c r="B6" s="1">
        <v>404.42000000000098</v>
      </c>
      <c r="C6" s="1">
        <v>433.15</v>
      </c>
      <c r="D6" s="1">
        <v>28.877533329905699</v>
      </c>
      <c r="E6" s="1">
        <f t="shared" si="0"/>
        <v>160</v>
      </c>
      <c r="G6" s="1">
        <v>111.453949325655</v>
      </c>
      <c r="H6" s="1">
        <v>404.42000000000098</v>
      </c>
      <c r="I6" s="1">
        <v>433.15</v>
      </c>
      <c r="J6" s="1">
        <f t="shared" si="1"/>
        <v>160</v>
      </c>
      <c r="K6" s="1">
        <v>28.877533329905699</v>
      </c>
      <c r="L6" s="1">
        <v>552.17808116324397</v>
      </c>
      <c r="M6" s="1">
        <v>2345.7663164573601</v>
      </c>
      <c r="N6" s="1">
        <v>731.10574332620104</v>
      </c>
      <c r="P6" s="1">
        <v>145.22699598771001</v>
      </c>
      <c r="R6" s="1">
        <v>2950.9154503640498</v>
      </c>
      <c r="S6" s="1">
        <v>919.71276878482399</v>
      </c>
    </row>
    <row r="7" spans="1:23">
      <c r="A7" s="1">
        <v>104.190896836875</v>
      </c>
      <c r="B7" s="1">
        <v>400.62000000000398</v>
      </c>
      <c r="C7" s="1">
        <v>423.15</v>
      </c>
      <c r="D7" s="1">
        <v>23.050062086510501</v>
      </c>
      <c r="E7" s="1">
        <f t="shared" si="0"/>
        <v>150</v>
      </c>
      <c r="G7" s="1">
        <v>104.190896836875</v>
      </c>
      <c r="H7" s="1">
        <v>400.62000000000398</v>
      </c>
      <c r="I7" s="1">
        <v>423.15</v>
      </c>
      <c r="J7" s="1">
        <f t="shared" si="1"/>
        <v>150</v>
      </c>
      <c r="K7" s="1">
        <v>23.050062086510501</v>
      </c>
      <c r="L7" s="1">
        <v>511.20773272973901</v>
      </c>
      <c r="M7" s="1">
        <v>2304.79596802386</v>
      </c>
      <c r="N7" s="1">
        <v>680.84484462479497</v>
      </c>
      <c r="P7" s="1">
        <v>165.16734386212801</v>
      </c>
      <c r="R7" s="1">
        <v>2912.8027353355201</v>
      </c>
      <c r="S7" s="1">
        <v>860.45218460815499</v>
      </c>
    </row>
    <row r="8" spans="1:23">
      <c r="A8" s="1">
        <v>85.792794432372304</v>
      </c>
      <c r="B8" s="1">
        <v>389.84000000001402</v>
      </c>
      <c r="C8" s="1">
        <v>413.15</v>
      </c>
      <c r="D8" s="1">
        <v>26.755302119270201</v>
      </c>
      <c r="E8" s="1">
        <f t="shared" si="0"/>
        <v>140</v>
      </c>
      <c r="G8" s="1">
        <v>85.792794432372304</v>
      </c>
      <c r="H8" s="1">
        <v>389.84000000001402</v>
      </c>
      <c r="I8" s="1">
        <v>413.15</v>
      </c>
      <c r="J8" s="1">
        <f t="shared" si="1"/>
        <v>140</v>
      </c>
      <c r="K8" s="1">
        <v>26.755302119270201</v>
      </c>
      <c r="L8" s="1">
        <v>470.24830723180798</v>
      </c>
      <c r="M8" s="1">
        <v>2263.8365425259299</v>
      </c>
      <c r="N8" s="1">
        <v>630.137244077167</v>
      </c>
      <c r="P8" s="1">
        <v>182.08567925383599</v>
      </c>
      <c r="R8" s="1">
        <v>2874.6985992649802</v>
      </c>
      <c r="S8" s="1">
        <v>800.17025030975003</v>
      </c>
    </row>
    <row r="9" spans="1:23">
      <c r="A9" s="1">
        <v>66.150903706798104</v>
      </c>
      <c r="B9" s="1">
        <v>376.02000000002698</v>
      </c>
      <c r="C9" s="1">
        <v>403.15</v>
      </c>
      <c r="D9" s="1">
        <v>35.118145042275501</v>
      </c>
      <c r="E9" s="1">
        <f t="shared" si="0"/>
        <v>130</v>
      </c>
      <c r="G9" s="1">
        <v>66.150903706798104</v>
      </c>
      <c r="H9" s="1">
        <v>376.02000000002698</v>
      </c>
      <c r="I9" s="1">
        <v>403.15</v>
      </c>
      <c r="J9" s="1">
        <f t="shared" si="1"/>
        <v>130</v>
      </c>
      <c r="K9" s="1">
        <v>35.118145042275501</v>
      </c>
      <c r="L9" s="1">
        <v>429.29980466945102</v>
      </c>
      <c r="M9" s="1">
        <v>2222.88803996357</v>
      </c>
      <c r="N9" s="1">
        <v>578.94888799745695</v>
      </c>
      <c r="P9" s="1">
        <v>195.520546788632</v>
      </c>
      <c r="R9" s="1">
        <v>2836.6030421524301</v>
      </c>
      <c r="S9" s="1">
        <v>738.79032475754695</v>
      </c>
    </row>
    <row r="10" spans="1:23">
      <c r="A10" s="1">
        <v>49.574314571423002</v>
      </c>
      <c r="B10" s="1">
        <v>361.62000000004002</v>
      </c>
      <c r="C10" s="1">
        <v>393.15</v>
      </c>
      <c r="D10" s="1">
        <v>45.252780482342502</v>
      </c>
      <c r="E10" s="1">
        <f t="shared" si="0"/>
        <v>120</v>
      </c>
      <c r="G10" s="1">
        <v>49.574314571423002</v>
      </c>
      <c r="H10" s="1">
        <v>361.62000000004002</v>
      </c>
      <c r="I10" s="1">
        <v>393.15</v>
      </c>
      <c r="J10" s="1">
        <f t="shared" si="1"/>
        <v>120</v>
      </c>
      <c r="K10" s="1">
        <v>45.252780482342502</v>
      </c>
      <c r="L10" s="1">
        <v>388.362225042668</v>
      </c>
      <c r="M10" s="1">
        <v>2181.95046033679</v>
      </c>
      <c r="N10" s="1">
        <v>527.24225799820601</v>
      </c>
      <c r="P10" s="1">
        <v>205.42441378933401</v>
      </c>
      <c r="R10" s="1">
        <v>2798.5160639978599</v>
      </c>
      <c r="S10" s="1">
        <v>676.22796917155404</v>
      </c>
    </row>
    <row r="11" spans="1:23">
      <c r="A11" s="1">
        <v>36.5529654509278</v>
      </c>
      <c r="B11" s="1">
        <v>347.480000000053</v>
      </c>
      <c r="C11" s="1">
        <v>383.15</v>
      </c>
      <c r="D11" s="1">
        <v>55.708127679883297</v>
      </c>
      <c r="E11" s="1">
        <f t="shared" si="0"/>
        <v>110</v>
      </c>
      <c r="G11" s="1">
        <v>36.5529654509278</v>
      </c>
      <c r="H11" s="1">
        <v>347.480000000053</v>
      </c>
      <c r="I11" s="1">
        <v>383.15</v>
      </c>
      <c r="J11" s="1">
        <f t="shared" si="1"/>
        <v>110</v>
      </c>
      <c r="K11" s="1">
        <v>55.708127679883297</v>
      </c>
      <c r="L11" s="1">
        <v>347.43556835146001</v>
      </c>
      <c r="M11" s="1">
        <v>2141.0238036455798</v>
      </c>
      <c r="N11" s="1">
        <v>474.97591885651599</v>
      </c>
      <c r="P11" s="1">
        <v>212.24408612903201</v>
      </c>
      <c r="R11" s="1">
        <v>2760.4376648012699</v>
      </c>
      <c r="S11" s="1">
        <v>612.38992955267599</v>
      </c>
    </row>
    <row r="12" spans="1:23">
      <c r="A12" s="1">
        <v>26.650261603071801</v>
      </c>
      <c r="B12" s="1">
        <v>333.92000000006499</v>
      </c>
      <c r="C12" s="1">
        <v>373.15</v>
      </c>
      <c r="D12" s="1">
        <v>65.570568139961495</v>
      </c>
      <c r="E12" s="1">
        <f t="shared" si="0"/>
        <v>100</v>
      </c>
      <c r="G12" s="1">
        <v>26.650261603071801</v>
      </c>
      <c r="H12" s="1">
        <v>333.92000000006499</v>
      </c>
      <c r="I12" s="1">
        <v>373.15</v>
      </c>
      <c r="J12" s="1">
        <f t="shared" si="1"/>
        <v>100</v>
      </c>
      <c r="K12" s="1">
        <v>65.570568139961495</v>
      </c>
      <c r="L12" s="1">
        <v>306.51983459582601</v>
      </c>
      <c r="M12" s="1">
        <v>2100.10806988994</v>
      </c>
      <c r="N12" s="1">
        <v>422.10399368014401</v>
      </c>
      <c r="P12" s="1">
        <v>199.18199773358</v>
      </c>
      <c r="R12" s="1">
        <v>2722.3678445626601</v>
      </c>
      <c r="S12" s="1">
        <v>547.17295549296398</v>
      </c>
    </row>
    <row r="13" spans="1:23">
      <c r="A13" s="1">
        <v>19.259219164180301</v>
      </c>
      <c r="B13" s="1">
        <v>321.06000000007703</v>
      </c>
      <c r="C13" s="1">
        <v>363.15</v>
      </c>
      <c r="D13" s="1">
        <v>74.223275626257305</v>
      </c>
      <c r="E13" s="1">
        <f t="shared" si="0"/>
        <v>90</v>
      </c>
      <c r="G13" s="1">
        <v>19.259219164180301</v>
      </c>
      <c r="H13" s="1">
        <v>321.06000000007703</v>
      </c>
      <c r="I13" s="1">
        <v>363.15</v>
      </c>
      <c r="J13" s="1">
        <f t="shared" si="1"/>
        <v>90</v>
      </c>
      <c r="K13" s="1">
        <v>74.223275626257305</v>
      </c>
      <c r="L13" s="1">
        <v>265.61502377576699</v>
      </c>
      <c r="M13" s="1">
        <v>2059.20325906988</v>
      </c>
      <c r="N13" s="1">
        <v>368.57555236002298</v>
      </c>
      <c r="P13" s="1">
        <v>149.003594374334</v>
      </c>
      <c r="R13" s="1">
        <v>2684.3066032820402</v>
      </c>
      <c r="S13" s="1">
        <v>480.46242382853501</v>
      </c>
    </row>
    <row r="14" spans="1:23">
      <c r="A14" s="1">
        <v>13.8087559663549</v>
      </c>
      <c r="B14" s="1">
        <v>308.92000000008801</v>
      </c>
      <c r="C14" s="1">
        <v>353.15</v>
      </c>
      <c r="D14" s="1">
        <v>81.278997446081803</v>
      </c>
      <c r="E14" s="1">
        <f t="shared" si="0"/>
        <v>80</v>
      </c>
      <c r="G14" s="1">
        <v>13.8087559663549</v>
      </c>
      <c r="H14" s="1">
        <v>308.92000000008801</v>
      </c>
      <c r="I14" s="1">
        <v>353.15</v>
      </c>
      <c r="J14" s="1">
        <f t="shared" si="1"/>
        <v>80</v>
      </c>
      <c r="K14" s="1">
        <v>81.278997446081803</v>
      </c>
      <c r="L14" s="1">
        <v>224.72113589128099</v>
      </c>
      <c r="M14" s="1">
        <v>2018.3093711854001</v>
      </c>
      <c r="N14" s="1">
        <v>314.333896121186</v>
      </c>
      <c r="P14" s="1">
        <v>92.574163541935903</v>
      </c>
      <c r="R14" s="1">
        <v>2646.2539409594001</v>
      </c>
      <c r="S14" s="1">
        <v>412.13072845183802</v>
      </c>
    </row>
    <row r="15" spans="1:23">
      <c r="A15" s="1">
        <v>9.8025016387197308</v>
      </c>
      <c r="B15" s="1">
        <v>297.40000000009798</v>
      </c>
      <c r="C15" s="1">
        <v>343.15</v>
      </c>
      <c r="D15" s="1">
        <v>86.7989335939032</v>
      </c>
      <c r="E15" s="1">
        <f t="shared" si="0"/>
        <v>70</v>
      </c>
      <c r="G15" s="1">
        <v>9.8025016387197308</v>
      </c>
      <c r="H15" s="1">
        <v>297.40000000009798</v>
      </c>
      <c r="I15" s="1">
        <v>343.15</v>
      </c>
      <c r="J15" s="1">
        <f t="shared" si="1"/>
        <v>70</v>
      </c>
      <c r="K15" s="1">
        <v>86.7989335939032</v>
      </c>
      <c r="L15" s="1">
        <v>183.83817094237</v>
      </c>
      <c r="M15" s="1">
        <v>1977.42640623649</v>
      </c>
      <c r="N15" s="1">
        <v>259.315716976955</v>
      </c>
      <c r="P15" s="1">
        <v>29.387654188913999</v>
      </c>
      <c r="R15" s="1">
        <v>2608.2098575947398</v>
      </c>
      <c r="S15" s="1">
        <v>342.03538858156298</v>
      </c>
    </row>
    <row r="16" spans="1:23">
      <c r="A16" s="1">
        <v>6.8804014789802297</v>
      </c>
      <c r="B16" s="1">
        <v>286.440000000108</v>
      </c>
      <c r="C16" s="1">
        <v>333.15</v>
      </c>
      <c r="D16" s="1">
        <v>90.775586019508495</v>
      </c>
      <c r="E16" s="1">
        <f t="shared" si="0"/>
        <v>60</v>
      </c>
      <c r="G16" s="1">
        <v>6.8804014789802297</v>
      </c>
      <c r="H16" s="1">
        <v>286.440000000108</v>
      </c>
      <c r="I16" s="1">
        <v>333.15</v>
      </c>
      <c r="J16" s="1">
        <f t="shared" si="1"/>
        <v>60</v>
      </c>
      <c r="K16" s="1">
        <v>90.775586019508495</v>
      </c>
      <c r="L16" s="1">
        <v>142.966128929033</v>
      </c>
      <c r="M16" s="1">
        <v>1936.5543642231501</v>
      </c>
      <c r="N16" s="1">
        <v>203.45010580162199</v>
      </c>
      <c r="R16" s="1">
        <v>2570.1743531880602</v>
      </c>
      <c r="S16" s="1">
        <v>270.01681633372999</v>
      </c>
    </row>
    <row r="17" spans="1:19">
      <c r="A17" s="1">
        <v>4.7640147294158997</v>
      </c>
      <c r="B17" s="1">
        <v>275.96000000011799</v>
      </c>
      <c r="C17" s="1">
        <v>323.14999999999998</v>
      </c>
      <c r="D17" s="1">
        <v>93.342510045627407</v>
      </c>
      <c r="E17" s="1">
        <f t="shared" si="0"/>
        <v>50</v>
      </c>
      <c r="G17" s="1">
        <v>4.7640147294158997</v>
      </c>
      <c r="H17" s="1">
        <v>275.96000000011799</v>
      </c>
      <c r="I17" s="1">
        <v>323.14999999999998</v>
      </c>
      <c r="J17" s="1">
        <f t="shared" si="1"/>
        <v>50</v>
      </c>
      <c r="K17" s="1">
        <v>93.342510045627407</v>
      </c>
      <c r="L17" s="1">
        <v>102.10500985127</v>
      </c>
      <c r="M17" s="1">
        <v>1895.6932451453899</v>
      </c>
      <c r="N17" s="1">
        <v>146.65737622972199</v>
      </c>
      <c r="R17" s="1">
        <v>2532.14742773937</v>
      </c>
      <c r="S17" s="1">
        <v>195.89566979261701</v>
      </c>
    </row>
    <row r="18" spans="1:19">
      <c r="A18" s="1">
        <v>3.24692957839035</v>
      </c>
      <c r="B18" s="1">
        <v>265.90000000012702</v>
      </c>
      <c r="C18" s="1">
        <v>313.14999999999998</v>
      </c>
      <c r="D18" s="1">
        <v>94.606678767196797</v>
      </c>
      <c r="E18" s="1">
        <f t="shared" si="0"/>
        <v>40</v>
      </c>
      <c r="G18" s="1">
        <v>3.24692957839035</v>
      </c>
      <c r="H18" s="1">
        <v>265.90000000012702</v>
      </c>
      <c r="I18" s="1">
        <v>313.14999999999998</v>
      </c>
      <c r="J18" s="1">
        <f t="shared" si="1"/>
        <v>40</v>
      </c>
      <c r="K18" s="1">
        <v>94.606678767196797</v>
      </c>
      <c r="L18" s="1">
        <v>61.254813709081198</v>
      </c>
      <c r="M18" s="1">
        <v>1854.8430490031999</v>
      </c>
      <c r="N18" s="1">
        <v>88.847663212671094</v>
      </c>
      <c r="R18" s="1">
        <v>2494.12908124867</v>
      </c>
      <c r="S18" s="1">
        <v>119.469698926169</v>
      </c>
    </row>
    <row r="19" spans="1:19">
      <c r="A19" s="1">
        <v>2.1705415137866102</v>
      </c>
      <c r="B19" s="1">
        <v>256.18000000013598</v>
      </c>
      <c r="C19" s="1">
        <v>303.14999999999998</v>
      </c>
      <c r="D19" s="1">
        <v>94.8246273434209</v>
      </c>
      <c r="E19" s="1">
        <f t="shared" si="0"/>
        <v>30</v>
      </c>
      <c r="G19" s="1">
        <v>2.1705415137866102</v>
      </c>
      <c r="H19" s="1">
        <v>256.18000000013598</v>
      </c>
      <c r="I19" s="1">
        <v>303.14999999999998</v>
      </c>
      <c r="J19" s="1">
        <f t="shared" si="1"/>
        <v>30</v>
      </c>
      <c r="K19" s="1">
        <v>94.8246273434209</v>
      </c>
      <c r="L19" s="1">
        <v>20.4155405024669</v>
      </c>
      <c r="M19" s="1">
        <v>1814.0037757965799</v>
      </c>
      <c r="N19" s="1">
        <v>29.919244199184899</v>
      </c>
      <c r="R19" s="1">
        <v>2456.1193137159398</v>
      </c>
      <c r="S19" s="1">
        <v>40.509967239253498</v>
      </c>
    </row>
    <row r="20" spans="1:19">
      <c r="A20" s="1">
        <v>1.4194220283283101</v>
      </c>
      <c r="B20" s="1">
        <v>246.76000000013099</v>
      </c>
      <c r="C20" s="1">
        <v>293.14999999999998</v>
      </c>
      <c r="D20" s="1">
        <v>94.105243661579394</v>
      </c>
      <c r="E20" s="1">
        <f t="shared" si="0"/>
        <v>20</v>
      </c>
      <c r="G20" s="1">
        <v>1.4194220283283101</v>
      </c>
      <c r="H20" s="1">
        <v>246.76000000013099</v>
      </c>
      <c r="I20" s="1">
        <v>293.14999999999998</v>
      </c>
      <c r="J20" s="1">
        <f t="shared" si="1"/>
        <v>20</v>
      </c>
      <c r="K20" s="1">
        <v>94.105243661579394</v>
      </c>
      <c r="L20" s="1">
        <v>-20.4128097685733</v>
      </c>
      <c r="M20" s="1">
        <v>1773.17542552554</v>
      </c>
      <c r="N20" s="1">
        <v>-30.243483293971401</v>
      </c>
      <c r="R20" s="1">
        <v>2418.1181251411999</v>
      </c>
      <c r="S20" s="1">
        <v>-41.243699900071597</v>
      </c>
    </row>
    <row r="21" spans="1:19">
      <c r="A21" s="1">
        <v>0.90515724306858802</v>
      </c>
      <c r="B21" s="1">
        <v>237.60000000012599</v>
      </c>
      <c r="C21" s="1">
        <v>283.14999999999998</v>
      </c>
      <c r="D21" s="1">
        <v>92.580803731604703</v>
      </c>
      <c r="E21" s="1">
        <f t="shared" si="0"/>
        <v>10</v>
      </c>
      <c r="G21" s="1">
        <v>0.90515724306858802</v>
      </c>
      <c r="H21" s="1">
        <v>237.60000000012599</v>
      </c>
      <c r="I21" s="1">
        <v>283.14999999999998</v>
      </c>
      <c r="J21" s="1">
        <f t="shared" si="1"/>
        <v>10</v>
      </c>
      <c r="K21" s="1">
        <v>92.580803731604703</v>
      </c>
      <c r="L21" s="1">
        <v>-61.230237104039198</v>
      </c>
      <c r="M21" s="1">
        <v>1732.35799819008</v>
      </c>
      <c r="N21" s="1">
        <v>-91.772452667671402</v>
      </c>
      <c r="R21" s="1">
        <v>2380.1255155244398</v>
      </c>
      <c r="S21" s="1">
        <v>-126.088231442227</v>
      </c>
    </row>
    <row r="22" spans="1:19">
      <c r="A22" s="1">
        <v>0.560083830895726</v>
      </c>
      <c r="B22" s="1">
        <v>228.640000000122</v>
      </c>
      <c r="C22" s="1">
        <v>273.14999999999998</v>
      </c>
      <c r="D22" s="1">
        <v>90.530303028593806</v>
      </c>
      <c r="E22" s="1">
        <f t="shared" si="0"/>
        <v>0</v>
      </c>
      <c r="G22" s="1">
        <v>0.560083830895726</v>
      </c>
      <c r="H22" s="1">
        <v>228.640000000122</v>
      </c>
      <c r="I22" s="1">
        <v>273.14999999999998</v>
      </c>
      <c r="J22" s="1">
        <f t="shared" si="1"/>
        <v>0</v>
      </c>
      <c r="K22" s="1">
        <v>90.530303028593806</v>
      </c>
      <c r="L22" s="1">
        <v>-102.036741503931</v>
      </c>
      <c r="M22" s="1">
        <v>1691.5514937901901</v>
      </c>
      <c r="N22" s="1">
        <v>-154.81891760847401</v>
      </c>
      <c r="R22" s="1">
        <v>2342.14148486567</v>
      </c>
      <c r="S22" s="1">
        <v>-214.36403851964801</v>
      </c>
    </row>
    <row r="23" spans="1:19">
      <c r="A23" s="1">
        <v>0.49307868795565302</v>
      </c>
      <c r="B23" s="1">
        <v>240.95512034924201</v>
      </c>
      <c r="C23" s="1">
        <v>263.14999999999998</v>
      </c>
      <c r="D23" s="1">
        <v>45.149118326942698</v>
      </c>
      <c r="E23" s="1">
        <f t="shared" si="0"/>
        <v>-10</v>
      </c>
      <c r="G23" s="1">
        <v>0.49307868795565302</v>
      </c>
      <c r="H23" s="1">
        <v>240.95512034924201</v>
      </c>
      <c r="I23" s="1">
        <v>263.14999999999998</v>
      </c>
      <c r="J23" s="1">
        <f t="shared" si="1"/>
        <v>-10</v>
      </c>
      <c r="K23" s="1">
        <v>45.149118326942698</v>
      </c>
      <c r="L23" s="1">
        <v>-142.83232296824801</v>
      </c>
      <c r="M23" s="1">
        <v>1650.75591232587</v>
      </c>
      <c r="N23" s="1">
        <v>-219.557123053032</v>
      </c>
      <c r="R23" s="1">
        <v>2304.16603316488</v>
      </c>
      <c r="S23" s="1">
        <v>-306.46327630921797</v>
      </c>
    </row>
    <row r="24" spans="1:19">
      <c r="A24" s="1">
        <v>0.41236941348379802</v>
      </c>
      <c r="B24" s="1">
        <v>253.15</v>
      </c>
      <c r="C24" s="1">
        <v>253.15</v>
      </c>
      <c r="D24" s="1">
        <v>0</v>
      </c>
      <c r="E24" s="1">
        <f t="shared" si="0"/>
        <v>-19.999999999999972</v>
      </c>
      <c r="G24" s="1">
        <v>0.41236941348379802</v>
      </c>
      <c r="H24" s="1">
        <v>253.15</v>
      </c>
      <c r="I24" s="1">
        <v>253.15</v>
      </c>
      <c r="J24" s="1">
        <f t="shared" si="1"/>
        <v>-19.999999999999972</v>
      </c>
      <c r="K24" s="1">
        <v>0</v>
      </c>
      <c r="L24" s="1">
        <v>-183.616981496992</v>
      </c>
      <c r="M24" s="1">
        <v>1609.97125379713</v>
      </c>
      <c r="N24" s="1">
        <v>-286.18884622109698</v>
      </c>
      <c r="R24" s="1">
        <v>2266.1991604220698</v>
      </c>
      <c r="S24" s="1">
        <v>-402.84006406870702</v>
      </c>
    </row>
    <row r="25" spans="1:19">
      <c r="A25" s="1">
        <v>0.227262858163578</v>
      </c>
      <c r="B25" s="1">
        <v>243.15</v>
      </c>
      <c r="C25" s="1">
        <v>243.15</v>
      </c>
      <c r="D25" s="1">
        <v>0</v>
      </c>
      <c r="E25" s="1">
        <f t="shared" si="0"/>
        <v>-29.999999999999972</v>
      </c>
      <c r="G25" s="1">
        <v>0.227262858163578</v>
      </c>
      <c r="H25" s="1">
        <v>243.15</v>
      </c>
      <c r="I25" s="1">
        <v>243.15</v>
      </c>
      <c r="J25" s="1">
        <f t="shared" si="1"/>
        <v>-29.999999999999972</v>
      </c>
      <c r="K25" s="1">
        <v>0</v>
      </c>
      <c r="L25" s="1">
        <v>-224.39071709016099</v>
      </c>
      <c r="M25" s="1">
        <v>1569.19751820396</v>
      </c>
      <c r="N25" s="1">
        <v>-354.949058199538</v>
      </c>
      <c r="R25" s="1">
        <v>2228.2408666372398</v>
      </c>
      <c r="S25" s="1">
        <v>-504.02322708224699</v>
      </c>
    </row>
    <row r="26" spans="1:19">
      <c r="A26" s="1">
        <v>0.119007350846635</v>
      </c>
      <c r="B26" s="1">
        <v>233.15</v>
      </c>
      <c r="C26" s="1">
        <v>233.15</v>
      </c>
      <c r="D26" s="1">
        <v>0</v>
      </c>
      <c r="E26" s="1">
        <f t="shared" si="0"/>
        <v>-39.999999999999972</v>
      </c>
      <c r="G26" s="1">
        <v>0.119007350846635</v>
      </c>
      <c r="H26" s="1">
        <v>233.15</v>
      </c>
      <c r="I26" s="1">
        <v>233.15</v>
      </c>
      <c r="J26" s="1">
        <f t="shared" si="1"/>
        <v>-39.999999999999972</v>
      </c>
      <c r="K26" s="1">
        <v>0</v>
      </c>
      <c r="L26" s="1">
        <v>-265.15352974775499</v>
      </c>
      <c r="M26" s="1">
        <v>1528.43470554636</v>
      </c>
      <c r="N26" s="1">
        <v>-426.11304250702801</v>
      </c>
      <c r="R26" s="1">
        <v>2190.2911518104002</v>
      </c>
      <c r="S26" s="1">
        <v>-610.632317682505</v>
      </c>
    </row>
    <row r="27" spans="1:19">
      <c r="A27" s="1">
        <v>5.8808258682703202E-2</v>
      </c>
      <c r="B27" s="1">
        <v>223.15</v>
      </c>
      <c r="C27" s="1">
        <v>223.15</v>
      </c>
      <c r="D27" s="1">
        <v>0</v>
      </c>
      <c r="E27" s="1">
        <f t="shared" si="0"/>
        <v>-49.999999999999972</v>
      </c>
      <c r="G27" s="1">
        <v>5.8808258682703202E-2</v>
      </c>
      <c r="H27" s="1">
        <v>223.15</v>
      </c>
      <c r="I27" s="1">
        <v>223.15</v>
      </c>
      <c r="J27" s="1">
        <f t="shared" si="1"/>
        <v>-49.999999999999972</v>
      </c>
      <c r="K27" s="1">
        <v>0</v>
      </c>
      <c r="L27" s="1">
        <v>-305.90541946977601</v>
      </c>
      <c r="M27" s="1">
        <v>1487.68281582434</v>
      </c>
      <c r="N27" s="1">
        <v>-500.005427680151</v>
      </c>
      <c r="R27" s="1">
        <v>2152.3500159415398</v>
      </c>
      <c r="S27" s="1">
        <v>-723.39794396421996</v>
      </c>
    </row>
  </sheetData>
  <sortState ref="P2:Q27">
    <sortCondition ref="P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MnCl2-SrCl2</vt:lpstr>
      <vt:lpstr>MnCl2-NaBr</vt:lpstr>
      <vt:lpstr>SrCl2-NaBr</vt:lpstr>
      <vt:lpstr>SrCl2-MnCl2</vt:lpstr>
      <vt:lpstr>NaBr-MnCl2</vt:lpstr>
      <vt:lpstr>NaBr-SrCl2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2016-11-01T15:17:34Z</dcterms:modified>
</cp:coreProperties>
</file>