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esktop Files\PhD\Papers\PLLA Pglass\"/>
    </mc:Choice>
  </mc:AlternateContent>
  <bookViews>
    <workbookView xWindow="0" yWindow="0" windowWidth="24000" windowHeight="14820" firstSheet="1" activeTab="5"/>
  </bookViews>
  <sheets>
    <sheet name="Figure 2" sheetId="1" r:id="rId1"/>
    <sheet name="Figure 3a" sheetId="2" r:id="rId2"/>
    <sheet name="Figure 3b" sheetId="3" r:id="rId3"/>
    <sheet name="Figure 3c" sheetId="4" r:id="rId4"/>
    <sheet name="Figure 4a" sheetId="5" r:id="rId5"/>
    <sheet name="Figure 4b" sheetId="6" r:id="rId6"/>
    <sheet name="Figure 5a" sheetId="7" r:id="rId7"/>
    <sheet name="Figure 5b" sheetId="8" r:id="rId8"/>
    <sheet name="Figure 5c" sheetId="9" r:id="rId9"/>
    <sheet name="Figure 6a" sheetId="10" r:id="rId10"/>
    <sheet name="Figure 6c" sheetId="11" r:id="rId11"/>
    <sheet name="Figure 8a" sheetId="12" r:id="rId12"/>
    <sheet name="Figure 9b" sheetId="13" r:id="rId13"/>
  </sheets>
  <externalReferences>
    <externalReference r:id="rId14"/>
    <externalReference r:id="rId15"/>
    <externalReference r:id="rId16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9" i="7" l="1"/>
  <c r="K96" i="7"/>
  <c r="K95" i="7"/>
  <c r="K94" i="7"/>
  <c r="K93" i="7"/>
  <c r="K92" i="7"/>
  <c r="K98" i="7" s="1"/>
  <c r="K85" i="7"/>
  <c r="K84" i="7"/>
  <c r="K83" i="7"/>
  <c r="K88" i="7" s="1"/>
  <c r="K89" i="7" s="1"/>
  <c r="K82" i="7"/>
  <c r="K81" i="7"/>
  <c r="K78" i="7"/>
  <c r="K87" i="7" s="1"/>
  <c r="M76" i="7"/>
  <c r="L76" i="7"/>
  <c r="R9" i="7"/>
  <c r="K100" i="7" l="1"/>
  <c r="Y46" i="5" l="1"/>
  <c r="X46" i="5" s="1"/>
  <c r="Y45" i="5"/>
  <c r="X45" i="5"/>
  <c r="Y35" i="5"/>
  <c r="X35" i="5"/>
  <c r="Y34" i="5"/>
  <c r="X34" i="5" s="1"/>
  <c r="U46" i="5"/>
  <c r="T46" i="5" s="1"/>
  <c r="U45" i="5"/>
  <c r="T45" i="5"/>
  <c r="U35" i="5"/>
  <c r="T35" i="5"/>
  <c r="U34" i="5"/>
  <c r="T34" i="5" s="1"/>
  <c r="Q46" i="5"/>
  <c r="P46" i="5"/>
  <c r="Q45" i="5"/>
  <c r="P45" i="5" s="1"/>
  <c r="Q35" i="5"/>
  <c r="P35" i="5" s="1"/>
  <c r="Q34" i="5"/>
  <c r="P34" i="5"/>
  <c r="M46" i="5"/>
  <c r="L46" i="5" s="1"/>
  <c r="M45" i="5"/>
  <c r="L45" i="5"/>
  <c r="M35" i="5"/>
  <c r="L35" i="5"/>
  <c r="M34" i="5"/>
  <c r="L34" i="5" s="1"/>
  <c r="Y22" i="5"/>
  <c r="X22" i="5" s="1"/>
  <c r="Y21" i="5"/>
  <c r="X21" i="5"/>
  <c r="Y11" i="5"/>
  <c r="X11" i="5" s="1"/>
  <c r="Y10" i="5"/>
  <c r="X10" i="5" s="1"/>
  <c r="E24" i="5"/>
  <c r="D24" i="5"/>
  <c r="C24" i="5"/>
  <c r="B24" i="5"/>
  <c r="E23" i="5"/>
  <c r="D23" i="5"/>
  <c r="C23" i="5"/>
  <c r="B23" i="5"/>
  <c r="E22" i="5"/>
  <c r="D22" i="5"/>
  <c r="C22" i="5"/>
  <c r="B22" i="5"/>
  <c r="E21" i="5"/>
  <c r="D21" i="5"/>
  <c r="C21" i="5"/>
  <c r="B21" i="5"/>
  <c r="E20" i="5"/>
  <c r="D20" i="5"/>
  <c r="C20" i="5"/>
  <c r="B20" i="5"/>
  <c r="E19" i="5"/>
  <c r="D19" i="5"/>
  <c r="C19" i="5"/>
  <c r="B19" i="5"/>
  <c r="E18" i="5"/>
  <c r="D18" i="5"/>
  <c r="C18" i="5"/>
  <c r="B18" i="5"/>
  <c r="E17" i="5"/>
  <c r="D17" i="5"/>
  <c r="C17" i="5"/>
  <c r="B17" i="5"/>
  <c r="Y36" i="5" l="1"/>
  <c r="X36" i="5" s="1"/>
  <c r="Y47" i="5"/>
  <c r="X47" i="5" s="1"/>
  <c r="U36" i="5"/>
  <c r="T36" i="5" s="1"/>
  <c r="U47" i="5"/>
  <c r="T47" i="5" s="1"/>
  <c r="Q47" i="5"/>
  <c r="P47" i="5" s="1"/>
  <c r="Q36" i="5"/>
  <c r="P36" i="5" s="1"/>
  <c r="M36" i="5"/>
  <c r="L36" i="5" s="1"/>
  <c r="M47" i="5"/>
  <c r="L47" i="5" s="1"/>
  <c r="Y23" i="5"/>
  <c r="X23" i="5" s="1"/>
  <c r="Y12" i="5"/>
  <c r="X12" i="5" s="1"/>
</calcChain>
</file>

<file path=xl/sharedStrings.xml><?xml version="1.0" encoding="utf-8"?>
<sst xmlns="http://schemas.openxmlformats.org/spreadsheetml/2006/main" count="529" uniqueCount="130">
  <si>
    <t>PLLA after compression moulding</t>
  </si>
  <si>
    <t>Angle</t>
  </si>
  <si>
    <t>Intensity</t>
  </si>
  <si>
    <t>PLLA raw</t>
  </si>
  <si>
    <t>PLLA raw CDCL3</t>
  </si>
  <si>
    <t>PLLA rod</t>
  </si>
  <si>
    <t>PLLA rod CDCL3</t>
  </si>
  <si>
    <t>PLLA Filament</t>
  </si>
  <si>
    <t>PLLA Fillament CDCL3</t>
  </si>
  <si>
    <t>PLLA Control Disk</t>
  </si>
  <si>
    <t>PLLA Control Disk CDCL3</t>
  </si>
  <si>
    <t>W1</t>
  </si>
  <si>
    <t>W1 CDCL3</t>
  </si>
  <si>
    <t>W2</t>
  </si>
  <si>
    <t>W2 CDCL3</t>
  </si>
  <si>
    <t>W4</t>
  </si>
  <si>
    <t>W4 CDCL3</t>
  </si>
  <si>
    <t>W6</t>
  </si>
  <si>
    <t>W6 CDCL3</t>
  </si>
  <si>
    <t>W8</t>
  </si>
  <si>
    <t>W8 CDCL3</t>
  </si>
  <si>
    <t>Raw proton data one week</t>
  </si>
  <si>
    <t>Raw proton data one materials</t>
  </si>
  <si>
    <t>Week</t>
  </si>
  <si>
    <t>PLLA</t>
  </si>
  <si>
    <t>PLLA/PGF</t>
  </si>
  <si>
    <t>Flexural strenght</t>
  </si>
  <si>
    <t>Sample weight variation</t>
  </si>
  <si>
    <t>week</t>
  </si>
  <si>
    <t>PBS</t>
  </si>
  <si>
    <t>Calcium content in PBS</t>
  </si>
  <si>
    <t>Magnesium content in PBS</t>
  </si>
  <si>
    <t>Days</t>
  </si>
  <si>
    <t>MTT absorbance</t>
  </si>
  <si>
    <t>TCP</t>
  </si>
  <si>
    <t>MTT- number of cells estimation</t>
  </si>
  <si>
    <t>Calibration curve</t>
  </si>
  <si>
    <t>Software Version</t>
  </si>
  <si>
    <t>3.02.1</t>
  </si>
  <si>
    <t>Experiment File Path:</t>
  </si>
  <si>
    <t>H:\priscila mtt\calibration curve new.xpt</t>
  </si>
  <si>
    <t>Protocol File Path:</t>
  </si>
  <si>
    <t>H:\priscila mtt\protocol.prt</t>
  </si>
  <si>
    <t>Plate Number</t>
  </si>
  <si>
    <t>Plate 1</t>
  </si>
  <si>
    <t>Date</t>
  </si>
  <si>
    <t>Time</t>
  </si>
  <si>
    <t>Reader Type:</t>
  </si>
  <si>
    <t>ELx800</t>
  </si>
  <si>
    <t>Reader Serial Number:</t>
  </si>
  <si>
    <t>Unknown</t>
  </si>
  <si>
    <t>Reading Type</t>
  </si>
  <si>
    <t>Reader</t>
  </si>
  <si>
    <t>Procedure Details</t>
  </si>
  <si>
    <t>Plate Type</t>
  </si>
  <si>
    <t>96 WELL PLATE</t>
  </si>
  <si>
    <t>Read</t>
  </si>
  <si>
    <t>Absorbance Endpoint</t>
  </si>
  <si>
    <t>Full Plate</t>
  </si>
  <si>
    <t>Wavelengths:  570</t>
  </si>
  <si>
    <t>Read Speed: Normal</t>
  </si>
  <si>
    <t>Results</t>
  </si>
  <si>
    <t>A</t>
  </si>
  <si>
    <t>B</t>
  </si>
  <si>
    <t>C</t>
  </si>
  <si>
    <t>D</t>
  </si>
  <si>
    <t>E</t>
  </si>
  <si>
    <t>F</t>
  </si>
  <si>
    <t>G</t>
  </si>
  <si>
    <t>H</t>
  </si>
  <si>
    <t>n cells</t>
  </si>
  <si>
    <t>ALP - concetration per number of cells</t>
  </si>
  <si>
    <t>Calibration</t>
  </si>
  <si>
    <t>H:\priscila alp\calibration curve.xpt</t>
  </si>
  <si>
    <t>C:\Users\B5051995\Desktop\Priscila ALP.prt</t>
  </si>
  <si>
    <t>Wavelengths:  405</t>
  </si>
  <si>
    <t>milimoles</t>
  </si>
  <si>
    <t>OVRFLW</t>
  </si>
  <si>
    <t>concet</t>
  </si>
  <si>
    <t>abs</t>
  </si>
  <si>
    <t>absorb</t>
  </si>
  <si>
    <t>XPS - Calcium and phosphate</t>
  </si>
  <si>
    <t>Calcium</t>
  </si>
  <si>
    <t>PLLA/PGF + cells</t>
  </si>
  <si>
    <t>PLLA + cells</t>
  </si>
  <si>
    <t>PLLA/PGF media only</t>
  </si>
  <si>
    <t>Phosphate</t>
  </si>
  <si>
    <t xml:space="preserve">Mean </t>
  </si>
  <si>
    <t>SD</t>
  </si>
  <si>
    <t>N</t>
  </si>
  <si>
    <t>Mean</t>
  </si>
  <si>
    <t>Sample pH in PBS</t>
  </si>
  <si>
    <t>PLLA Raw</t>
  </si>
  <si>
    <t>Filament</t>
  </si>
  <si>
    <t>Rod</t>
  </si>
  <si>
    <t>Contol Disk</t>
  </si>
  <si>
    <t>Hydrodiynamic raddii</t>
  </si>
  <si>
    <t>Glass</t>
  </si>
  <si>
    <t>Glass (SD)</t>
  </si>
  <si>
    <t>Poly</t>
  </si>
  <si>
    <t>Poly (SD)</t>
  </si>
  <si>
    <t>RAW</t>
  </si>
  <si>
    <t>Week 1</t>
  </si>
  <si>
    <t>Glass1</t>
  </si>
  <si>
    <t>Glass2</t>
  </si>
  <si>
    <t>Glass3</t>
  </si>
  <si>
    <t>Glass4</t>
  </si>
  <si>
    <t>Glass5</t>
  </si>
  <si>
    <t>mean</t>
  </si>
  <si>
    <t>CV</t>
  </si>
  <si>
    <t>Polymer1</t>
  </si>
  <si>
    <t>Polymer2</t>
  </si>
  <si>
    <t>Polymer3</t>
  </si>
  <si>
    <t>Polymer4</t>
  </si>
  <si>
    <t>Polymer5</t>
  </si>
  <si>
    <t>Week 2</t>
  </si>
  <si>
    <t>Week 3</t>
  </si>
  <si>
    <t>Week 4</t>
  </si>
  <si>
    <t>Week 5</t>
  </si>
  <si>
    <t>Week 6</t>
  </si>
  <si>
    <t>Week 7</t>
  </si>
  <si>
    <t>Week 8</t>
  </si>
  <si>
    <t>Calculations</t>
  </si>
  <si>
    <t>Polymer</t>
  </si>
  <si>
    <t>Composite</t>
  </si>
  <si>
    <t>Maximum</t>
  </si>
  <si>
    <t>Minimum</t>
  </si>
  <si>
    <t>pH</t>
  </si>
  <si>
    <t>electrode</t>
  </si>
  <si>
    <t>Test solution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</si>
</sst>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Arial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0" xfId="0" applyFill="1" applyBorder="1"/>
    <xf numFmtId="0" fontId="0" fillId="0" borderId="0" xfId="0" applyFill="1"/>
    <xf numFmtId="0" fontId="1" fillId="2" borderId="0" xfId="0" applyFont="1" applyFill="1"/>
    <xf numFmtId="0" fontId="1" fillId="3" borderId="0" xfId="0" applyFont="1" applyFill="1"/>
    <xf numFmtId="0" fontId="5" fillId="0" borderId="1" xfId="1" applyFont="1" applyBorder="1" applyAlignment="1">
      <alignment horizontal="left"/>
    </xf>
    <xf numFmtId="0" fontId="5" fillId="0" borderId="1" xfId="1" applyFont="1" applyBorder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0" borderId="1" xfId="0" applyFont="1" applyBorder="1" applyAlignment="1">
      <alignment horizontal="center"/>
    </xf>
    <xf numFmtId="0" fontId="0" fillId="4" borderId="0" xfId="0" applyFill="1" applyAlignment="1">
      <alignment horizontal="center"/>
    </xf>
    <xf numFmtId="0" fontId="3" fillId="0" borderId="1" xfId="0" applyFont="1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1" fillId="6" borderId="0" xfId="0" applyFont="1" applyFill="1"/>
    <xf numFmtId="0" fontId="6" fillId="5" borderId="0" xfId="0" applyFont="1" applyFill="1"/>
    <xf numFmtId="166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'[1]Plate 1 - Sheet1'!$C$32:$I$32</c:f>
              <c:numCache>
                <c:formatCode>General</c:formatCode>
                <c:ptCount val="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30</c:v>
                </c:pt>
                <c:pt idx="4">
                  <c:v>50</c:v>
                </c:pt>
                <c:pt idx="5">
                  <c:v>100</c:v>
                </c:pt>
                <c:pt idx="6">
                  <c:v>150</c:v>
                </c:pt>
              </c:numCache>
            </c:numRef>
          </c:xVal>
          <c:yVal>
            <c:numRef>
              <c:f>'[1]Plate 1 - Sheet1'!$C$35:$I$35</c:f>
              <c:numCache>
                <c:formatCode>General</c:formatCode>
                <c:ptCount val="7"/>
                <c:pt idx="0">
                  <c:v>0</c:v>
                </c:pt>
                <c:pt idx="1">
                  <c:v>5.5000000000000007E-2</c:v>
                </c:pt>
                <c:pt idx="2">
                  <c:v>2.7500000000000011E-2</c:v>
                </c:pt>
                <c:pt idx="3">
                  <c:v>0.10250000000000001</c:v>
                </c:pt>
                <c:pt idx="4">
                  <c:v>0.12949999999999998</c:v>
                </c:pt>
                <c:pt idx="5">
                  <c:v>0.23099999999999996</c:v>
                </c:pt>
                <c:pt idx="6">
                  <c:v>0.26649999999999996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323208"/>
        <c:axId val="179323600"/>
      </c:scatterChart>
      <c:valAx>
        <c:axId val="179323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323600"/>
        <c:crosses val="autoZero"/>
        <c:crossBetween val="midCat"/>
      </c:valAx>
      <c:valAx>
        <c:axId val="17932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3232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'[2]Plate 1 - Sheet1'!$Q$31:$AA$31</c:f>
              <c:numCache>
                <c:formatCode>General</c:formatCode>
                <c:ptCount val="11"/>
                <c:pt idx="0">
                  <c:v>0</c:v>
                </c:pt>
                <c:pt idx="1">
                  <c:v>1E-3</c:v>
                </c:pt>
                <c:pt idx="2">
                  <c:v>3.0000000000000001E-3</c:v>
                </c:pt>
                <c:pt idx="3">
                  <c:v>6.2500000000000003E-3</c:v>
                </c:pt>
                <c:pt idx="4">
                  <c:v>1.2500000000000001E-2</c:v>
                </c:pt>
                <c:pt idx="5">
                  <c:v>2.5000000000000001E-2</c:v>
                </c:pt>
                <c:pt idx="6">
                  <c:v>0.05</c:v>
                </c:pt>
                <c:pt idx="7">
                  <c:v>0.1</c:v>
                </c:pt>
                <c:pt idx="8">
                  <c:v>0.375</c:v>
                </c:pt>
                <c:pt idx="9">
                  <c:v>0.75</c:v>
                </c:pt>
                <c:pt idx="10">
                  <c:v>1.25</c:v>
                </c:pt>
              </c:numCache>
            </c:numRef>
          </c:xVal>
          <c:yVal>
            <c:numRef>
              <c:f>'[2]Plate 1 - Sheet1'!$Q$33:$AA$33</c:f>
              <c:numCache>
                <c:formatCode>General</c:formatCode>
                <c:ptCount val="11"/>
                <c:pt idx="0">
                  <c:v>0</c:v>
                </c:pt>
                <c:pt idx="1">
                  <c:v>1.6500000000000015E-2</c:v>
                </c:pt>
                <c:pt idx="2">
                  <c:v>3.5500000000000004E-2</c:v>
                </c:pt>
                <c:pt idx="3">
                  <c:v>7.9000000000000015E-2</c:v>
                </c:pt>
                <c:pt idx="4">
                  <c:v>0.13850000000000001</c:v>
                </c:pt>
                <c:pt idx="5">
                  <c:v>0.26650000000000007</c:v>
                </c:pt>
                <c:pt idx="6">
                  <c:v>0.58500000000000008</c:v>
                </c:pt>
                <c:pt idx="7">
                  <c:v>0.77200000000000002</c:v>
                </c:pt>
                <c:pt idx="8">
                  <c:v>0.66500000000000004</c:v>
                </c:pt>
                <c:pt idx="9">
                  <c:v>1.169</c:v>
                </c:pt>
                <c:pt idx="10">
                  <c:v>2.2704999999999997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324384"/>
        <c:axId val="179324776"/>
      </c:scatterChart>
      <c:valAx>
        <c:axId val="179324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324776"/>
        <c:crosses val="autoZero"/>
        <c:crossBetween val="midCat"/>
        <c:majorUnit val="5.000000000000001E-2"/>
      </c:valAx>
      <c:valAx>
        <c:axId val="179324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324384"/>
        <c:crosses val="autoZero"/>
        <c:crossBetween val="midCat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238125</xdr:colOff>
      <xdr:row>3</xdr:row>
      <xdr:rowOff>0</xdr:rowOff>
    </xdr:from>
    <xdr:to>
      <xdr:col>28</xdr:col>
      <xdr:colOff>542925</xdr:colOff>
      <xdr:row>17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352425</xdr:colOff>
      <xdr:row>1</xdr:row>
      <xdr:rowOff>171450</xdr:rowOff>
    </xdr:from>
    <xdr:to>
      <xdr:col>31</xdr:col>
      <xdr:colOff>64261</xdr:colOff>
      <xdr:row>19</xdr:row>
      <xdr:rowOff>42661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%20Files/PhD/20172018/Experimental%20work/composites%20group/Cell%20assay/priscila%20mtt/calibration%20curve%20ne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%20Files/PhD/20172018/Experimental%20work/composites%20group/Cell%20assay/priscila%20alp/calibrt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weight%20summary%20file%20(AT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te 1 - Sheet1"/>
    </sheetNames>
    <sheetDataSet>
      <sheetData sheetId="0">
        <row r="32">
          <cell r="C32">
            <v>0</v>
          </cell>
          <cell r="D32">
            <v>5</v>
          </cell>
          <cell r="E32">
            <v>10</v>
          </cell>
          <cell r="F32">
            <v>30</v>
          </cell>
          <cell r="G32">
            <v>50</v>
          </cell>
          <cell r="H32">
            <v>100</v>
          </cell>
          <cell r="I32">
            <v>150</v>
          </cell>
        </row>
        <row r="35">
          <cell r="C35">
            <v>0</v>
          </cell>
          <cell r="D35">
            <v>5.5000000000000007E-2</v>
          </cell>
          <cell r="E35">
            <v>2.7500000000000011E-2</v>
          </cell>
          <cell r="F35">
            <v>0.10250000000000001</v>
          </cell>
          <cell r="G35">
            <v>0.12949999999999998</v>
          </cell>
          <cell r="H35">
            <v>0.23099999999999996</v>
          </cell>
          <cell r="I35">
            <v>0.26649999999999996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te 1 - Sheet1"/>
    </sheetNames>
    <sheetDataSet>
      <sheetData sheetId="0">
        <row r="31">
          <cell r="Q31">
            <v>0</v>
          </cell>
          <cell r="R31">
            <v>1E-3</v>
          </cell>
          <cell r="S31">
            <v>3.0000000000000001E-3</v>
          </cell>
          <cell r="T31">
            <v>6.2500000000000003E-3</v>
          </cell>
          <cell r="U31">
            <v>1.2500000000000001E-2</v>
          </cell>
          <cell r="V31">
            <v>2.5000000000000001E-2</v>
          </cell>
          <cell r="W31">
            <v>0.05</v>
          </cell>
          <cell r="X31">
            <v>0.1</v>
          </cell>
          <cell r="Y31">
            <v>0.375</v>
          </cell>
          <cell r="Z31">
            <v>0.75</v>
          </cell>
          <cell r="AA31">
            <v>1.25</v>
          </cell>
        </row>
        <row r="33">
          <cell r="Q33">
            <v>0</v>
          </cell>
          <cell r="R33">
            <v>1.6500000000000015E-2</v>
          </cell>
          <cell r="S33">
            <v>3.5500000000000004E-2</v>
          </cell>
          <cell r="T33">
            <v>7.9000000000000015E-2</v>
          </cell>
          <cell r="U33">
            <v>0.13850000000000001</v>
          </cell>
          <cell r="V33">
            <v>0.26650000000000007</v>
          </cell>
          <cell r="W33">
            <v>0.58500000000000008</v>
          </cell>
          <cell r="X33">
            <v>0.77200000000000002</v>
          </cell>
          <cell r="Y33">
            <v>0.66500000000000004</v>
          </cell>
          <cell r="Z33">
            <v>1.169</v>
          </cell>
          <cell r="AA33">
            <v>2.2704999999999997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1"/>
      <sheetName val="week2"/>
      <sheetName val="week3"/>
      <sheetName val="week4"/>
      <sheetName val="week5"/>
      <sheetName val="week6"/>
      <sheetName val="week7"/>
      <sheetName val="week8"/>
      <sheetName val="Summary Data"/>
      <sheetName val="wieght summary"/>
    </sheetNames>
    <sheetDataSet>
      <sheetData sheetId="0">
        <row r="17">
          <cell r="B17">
            <v>0.19172399999999998</v>
          </cell>
        </row>
        <row r="18">
          <cell r="B18">
            <v>5.6384643299394891E-3</v>
          </cell>
        </row>
        <row r="28">
          <cell r="B28">
            <v>0.19928400000000002</v>
          </cell>
        </row>
        <row r="29">
          <cell r="B29">
            <v>8.671016664728538E-3</v>
          </cell>
        </row>
      </sheetData>
      <sheetData sheetId="1">
        <row r="17">
          <cell r="B17">
            <v>0.1925</v>
          </cell>
        </row>
        <row r="18">
          <cell r="B18">
            <v>6.0889243713483513E-3</v>
          </cell>
        </row>
        <row r="28">
          <cell r="B28">
            <v>0.20017999999999997</v>
          </cell>
        </row>
        <row r="29">
          <cell r="B29">
            <v>8.6733499871733469E-3</v>
          </cell>
        </row>
      </sheetData>
      <sheetData sheetId="2">
        <row r="17">
          <cell r="B17">
            <v>0.19400599999999998</v>
          </cell>
        </row>
        <row r="18">
          <cell r="B18">
            <v>6.1190546655508849E-3</v>
          </cell>
        </row>
        <row r="28">
          <cell r="B28">
            <v>0.19925799999999999</v>
          </cell>
        </row>
        <row r="29">
          <cell r="B29">
            <v>7.1969104482409625E-3</v>
          </cell>
        </row>
      </sheetData>
      <sheetData sheetId="3">
        <row r="17">
          <cell r="B17">
            <v>0.19036400000000001</v>
          </cell>
        </row>
        <row r="18">
          <cell r="B18">
            <v>5.6500115044130677E-3</v>
          </cell>
        </row>
        <row r="28">
          <cell r="B28">
            <v>0.20027200000000001</v>
          </cell>
        </row>
        <row r="29">
          <cell r="B29">
            <v>8.7001362058303378E-3</v>
          </cell>
        </row>
      </sheetData>
      <sheetData sheetId="4">
        <row r="17">
          <cell r="B17">
            <v>0.19193199999999999</v>
          </cell>
        </row>
        <row r="18">
          <cell r="B18">
            <v>5.7982600838527402E-3</v>
          </cell>
        </row>
        <row r="28">
          <cell r="B28">
            <v>0.201932</v>
          </cell>
        </row>
        <row r="29">
          <cell r="B29">
            <v>9.0492662685987945E-3</v>
          </cell>
        </row>
      </sheetData>
      <sheetData sheetId="5">
        <row r="17">
          <cell r="B17">
            <v>0.19023200000000001</v>
          </cell>
        </row>
        <row r="18">
          <cell r="B18">
            <v>6.0529843878866958E-3</v>
          </cell>
        </row>
        <row r="28">
          <cell r="B28">
            <v>0.20077399999999995</v>
          </cell>
        </row>
        <row r="29">
          <cell r="B29">
            <v>8.7153014864662093E-3</v>
          </cell>
        </row>
      </sheetData>
      <sheetData sheetId="6">
        <row r="17">
          <cell r="B17">
            <v>0.18896000000000002</v>
          </cell>
        </row>
        <row r="18">
          <cell r="B18">
            <v>5.5430451919500079E-3</v>
          </cell>
        </row>
        <row r="28">
          <cell r="B28">
            <v>0.20036800000000002</v>
          </cell>
        </row>
        <row r="29">
          <cell r="B29">
            <v>8.8398512430922695E-3</v>
          </cell>
        </row>
      </sheetData>
      <sheetData sheetId="7">
        <row r="17">
          <cell r="B17">
            <v>0.19181799999999999</v>
          </cell>
        </row>
        <row r="18">
          <cell r="B18">
            <v>6.7336557678574589E-3</v>
          </cell>
        </row>
        <row r="28">
          <cell r="B28">
            <v>0.20386199999999999</v>
          </cell>
        </row>
        <row r="29">
          <cell r="B29">
            <v>9.3252705054598876E-3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9"/>
  <sheetViews>
    <sheetView workbookViewId="0">
      <selection sqref="A1:G1"/>
    </sheetView>
  </sheetViews>
  <sheetFormatPr defaultRowHeight="15" x14ac:dyDescent="0.25"/>
  <sheetData>
    <row r="1" spans="1:7" x14ac:dyDescent="0.25">
      <c r="A1" s="8" t="s">
        <v>3</v>
      </c>
      <c r="B1" s="8"/>
      <c r="C1" s="8"/>
      <c r="D1" s="8" t="s">
        <v>0</v>
      </c>
      <c r="E1" s="8"/>
      <c r="F1" s="8"/>
      <c r="G1" s="8"/>
    </row>
    <row r="3" spans="1:7" x14ac:dyDescent="0.25">
      <c r="A3" t="s">
        <v>1</v>
      </c>
      <c r="B3" t="s">
        <v>2</v>
      </c>
      <c r="D3" t="s">
        <v>1</v>
      </c>
      <c r="E3" t="s">
        <v>2</v>
      </c>
    </row>
    <row r="4" spans="1:7" x14ac:dyDescent="0.25">
      <c r="A4">
        <v>10.01671127</v>
      </c>
      <c r="B4">
        <v>4753</v>
      </c>
      <c r="D4">
        <v>10.01671127</v>
      </c>
      <c r="E4">
        <v>4260</v>
      </c>
    </row>
    <row r="5" spans="1:7" x14ac:dyDescent="0.25">
      <c r="A5">
        <v>10.050133807</v>
      </c>
      <c r="B5">
        <v>4840</v>
      </c>
      <c r="D5">
        <v>10.05013381</v>
      </c>
      <c r="E5">
        <v>4179</v>
      </c>
    </row>
    <row r="6" spans="1:7" x14ac:dyDescent="0.25">
      <c r="A6">
        <v>10.083556344</v>
      </c>
      <c r="B6">
        <v>4745</v>
      </c>
      <c r="D6">
        <v>10.083556339999999</v>
      </c>
      <c r="E6">
        <v>4285</v>
      </c>
    </row>
    <row r="7" spans="1:7" x14ac:dyDescent="0.25">
      <c r="A7">
        <v>10.116978882</v>
      </c>
      <c r="B7">
        <v>4858</v>
      </c>
      <c r="D7">
        <v>10.11697888</v>
      </c>
      <c r="E7">
        <v>4428</v>
      </c>
    </row>
    <row r="8" spans="1:7" x14ac:dyDescent="0.25">
      <c r="A8">
        <v>10.150401419</v>
      </c>
      <c r="B8">
        <v>4819</v>
      </c>
      <c r="D8">
        <v>10.15040142</v>
      </c>
      <c r="E8">
        <v>4305</v>
      </c>
    </row>
    <row r="9" spans="1:7" x14ac:dyDescent="0.25">
      <c r="A9">
        <v>10.183823955999999</v>
      </c>
      <c r="B9">
        <v>4738</v>
      </c>
      <c r="D9">
        <v>10.18382396</v>
      </c>
      <c r="E9">
        <v>4292</v>
      </c>
    </row>
    <row r="10" spans="1:7" x14ac:dyDescent="0.25">
      <c r="A10">
        <v>10.217246492999999</v>
      </c>
      <c r="B10">
        <v>4834</v>
      </c>
      <c r="D10">
        <v>10.217246490000001</v>
      </c>
      <c r="E10">
        <v>4424</v>
      </c>
    </row>
    <row r="11" spans="1:7" x14ac:dyDescent="0.25">
      <c r="A11">
        <v>10.250669030999999</v>
      </c>
      <c r="B11">
        <v>4786</v>
      </c>
      <c r="D11">
        <v>10.250669029999999</v>
      </c>
      <c r="E11">
        <v>4270</v>
      </c>
    </row>
    <row r="12" spans="1:7" x14ac:dyDescent="0.25">
      <c r="A12">
        <v>10.284091567999999</v>
      </c>
      <c r="B12">
        <v>4891</v>
      </c>
      <c r="D12">
        <v>10.284091569999999</v>
      </c>
      <c r="E12">
        <v>4279</v>
      </c>
    </row>
    <row r="13" spans="1:7" x14ac:dyDescent="0.25">
      <c r="A13">
        <v>10.317514105000001</v>
      </c>
      <c r="B13">
        <v>4792</v>
      </c>
      <c r="D13">
        <v>10.317514109999999</v>
      </c>
      <c r="E13">
        <v>4379</v>
      </c>
    </row>
    <row r="14" spans="1:7" x14ac:dyDescent="0.25">
      <c r="A14">
        <v>10.350936642000001</v>
      </c>
      <c r="B14">
        <v>4903</v>
      </c>
      <c r="D14">
        <v>10.35093664</v>
      </c>
      <c r="E14">
        <v>4292</v>
      </c>
    </row>
    <row r="15" spans="1:7" x14ac:dyDescent="0.25">
      <c r="A15">
        <v>10.384359180000001</v>
      </c>
      <c r="B15">
        <v>4827</v>
      </c>
      <c r="D15">
        <v>10.384359180000001</v>
      </c>
      <c r="E15">
        <v>4207</v>
      </c>
    </row>
    <row r="16" spans="1:7" x14ac:dyDescent="0.25">
      <c r="A16">
        <v>10.417781717</v>
      </c>
      <c r="B16">
        <v>4730</v>
      </c>
      <c r="D16">
        <v>10.417781720000001</v>
      </c>
      <c r="E16">
        <v>4272</v>
      </c>
    </row>
    <row r="17" spans="1:5" x14ac:dyDescent="0.25">
      <c r="A17">
        <v>10.451204254</v>
      </c>
      <c r="B17">
        <v>4791</v>
      </c>
      <c r="D17">
        <v>10.45120425</v>
      </c>
      <c r="E17">
        <v>4239</v>
      </c>
    </row>
    <row r="18" spans="1:5" x14ac:dyDescent="0.25">
      <c r="A18">
        <v>10.484626791</v>
      </c>
      <c r="B18">
        <v>4804</v>
      </c>
      <c r="D18">
        <v>10.48462679</v>
      </c>
      <c r="E18">
        <v>4354</v>
      </c>
    </row>
    <row r="19" spans="1:5" x14ac:dyDescent="0.25">
      <c r="A19">
        <v>10.518049329</v>
      </c>
      <c r="B19">
        <v>4941</v>
      </c>
      <c r="D19">
        <v>10.51804933</v>
      </c>
      <c r="E19">
        <v>4232</v>
      </c>
    </row>
    <row r="20" spans="1:5" x14ac:dyDescent="0.25">
      <c r="A20">
        <v>10.551471866</v>
      </c>
      <c r="B20">
        <v>4754</v>
      </c>
      <c r="D20">
        <v>10.55147187</v>
      </c>
      <c r="E20">
        <v>4322</v>
      </c>
    </row>
    <row r="21" spans="1:5" x14ac:dyDescent="0.25">
      <c r="A21">
        <v>10.584894403</v>
      </c>
      <c r="B21">
        <v>4825</v>
      </c>
      <c r="D21">
        <v>10.5848944</v>
      </c>
      <c r="E21">
        <v>4242</v>
      </c>
    </row>
    <row r="22" spans="1:5" x14ac:dyDescent="0.25">
      <c r="A22">
        <v>10.61831694</v>
      </c>
      <c r="B22">
        <v>4878</v>
      </c>
      <c r="D22">
        <v>10.61831694</v>
      </c>
      <c r="E22">
        <v>4349</v>
      </c>
    </row>
    <row r="23" spans="1:5" x14ac:dyDescent="0.25">
      <c r="A23">
        <v>10.651739478</v>
      </c>
      <c r="B23">
        <v>4902</v>
      </c>
      <c r="D23">
        <v>10.65173948</v>
      </c>
      <c r="E23">
        <v>4319</v>
      </c>
    </row>
    <row r="24" spans="1:5" x14ac:dyDescent="0.25">
      <c r="A24">
        <v>10.685162015</v>
      </c>
      <c r="B24">
        <v>4813</v>
      </c>
      <c r="D24">
        <v>10.68516202</v>
      </c>
      <c r="E24">
        <v>4305</v>
      </c>
    </row>
    <row r="25" spans="1:5" x14ac:dyDescent="0.25">
      <c r="A25">
        <v>10.718584551999999</v>
      </c>
      <c r="B25">
        <v>4821</v>
      </c>
      <c r="D25">
        <v>10.718584549999999</v>
      </c>
      <c r="E25">
        <v>4248</v>
      </c>
    </row>
    <row r="26" spans="1:5" x14ac:dyDescent="0.25">
      <c r="A26">
        <v>10.752007088999999</v>
      </c>
      <c r="B26">
        <v>4832</v>
      </c>
      <c r="D26">
        <v>10.752007089999999</v>
      </c>
      <c r="E26">
        <v>4182</v>
      </c>
    </row>
    <row r="27" spans="1:5" x14ac:dyDescent="0.25">
      <c r="A27">
        <v>10.785429626999999</v>
      </c>
      <c r="B27">
        <v>4762</v>
      </c>
      <c r="D27">
        <v>10.785429629999999</v>
      </c>
      <c r="E27">
        <v>4318</v>
      </c>
    </row>
    <row r="28" spans="1:5" x14ac:dyDescent="0.25">
      <c r="A28">
        <v>10.818852164000001</v>
      </c>
      <c r="B28">
        <v>4764</v>
      </c>
      <c r="D28">
        <v>10.81885216</v>
      </c>
      <c r="E28">
        <v>4260</v>
      </c>
    </row>
    <row r="29" spans="1:5" x14ac:dyDescent="0.25">
      <c r="A29">
        <v>10.852274701000001</v>
      </c>
      <c r="B29">
        <v>4848</v>
      </c>
      <c r="D29">
        <v>10.852274700000001</v>
      </c>
      <c r="E29">
        <v>4337</v>
      </c>
    </row>
    <row r="30" spans="1:5" x14ac:dyDescent="0.25">
      <c r="A30">
        <v>10.885697238000001</v>
      </c>
      <c r="B30">
        <v>4985</v>
      </c>
      <c r="D30">
        <v>10.885697240000001</v>
      </c>
      <c r="E30">
        <v>4219</v>
      </c>
    </row>
    <row r="31" spans="1:5" x14ac:dyDescent="0.25">
      <c r="A31">
        <v>10.919119776</v>
      </c>
      <c r="B31">
        <v>4783</v>
      </c>
      <c r="D31">
        <v>10.919119780000001</v>
      </c>
      <c r="E31">
        <v>4405</v>
      </c>
    </row>
    <row r="32" spans="1:5" x14ac:dyDescent="0.25">
      <c r="A32">
        <v>10.952542313</v>
      </c>
      <c r="B32">
        <v>4828</v>
      </c>
      <c r="D32">
        <v>10.95254231</v>
      </c>
      <c r="E32">
        <v>4236</v>
      </c>
    </row>
    <row r="33" spans="1:5" x14ac:dyDescent="0.25">
      <c r="A33">
        <v>10.98596485</v>
      </c>
      <c r="B33">
        <v>4790</v>
      </c>
      <c r="D33">
        <v>10.98596485</v>
      </c>
      <c r="E33">
        <v>4262</v>
      </c>
    </row>
    <row r="34" spans="1:5" x14ac:dyDescent="0.25">
      <c r="A34">
        <v>11.019387387</v>
      </c>
      <c r="B34">
        <v>4854</v>
      </c>
      <c r="D34">
        <v>11.01938739</v>
      </c>
      <c r="E34">
        <v>4265</v>
      </c>
    </row>
    <row r="35" spans="1:5" x14ac:dyDescent="0.25">
      <c r="A35">
        <v>11.052809925</v>
      </c>
      <c r="B35">
        <v>4887</v>
      </c>
      <c r="D35">
        <v>11.05280993</v>
      </c>
      <c r="E35">
        <v>4296</v>
      </c>
    </row>
    <row r="36" spans="1:5" x14ac:dyDescent="0.25">
      <c r="A36">
        <v>11.086232462</v>
      </c>
      <c r="B36">
        <v>4980</v>
      </c>
      <c r="D36">
        <v>11.08623246</v>
      </c>
      <c r="E36">
        <v>4199</v>
      </c>
    </row>
    <row r="37" spans="1:5" x14ac:dyDescent="0.25">
      <c r="A37">
        <v>11.119654999</v>
      </c>
      <c r="B37">
        <v>4854</v>
      </c>
      <c r="D37">
        <v>11.119655</v>
      </c>
      <c r="E37">
        <v>4232</v>
      </c>
    </row>
    <row r="38" spans="1:5" x14ac:dyDescent="0.25">
      <c r="A38">
        <v>11.153077536</v>
      </c>
      <c r="B38">
        <v>4882</v>
      </c>
      <c r="D38">
        <v>11.15307754</v>
      </c>
      <c r="E38">
        <v>4240</v>
      </c>
    </row>
    <row r="39" spans="1:5" x14ac:dyDescent="0.25">
      <c r="A39">
        <v>11.186500074</v>
      </c>
      <c r="B39">
        <v>4949</v>
      </c>
      <c r="D39">
        <v>11.186500069999999</v>
      </c>
      <c r="E39">
        <v>4324</v>
      </c>
    </row>
    <row r="40" spans="1:5" x14ac:dyDescent="0.25">
      <c r="A40">
        <v>11.219922610999999</v>
      </c>
      <c r="B40">
        <v>4961</v>
      </c>
      <c r="D40">
        <v>11.219922609999999</v>
      </c>
      <c r="E40">
        <v>4391</v>
      </c>
    </row>
    <row r="41" spans="1:5" x14ac:dyDescent="0.25">
      <c r="A41">
        <v>11.253345147999999</v>
      </c>
      <c r="B41">
        <v>4989</v>
      </c>
      <c r="D41">
        <v>11.253345149999999</v>
      </c>
      <c r="E41">
        <v>4213</v>
      </c>
    </row>
    <row r="42" spans="1:5" x14ac:dyDescent="0.25">
      <c r="A42">
        <v>11.286767684999999</v>
      </c>
      <c r="B42">
        <v>4893</v>
      </c>
      <c r="D42">
        <v>11.28676769</v>
      </c>
      <c r="E42">
        <v>4188</v>
      </c>
    </row>
    <row r="43" spans="1:5" x14ac:dyDescent="0.25">
      <c r="A43">
        <v>11.320190222000001</v>
      </c>
      <c r="B43">
        <v>4825</v>
      </c>
      <c r="D43">
        <v>11.320190220000001</v>
      </c>
      <c r="E43">
        <v>4312</v>
      </c>
    </row>
    <row r="44" spans="1:5" x14ac:dyDescent="0.25">
      <c r="A44">
        <v>11.353612760000001</v>
      </c>
      <c r="B44">
        <v>4970</v>
      </c>
      <c r="D44">
        <v>11.353612760000001</v>
      </c>
      <c r="E44">
        <v>4357</v>
      </c>
    </row>
    <row r="45" spans="1:5" x14ac:dyDescent="0.25">
      <c r="A45">
        <v>11.387035297000001</v>
      </c>
      <c r="B45">
        <v>5017</v>
      </c>
      <c r="D45">
        <v>11.387035300000001</v>
      </c>
      <c r="E45">
        <v>4240</v>
      </c>
    </row>
    <row r="46" spans="1:5" x14ac:dyDescent="0.25">
      <c r="A46">
        <v>11.420457834</v>
      </c>
      <c r="B46">
        <v>4940</v>
      </c>
      <c r="D46">
        <v>11.42045783</v>
      </c>
      <c r="E46">
        <v>4351</v>
      </c>
    </row>
    <row r="47" spans="1:5" x14ac:dyDescent="0.25">
      <c r="A47">
        <v>11.453880371</v>
      </c>
      <c r="B47">
        <v>5080</v>
      </c>
      <c r="D47">
        <v>11.45388037</v>
      </c>
      <c r="E47">
        <v>4353</v>
      </c>
    </row>
    <row r="48" spans="1:5" x14ac:dyDescent="0.25">
      <c r="A48">
        <v>11.487302909</v>
      </c>
      <c r="B48">
        <v>5029</v>
      </c>
      <c r="D48">
        <v>11.48730291</v>
      </c>
      <c r="E48">
        <v>4222</v>
      </c>
    </row>
    <row r="49" spans="1:5" x14ac:dyDescent="0.25">
      <c r="A49">
        <v>11.520725446</v>
      </c>
      <c r="B49">
        <v>5163</v>
      </c>
      <c r="D49">
        <v>11.52072545</v>
      </c>
      <c r="E49">
        <v>4376</v>
      </c>
    </row>
    <row r="50" spans="1:5" x14ac:dyDescent="0.25">
      <c r="A50">
        <v>11.554147983</v>
      </c>
      <c r="B50">
        <v>5185</v>
      </c>
      <c r="D50">
        <v>11.55414798</v>
      </c>
      <c r="E50">
        <v>4394</v>
      </c>
    </row>
    <row r="51" spans="1:5" x14ac:dyDescent="0.25">
      <c r="A51">
        <v>11.58757052</v>
      </c>
      <c r="B51">
        <v>5107</v>
      </c>
      <c r="D51">
        <v>11.58757052</v>
      </c>
      <c r="E51">
        <v>4306</v>
      </c>
    </row>
    <row r="52" spans="1:5" x14ac:dyDescent="0.25">
      <c r="A52">
        <v>11.620993058</v>
      </c>
      <c r="B52">
        <v>5147</v>
      </c>
      <c r="D52">
        <v>11.62099306</v>
      </c>
      <c r="E52">
        <v>4328</v>
      </c>
    </row>
    <row r="53" spans="1:5" x14ac:dyDescent="0.25">
      <c r="A53">
        <v>11.654415595</v>
      </c>
      <c r="B53">
        <v>5053</v>
      </c>
      <c r="D53">
        <v>11.6544156</v>
      </c>
      <c r="E53">
        <v>4335</v>
      </c>
    </row>
    <row r="54" spans="1:5" x14ac:dyDescent="0.25">
      <c r="A54">
        <v>11.687838132</v>
      </c>
      <c r="B54">
        <v>5320</v>
      </c>
      <c r="D54">
        <v>11.687838129999999</v>
      </c>
      <c r="E54">
        <v>4333</v>
      </c>
    </row>
    <row r="55" spans="1:5" x14ac:dyDescent="0.25">
      <c r="A55">
        <v>11.721260668999999</v>
      </c>
      <c r="B55">
        <v>5172</v>
      </c>
      <c r="D55">
        <v>11.721260669999999</v>
      </c>
      <c r="E55">
        <v>4419</v>
      </c>
    </row>
    <row r="56" spans="1:5" x14ac:dyDescent="0.25">
      <c r="A56">
        <v>11.754683206999999</v>
      </c>
      <c r="B56">
        <v>5303</v>
      </c>
      <c r="D56">
        <v>11.75468321</v>
      </c>
      <c r="E56">
        <v>4447</v>
      </c>
    </row>
    <row r="57" spans="1:5" x14ac:dyDescent="0.25">
      <c r="A57">
        <v>11.788105743999999</v>
      </c>
      <c r="B57">
        <v>5194</v>
      </c>
      <c r="D57">
        <v>11.788105740000001</v>
      </c>
      <c r="E57">
        <v>4384</v>
      </c>
    </row>
    <row r="58" spans="1:5" x14ac:dyDescent="0.25">
      <c r="A58">
        <v>11.821528281000001</v>
      </c>
      <c r="B58">
        <v>5287</v>
      </c>
      <c r="D58">
        <v>11.821528280000001</v>
      </c>
      <c r="E58">
        <v>4454</v>
      </c>
    </row>
    <row r="59" spans="1:5" x14ac:dyDescent="0.25">
      <c r="A59">
        <v>11.854950818000001</v>
      </c>
      <c r="B59">
        <v>5503</v>
      </c>
      <c r="D59">
        <v>11.854950819999999</v>
      </c>
      <c r="E59">
        <v>4487</v>
      </c>
    </row>
    <row r="60" spans="1:5" x14ac:dyDescent="0.25">
      <c r="A60">
        <v>11.888373356000001</v>
      </c>
      <c r="B60">
        <v>5628</v>
      </c>
      <c r="D60">
        <v>11.888373359999999</v>
      </c>
      <c r="E60">
        <v>4427</v>
      </c>
    </row>
    <row r="61" spans="1:5" x14ac:dyDescent="0.25">
      <c r="A61">
        <v>11.921795893000001</v>
      </c>
      <c r="B61">
        <v>5722</v>
      </c>
      <c r="D61">
        <v>11.92179589</v>
      </c>
      <c r="E61">
        <v>4429</v>
      </c>
    </row>
    <row r="62" spans="1:5" x14ac:dyDescent="0.25">
      <c r="A62">
        <v>11.95521843</v>
      </c>
      <c r="B62">
        <v>5890</v>
      </c>
      <c r="D62">
        <v>11.95521843</v>
      </c>
      <c r="E62">
        <v>4626</v>
      </c>
    </row>
    <row r="63" spans="1:5" x14ac:dyDescent="0.25">
      <c r="A63">
        <v>11.988640967</v>
      </c>
      <c r="B63">
        <v>6035</v>
      </c>
      <c r="D63">
        <v>11.988640970000001</v>
      </c>
      <c r="E63">
        <v>4772</v>
      </c>
    </row>
    <row r="64" spans="1:5" x14ac:dyDescent="0.25">
      <c r="A64">
        <v>12.022063505</v>
      </c>
      <c r="B64">
        <v>6204</v>
      </c>
      <c r="D64">
        <v>12.022063510000001</v>
      </c>
      <c r="E64">
        <v>4925</v>
      </c>
    </row>
    <row r="65" spans="1:5" x14ac:dyDescent="0.25">
      <c r="A65">
        <v>12.055486042</v>
      </c>
      <c r="B65">
        <v>6448</v>
      </c>
      <c r="D65">
        <v>12.05548604</v>
      </c>
      <c r="E65">
        <v>4917</v>
      </c>
    </row>
    <row r="66" spans="1:5" x14ac:dyDescent="0.25">
      <c r="A66">
        <v>12.088908579</v>
      </c>
      <c r="B66">
        <v>6615</v>
      </c>
      <c r="D66">
        <v>12.08890858</v>
      </c>
      <c r="E66">
        <v>5000</v>
      </c>
    </row>
    <row r="67" spans="1:5" x14ac:dyDescent="0.25">
      <c r="A67">
        <v>12.122331116</v>
      </c>
      <c r="B67">
        <v>6798</v>
      </c>
      <c r="D67">
        <v>12.12233112</v>
      </c>
      <c r="E67">
        <v>5248</v>
      </c>
    </row>
    <row r="68" spans="1:5" x14ac:dyDescent="0.25">
      <c r="A68">
        <v>12.155753654</v>
      </c>
      <c r="B68">
        <v>6878</v>
      </c>
      <c r="D68">
        <v>12.155753649999999</v>
      </c>
      <c r="E68">
        <v>5497</v>
      </c>
    </row>
    <row r="69" spans="1:5" x14ac:dyDescent="0.25">
      <c r="A69">
        <v>12.189176191</v>
      </c>
      <c r="B69">
        <v>7175</v>
      </c>
      <c r="D69">
        <v>12.18917619</v>
      </c>
      <c r="E69">
        <v>5668</v>
      </c>
    </row>
    <row r="70" spans="1:5" x14ac:dyDescent="0.25">
      <c r="A70">
        <v>12.222598727999999</v>
      </c>
      <c r="B70">
        <v>7079</v>
      </c>
      <c r="D70">
        <v>12.22259873</v>
      </c>
      <c r="E70">
        <v>5640</v>
      </c>
    </row>
    <row r="71" spans="1:5" x14ac:dyDescent="0.25">
      <c r="A71">
        <v>12.256021264999999</v>
      </c>
      <c r="B71">
        <v>7138</v>
      </c>
      <c r="D71">
        <v>12.25602127</v>
      </c>
      <c r="E71">
        <v>5756</v>
      </c>
    </row>
    <row r="72" spans="1:5" x14ac:dyDescent="0.25">
      <c r="A72">
        <v>12.289443802999999</v>
      </c>
      <c r="B72">
        <v>6926</v>
      </c>
      <c r="D72">
        <v>12.289443800000001</v>
      </c>
      <c r="E72">
        <v>6009</v>
      </c>
    </row>
    <row r="73" spans="1:5" x14ac:dyDescent="0.25">
      <c r="A73">
        <v>12.322866339999999</v>
      </c>
      <c r="B73">
        <v>6814</v>
      </c>
      <c r="D73">
        <v>12.322866339999999</v>
      </c>
      <c r="E73">
        <v>5930</v>
      </c>
    </row>
    <row r="74" spans="1:5" x14ac:dyDescent="0.25">
      <c r="A74">
        <v>12.356288877000001</v>
      </c>
      <c r="B74">
        <v>6651</v>
      </c>
      <c r="D74">
        <v>12.356288879999999</v>
      </c>
      <c r="E74">
        <v>5829</v>
      </c>
    </row>
    <row r="75" spans="1:5" x14ac:dyDescent="0.25">
      <c r="A75">
        <v>12.389711414000001</v>
      </c>
      <c r="B75">
        <v>6445</v>
      </c>
      <c r="D75">
        <v>12.38971141</v>
      </c>
      <c r="E75">
        <v>5826</v>
      </c>
    </row>
    <row r="76" spans="1:5" x14ac:dyDescent="0.25">
      <c r="A76">
        <v>12.423133952000001</v>
      </c>
      <c r="B76">
        <v>6191</v>
      </c>
      <c r="D76">
        <v>12.42313395</v>
      </c>
      <c r="E76">
        <v>5771</v>
      </c>
    </row>
    <row r="77" spans="1:5" x14ac:dyDescent="0.25">
      <c r="A77">
        <v>12.456556489</v>
      </c>
      <c r="B77">
        <v>6004</v>
      </c>
      <c r="D77">
        <v>12.456556490000001</v>
      </c>
      <c r="E77">
        <v>5465</v>
      </c>
    </row>
    <row r="78" spans="1:5" x14ac:dyDescent="0.25">
      <c r="A78">
        <v>12.489979026</v>
      </c>
      <c r="B78">
        <v>5809</v>
      </c>
      <c r="D78">
        <v>12.489979030000001</v>
      </c>
      <c r="E78">
        <v>5450</v>
      </c>
    </row>
    <row r="79" spans="1:5" x14ac:dyDescent="0.25">
      <c r="A79">
        <v>12.523401563</v>
      </c>
      <c r="B79">
        <v>5746</v>
      </c>
      <c r="D79">
        <v>12.52340156</v>
      </c>
      <c r="E79">
        <v>5103</v>
      </c>
    </row>
    <row r="80" spans="1:5" x14ac:dyDescent="0.25">
      <c r="A80">
        <v>12.556824101</v>
      </c>
      <c r="B80">
        <v>5583</v>
      </c>
      <c r="D80">
        <v>12.5568241</v>
      </c>
      <c r="E80">
        <v>4995</v>
      </c>
    </row>
    <row r="81" spans="1:5" x14ac:dyDescent="0.25">
      <c r="A81">
        <v>12.590246638</v>
      </c>
      <c r="B81">
        <v>5601</v>
      </c>
      <c r="D81">
        <v>12.59024664</v>
      </c>
      <c r="E81">
        <v>4834</v>
      </c>
    </row>
    <row r="82" spans="1:5" x14ac:dyDescent="0.25">
      <c r="A82">
        <v>12.623669175</v>
      </c>
      <c r="B82">
        <v>5575</v>
      </c>
      <c r="D82">
        <v>12.62366918</v>
      </c>
      <c r="E82">
        <v>4731</v>
      </c>
    </row>
    <row r="83" spans="1:5" x14ac:dyDescent="0.25">
      <c r="A83">
        <v>12.657091712</v>
      </c>
      <c r="B83">
        <v>5520</v>
      </c>
      <c r="D83">
        <v>12.65709171</v>
      </c>
      <c r="E83">
        <v>4596</v>
      </c>
    </row>
    <row r="84" spans="1:5" x14ac:dyDescent="0.25">
      <c r="A84">
        <v>12.690514249</v>
      </c>
      <c r="B84">
        <v>5492</v>
      </c>
      <c r="D84">
        <v>12.69051425</v>
      </c>
      <c r="E84">
        <v>4478</v>
      </c>
    </row>
    <row r="85" spans="1:5" x14ac:dyDescent="0.25">
      <c r="A85">
        <v>12.723936787</v>
      </c>
      <c r="B85">
        <v>5498</v>
      </c>
      <c r="D85">
        <v>12.72393679</v>
      </c>
      <c r="E85">
        <v>4491</v>
      </c>
    </row>
    <row r="86" spans="1:5" x14ac:dyDescent="0.25">
      <c r="A86">
        <v>12.757359323999999</v>
      </c>
      <c r="B86">
        <v>5439</v>
      </c>
      <c r="D86">
        <v>12.757359320000001</v>
      </c>
      <c r="E86">
        <v>4559</v>
      </c>
    </row>
    <row r="87" spans="1:5" x14ac:dyDescent="0.25">
      <c r="A87">
        <v>12.790781860999999</v>
      </c>
      <c r="B87">
        <v>5267</v>
      </c>
      <c r="D87">
        <v>12.790781859999999</v>
      </c>
      <c r="E87">
        <v>4391</v>
      </c>
    </row>
    <row r="88" spans="1:5" x14ac:dyDescent="0.25">
      <c r="A88">
        <v>12.824204397999999</v>
      </c>
      <c r="B88">
        <v>5407</v>
      </c>
      <c r="D88">
        <v>12.824204399999999</v>
      </c>
      <c r="E88">
        <v>4509</v>
      </c>
    </row>
    <row r="89" spans="1:5" x14ac:dyDescent="0.25">
      <c r="A89">
        <v>12.857626936000001</v>
      </c>
      <c r="B89">
        <v>5342</v>
      </c>
      <c r="D89">
        <v>12.857626939999999</v>
      </c>
      <c r="E89">
        <v>4443</v>
      </c>
    </row>
    <row r="90" spans="1:5" x14ac:dyDescent="0.25">
      <c r="A90">
        <v>12.891049473000001</v>
      </c>
      <c r="B90">
        <v>5455</v>
      </c>
      <c r="D90">
        <v>12.89104947</v>
      </c>
      <c r="E90">
        <v>4456</v>
      </c>
    </row>
    <row r="91" spans="1:5" x14ac:dyDescent="0.25">
      <c r="A91">
        <v>12.924472010000001</v>
      </c>
      <c r="B91">
        <v>5401</v>
      </c>
      <c r="D91">
        <v>12.924472010000001</v>
      </c>
      <c r="E91">
        <v>4461</v>
      </c>
    </row>
    <row r="92" spans="1:5" x14ac:dyDescent="0.25">
      <c r="A92">
        <v>12.957894547</v>
      </c>
      <c r="B92">
        <v>5365</v>
      </c>
      <c r="D92">
        <v>12.957894550000001</v>
      </c>
      <c r="E92">
        <v>4390</v>
      </c>
    </row>
    <row r="93" spans="1:5" x14ac:dyDescent="0.25">
      <c r="A93">
        <v>12.991317085</v>
      </c>
      <c r="B93">
        <v>5412</v>
      </c>
      <c r="D93">
        <v>12.991317090000001</v>
      </c>
      <c r="E93">
        <v>4415</v>
      </c>
    </row>
    <row r="94" spans="1:5" x14ac:dyDescent="0.25">
      <c r="A94">
        <v>13.024739622</v>
      </c>
      <c r="B94">
        <v>5381</v>
      </c>
      <c r="D94">
        <v>13.02473962</v>
      </c>
      <c r="E94">
        <v>4475</v>
      </c>
    </row>
    <row r="95" spans="1:5" x14ac:dyDescent="0.25">
      <c r="A95">
        <v>13.058162159</v>
      </c>
      <c r="B95">
        <v>5306</v>
      </c>
      <c r="D95">
        <v>13.05816216</v>
      </c>
      <c r="E95">
        <v>4356</v>
      </c>
    </row>
    <row r="96" spans="1:5" x14ac:dyDescent="0.25">
      <c r="A96">
        <v>13.091584696</v>
      </c>
      <c r="B96">
        <v>5430</v>
      </c>
      <c r="D96">
        <v>13.0915847</v>
      </c>
      <c r="E96">
        <v>4454</v>
      </c>
    </row>
    <row r="97" spans="1:5" x14ac:dyDescent="0.25">
      <c r="A97">
        <v>13.125007234</v>
      </c>
      <c r="B97">
        <v>5394</v>
      </c>
      <c r="D97">
        <v>13.12500723</v>
      </c>
      <c r="E97">
        <v>4479</v>
      </c>
    </row>
    <row r="98" spans="1:5" x14ac:dyDescent="0.25">
      <c r="A98">
        <v>13.158429771</v>
      </c>
      <c r="B98">
        <v>5252</v>
      </c>
      <c r="D98">
        <v>13.15842977</v>
      </c>
      <c r="E98">
        <v>4550</v>
      </c>
    </row>
    <row r="99" spans="1:5" x14ac:dyDescent="0.25">
      <c r="A99">
        <v>13.191852308</v>
      </c>
      <c r="B99">
        <v>5426</v>
      </c>
      <c r="D99">
        <v>13.19185231</v>
      </c>
      <c r="E99">
        <v>4467</v>
      </c>
    </row>
    <row r="100" spans="1:5" x14ac:dyDescent="0.25">
      <c r="A100">
        <v>13.225274845</v>
      </c>
      <c r="B100">
        <v>5414</v>
      </c>
      <c r="D100">
        <v>13.22527485</v>
      </c>
      <c r="E100">
        <v>4382</v>
      </c>
    </row>
    <row r="101" spans="1:5" x14ac:dyDescent="0.25">
      <c r="A101">
        <v>13.258697382999999</v>
      </c>
      <c r="B101">
        <v>5561</v>
      </c>
      <c r="D101">
        <v>13.258697379999999</v>
      </c>
      <c r="E101">
        <v>4437</v>
      </c>
    </row>
    <row r="102" spans="1:5" x14ac:dyDescent="0.25">
      <c r="A102">
        <v>13.292119919999999</v>
      </c>
      <c r="B102">
        <v>5592</v>
      </c>
      <c r="D102">
        <v>13.292119919999999</v>
      </c>
      <c r="E102">
        <v>4406</v>
      </c>
    </row>
    <row r="103" spans="1:5" x14ac:dyDescent="0.25">
      <c r="A103">
        <v>13.325542456999999</v>
      </c>
      <c r="B103">
        <v>5510</v>
      </c>
      <c r="D103">
        <v>13.325542459999999</v>
      </c>
      <c r="E103">
        <v>4451</v>
      </c>
    </row>
    <row r="104" spans="1:5" x14ac:dyDescent="0.25">
      <c r="A104">
        <v>13.358964994000001</v>
      </c>
      <c r="B104">
        <v>5569</v>
      </c>
      <c r="D104">
        <v>13.35896499</v>
      </c>
      <c r="E104">
        <v>4478</v>
      </c>
    </row>
    <row r="105" spans="1:5" x14ac:dyDescent="0.25">
      <c r="A105">
        <v>13.392387532000001</v>
      </c>
      <c r="B105">
        <v>5432</v>
      </c>
      <c r="D105">
        <v>13.392387530000001</v>
      </c>
      <c r="E105">
        <v>4541</v>
      </c>
    </row>
    <row r="106" spans="1:5" x14ac:dyDescent="0.25">
      <c r="A106">
        <v>13.425810069000001</v>
      </c>
      <c r="B106">
        <v>5550</v>
      </c>
      <c r="D106">
        <v>13.425810070000001</v>
      </c>
      <c r="E106">
        <v>4584</v>
      </c>
    </row>
    <row r="107" spans="1:5" x14ac:dyDescent="0.25">
      <c r="A107">
        <v>13.459232606</v>
      </c>
      <c r="B107">
        <v>5571</v>
      </c>
      <c r="D107">
        <v>13.459232610000001</v>
      </c>
      <c r="E107">
        <v>4278</v>
      </c>
    </row>
    <row r="108" spans="1:5" x14ac:dyDescent="0.25">
      <c r="A108">
        <v>13.492655143</v>
      </c>
      <c r="B108">
        <v>5491</v>
      </c>
      <c r="D108">
        <v>13.49265514</v>
      </c>
      <c r="E108">
        <v>4381</v>
      </c>
    </row>
    <row r="109" spans="1:5" x14ac:dyDescent="0.25">
      <c r="A109">
        <v>13.526077681</v>
      </c>
      <c r="B109">
        <v>5528</v>
      </c>
      <c r="D109">
        <v>13.52607768</v>
      </c>
      <c r="E109">
        <v>4409</v>
      </c>
    </row>
    <row r="110" spans="1:5" x14ac:dyDescent="0.25">
      <c r="A110">
        <v>13.559500218</v>
      </c>
      <c r="B110">
        <v>5640</v>
      </c>
      <c r="D110">
        <v>13.55950022</v>
      </c>
      <c r="E110">
        <v>4510</v>
      </c>
    </row>
    <row r="111" spans="1:5" x14ac:dyDescent="0.25">
      <c r="A111">
        <v>13.592922755</v>
      </c>
      <c r="B111">
        <v>5564</v>
      </c>
      <c r="D111">
        <v>13.59292276</v>
      </c>
      <c r="E111">
        <v>4448</v>
      </c>
    </row>
    <row r="112" spans="1:5" x14ac:dyDescent="0.25">
      <c r="A112">
        <v>13.626345292</v>
      </c>
      <c r="B112">
        <v>5587</v>
      </c>
      <c r="D112">
        <v>13.62634529</v>
      </c>
      <c r="E112">
        <v>4439</v>
      </c>
    </row>
    <row r="113" spans="1:5" x14ac:dyDescent="0.25">
      <c r="A113">
        <v>13.65976783</v>
      </c>
      <c r="B113">
        <v>5661</v>
      </c>
      <c r="D113">
        <v>13.65976783</v>
      </c>
      <c r="E113">
        <v>4536</v>
      </c>
    </row>
    <row r="114" spans="1:5" x14ac:dyDescent="0.25">
      <c r="A114">
        <v>13.693190367</v>
      </c>
      <c r="B114">
        <v>5571</v>
      </c>
      <c r="D114">
        <v>13.69319037</v>
      </c>
      <c r="E114">
        <v>4490</v>
      </c>
    </row>
    <row r="115" spans="1:5" x14ac:dyDescent="0.25">
      <c r="A115">
        <v>13.726612904</v>
      </c>
      <c r="B115">
        <v>5557</v>
      </c>
      <c r="D115">
        <v>13.726612899999999</v>
      </c>
      <c r="E115">
        <v>4345</v>
      </c>
    </row>
    <row r="116" spans="1:5" x14ac:dyDescent="0.25">
      <c r="A116">
        <v>13.760035440999999</v>
      </c>
      <c r="B116">
        <v>5713</v>
      </c>
      <c r="D116">
        <v>13.760035439999999</v>
      </c>
      <c r="E116">
        <v>4618</v>
      </c>
    </row>
    <row r="117" spans="1:5" x14ac:dyDescent="0.25">
      <c r="A117">
        <v>13.793457978999999</v>
      </c>
      <c r="B117">
        <v>5812</v>
      </c>
      <c r="D117">
        <v>13.793457979999999</v>
      </c>
      <c r="E117">
        <v>4469</v>
      </c>
    </row>
    <row r="118" spans="1:5" x14ac:dyDescent="0.25">
      <c r="A118">
        <v>13.826880515999999</v>
      </c>
      <c r="B118">
        <v>5672</v>
      </c>
      <c r="D118">
        <v>13.82688052</v>
      </c>
      <c r="E118">
        <v>4493</v>
      </c>
    </row>
    <row r="119" spans="1:5" x14ac:dyDescent="0.25">
      <c r="A119">
        <v>13.860303053000001</v>
      </c>
      <c r="B119">
        <v>5797</v>
      </c>
      <c r="D119">
        <v>13.860303050000001</v>
      </c>
      <c r="E119">
        <v>4594</v>
      </c>
    </row>
    <row r="120" spans="1:5" x14ac:dyDescent="0.25">
      <c r="A120">
        <v>13.893725590000001</v>
      </c>
      <c r="B120">
        <v>5848</v>
      </c>
      <c r="D120">
        <v>13.893725590000001</v>
      </c>
      <c r="E120">
        <v>4454</v>
      </c>
    </row>
    <row r="121" spans="1:5" x14ac:dyDescent="0.25">
      <c r="A121">
        <v>13.927148127000001</v>
      </c>
      <c r="B121">
        <v>5882</v>
      </c>
      <c r="D121">
        <v>13.927148130000001</v>
      </c>
      <c r="E121">
        <v>4594</v>
      </c>
    </row>
    <row r="122" spans="1:5" x14ac:dyDescent="0.25">
      <c r="A122">
        <v>13.960570665000001</v>
      </c>
      <c r="B122">
        <v>5865</v>
      </c>
      <c r="D122">
        <v>13.960570669999999</v>
      </c>
      <c r="E122">
        <v>4448</v>
      </c>
    </row>
    <row r="123" spans="1:5" x14ac:dyDescent="0.25">
      <c r="A123">
        <v>13.993993202</v>
      </c>
      <c r="B123">
        <v>5940</v>
      </c>
      <c r="D123">
        <v>13.9939932</v>
      </c>
      <c r="E123">
        <v>4365</v>
      </c>
    </row>
    <row r="124" spans="1:5" x14ac:dyDescent="0.25">
      <c r="A124">
        <v>14.027415739</v>
      </c>
      <c r="B124">
        <v>6083</v>
      </c>
      <c r="D124">
        <v>14.02741574</v>
      </c>
      <c r="E124">
        <v>4499</v>
      </c>
    </row>
    <row r="125" spans="1:5" x14ac:dyDescent="0.25">
      <c r="A125">
        <v>14.060838276</v>
      </c>
      <c r="B125">
        <v>5903</v>
      </c>
      <c r="D125">
        <v>14.06083828</v>
      </c>
      <c r="E125">
        <v>4489</v>
      </c>
    </row>
    <row r="126" spans="1:5" x14ac:dyDescent="0.25">
      <c r="A126">
        <v>14.094260814</v>
      </c>
      <c r="B126">
        <v>6088</v>
      </c>
      <c r="D126">
        <v>14.09426081</v>
      </c>
      <c r="E126">
        <v>4640</v>
      </c>
    </row>
    <row r="127" spans="1:5" x14ac:dyDescent="0.25">
      <c r="A127">
        <v>14.127683351</v>
      </c>
      <c r="B127">
        <v>6144</v>
      </c>
      <c r="D127">
        <v>14.12768335</v>
      </c>
      <c r="E127">
        <v>4589</v>
      </c>
    </row>
    <row r="128" spans="1:5" x14ac:dyDescent="0.25">
      <c r="A128">
        <v>14.161105888</v>
      </c>
      <c r="B128">
        <v>6375</v>
      </c>
      <c r="D128">
        <v>14.16110589</v>
      </c>
      <c r="E128">
        <v>4448</v>
      </c>
    </row>
    <row r="129" spans="1:5" x14ac:dyDescent="0.25">
      <c r="A129">
        <v>14.194528425</v>
      </c>
      <c r="B129">
        <v>6290</v>
      </c>
      <c r="D129">
        <v>14.19452843</v>
      </c>
      <c r="E129">
        <v>4634</v>
      </c>
    </row>
    <row r="130" spans="1:5" x14ac:dyDescent="0.25">
      <c r="A130">
        <v>14.227950963</v>
      </c>
      <c r="B130">
        <v>6392</v>
      </c>
      <c r="D130">
        <v>14.227950959999999</v>
      </c>
      <c r="E130">
        <v>4581</v>
      </c>
    </row>
    <row r="131" spans="1:5" x14ac:dyDescent="0.25">
      <c r="A131">
        <v>14.261373499999999</v>
      </c>
      <c r="B131">
        <v>6547</v>
      </c>
      <c r="D131">
        <v>14.261373499999999</v>
      </c>
      <c r="E131">
        <v>4845</v>
      </c>
    </row>
    <row r="132" spans="1:5" x14ac:dyDescent="0.25">
      <c r="A132">
        <v>14.294796036999999</v>
      </c>
      <c r="B132">
        <v>6913</v>
      </c>
      <c r="D132">
        <v>14.29479604</v>
      </c>
      <c r="E132">
        <v>4711</v>
      </c>
    </row>
    <row r="133" spans="1:5" x14ac:dyDescent="0.25">
      <c r="A133">
        <v>14.328218573999999</v>
      </c>
      <c r="B133">
        <v>7036</v>
      </c>
      <c r="D133">
        <v>14.328218570000001</v>
      </c>
      <c r="E133">
        <v>4811</v>
      </c>
    </row>
    <row r="134" spans="1:5" x14ac:dyDescent="0.25">
      <c r="A134">
        <v>14.361641111999999</v>
      </c>
      <c r="B134">
        <v>7318</v>
      </c>
      <c r="D134">
        <v>14.361641110000001</v>
      </c>
      <c r="E134">
        <v>4765</v>
      </c>
    </row>
    <row r="135" spans="1:5" x14ac:dyDescent="0.25">
      <c r="A135">
        <v>14.395063649000001</v>
      </c>
      <c r="B135">
        <v>7673</v>
      </c>
      <c r="D135">
        <v>14.395063650000001</v>
      </c>
      <c r="E135">
        <v>4804</v>
      </c>
    </row>
    <row r="136" spans="1:5" x14ac:dyDescent="0.25">
      <c r="A136">
        <v>14.428486186000001</v>
      </c>
      <c r="B136">
        <v>8223</v>
      </c>
      <c r="D136">
        <v>14.428486189999999</v>
      </c>
      <c r="E136">
        <v>5129</v>
      </c>
    </row>
    <row r="137" spans="1:5" x14ac:dyDescent="0.25">
      <c r="A137">
        <v>14.461908723000001</v>
      </c>
      <c r="B137">
        <v>8529</v>
      </c>
      <c r="D137">
        <v>14.46190872</v>
      </c>
      <c r="E137">
        <v>5160</v>
      </c>
    </row>
    <row r="138" spans="1:5" x14ac:dyDescent="0.25">
      <c r="A138">
        <v>14.495331261</v>
      </c>
      <c r="B138">
        <v>8984</v>
      </c>
      <c r="D138">
        <v>14.49533126</v>
      </c>
      <c r="E138">
        <v>5392</v>
      </c>
    </row>
    <row r="139" spans="1:5" x14ac:dyDescent="0.25">
      <c r="A139">
        <v>14.528753798</v>
      </c>
      <c r="B139">
        <v>9210</v>
      </c>
      <c r="D139">
        <v>14.5287538</v>
      </c>
      <c r="E139">
        <v>5679</v>
      </c>
    </row>
    <row r="140" spans="1:5" x14ac:dyDescent="0.25">
      <c r="A140">
        <v>14.562176335</v>
      </c>
      <c r="B140">
        <v>9246</v>
      </c>
      <c r="D140">
        <v>14.562176340000001</v>
      </c>
      <c r="E140">
        <v>6069</v>
      </c>
    </row>
    <row r="141" spans="1:5" x14ac:dyDescent="0.25">
      <c r="A141">
        <v>14.595598872</v>
      </c>
      <c r="B141">
        <v>9442</v>
      </c>
      <c r="D141">
        <v>14.59559887</v>
      </c>
      <c r="E141">
        <v>6485</v>
      </c>
    </row>
    <row r="142" spans="1:5" x14ac:dyDescent="0.25">
      <c r="A142">
        <v>14.62902141</v>
      </c>
      <c r="B142">
        <v>9335</v>
      </c>
      <c r="D142">
        <v>14.62902141</v>
      </c>
      <c r="E142">
        <v>6912</v>
      </c>
    </row>
    <row r="143" spans="1:5" x14ac:dyDescent="0.25">
      <c r="A143">
        <v>14.662443947</v>
      </c>
      <c r="B143">
        <v>9119</v>
      </c>
      <c r="D143">
        <v>14.66244395</v>
      </c>
      <c r="E143">
        <v>7426</v>
      </c>
    </row>
    <row r="144" spans="1:5" x14ac:dyDescent="0.25">
      <c r="A144">
        <v>14.695866484</v>
      </c>
      <c r="B144">
        <v>8726</v>
      </c>
      <c r="D144">
        <v>14.695866479999999</v>
      </c>
      <c r="E144">
        <v>7459</v>
      </c>
    </row>
    <row r="145" spans="1:5" x14ac:dyDescent="0.25">
      <c r="A145">
        <v>14.729289021</v>
      </c>
      <c r="B145">
        <v>8433</v>
      </c>
      <c r="D145">
        <v>14.72928902</v>
      </c>
      <c r="E145">
        <v>7642</v>
      </c>
    </row>
    <row r="146" spans="1:5" x14ac:dyDescent="0.25">
      <c r="A146">
        <v>14.762711559</v>
      </c>
      <c r="B146">
        <v>8111</v>
      </c>
      <c r="D146">
        <v>14.76271156</v>
      </c>
      <c r="E146">
        <v>7143</v>
      </c>
    </row>
    <row r="147" spans="1:5" x14ac:dyDescent="0.25">
      <c r="A147">
        <v>14.796134095999999</v>
      </c>
      <c r="B147">
        <v>7942</v>
      </c>
      <c r="D147">
        <v>14.7961341</v>
      </c>
      <c r="E147">
        <v>6809</v>
      </c>
    </row>
    <row r="148" spans="1:5" x14ac:dyDescent="0.25">
      <c r="A148">
        <v>14.829556632999999</v>
      </c>
      <c r="B148">
        <v>7628</v>
      </c>
      <c r="D148">
        <v>14.829556630000001</v>
      </c>
      <c r="E148">
        <v>6192</v>
      </c>
    </row>
    <row r="149" spans="1:5" x14ac:dyDescent="0.25">
      <c r="A149">
        <v>14.862979169999999</v>
      </c>
      <c r="B149">
        <v>7437</v>
      </c>
      <c r="D149">
        <v>14.862979169999999</v>
      </c>
      <c r="E149">
        <v>5651</v>
      </c>
    </row>
    <row r="150" spans="1:5" x14ac:dyDescent="0.25">
      <c r="A150">
        <v>14.896401708000001</v>
      </c>
      <c r="B150">
        <v>7371</v>
      </c>
      <c r="D150">
        <v>14.896401709999999</v>
      </c>
      <c r="E150">
        <v>5411</v>
      </c>
    </row>
    <row r="151" spans="1:5" x14ac:dyDescent="0.25">
      <c r="A151">
        <v>14.929824245000001</v>
      </c>
      <c r="B151">
        <v>7306</v>
      </c>
      <c r="D151">
        <v>14.929824249999999</v>
      </c>
      <c r="E151">
        <v>5272</v>
      </c>
    </row>
    <row r="152" spans="1:5" x14ac:dyDescent="0.25">
      <c r="A152">
        <v>14.963246782000001</v>
      </c>
      <c r="B152">
        <v>7173</v>
      </c>
      <c r="D152">
        <v>14.96324678</v>
      </c>
      <c r="E152">
        <v>5381</v>
      </c>
    </row>
    <row r="153" spans="1:5" x14ac:dyDescent="0.25">
      <c r="A153">
        <v>14.996669319</v>
      </c>
      <c r="B153">
        <v>7108</v>
      </c>
      <c r="D153">
        <v>14.996669320000001</v>
      </c>
      <c r="E153">
        <v>5312</v>
      </c>
    </row>
    <row r="154" spans="1:5" x14ac:dyDescent="0.25">
      <c r="A154">
        <v>15.030091857</v>
      </c>
      <c r="B154">
        <v>6967</v>
      </c>
      <c r="D154">
        <v>15.030091860000001</v>
      </c>
      <c r="E154">
        <v>5157</v>
      </c>
    </row>
    <row r="155" spans="1:5" x14ac:dyDescent="0.25">
      <c r="A155">
        <v>15.063514394</v>
      </c>
      <c r="B155">
        <v>6831</v>
      </c>
      <c r="D155">
        <v>15.06351439</v>
      </c>
      <c r="E155">
        <v>5091</v>
      </c>
    </row>
    <row r="156" spans="1:5" x14ac:dyDescent="0.25">
      <c r="A156">
        <v>15.096936931</v>
      </c>
      <c r="B156">
        <v>6948</v>
      </c>
      <c r="D156">
        <v>15.09693693</v>
      </c>
      <c r="E156">
        <v>4917</v>
      </c>
    </row>
    <row r="157" spans="1:5" x14ac:dyDescent="0.25">
      <c r="A157">
        <v>15.130359468</v>
      </c>
      <c r="B157">
        <v>6868</v>
      </c>
      <c r="D157">
        <v>15.13035947</v>
      </c>
      <c r="E157">
        <v>4932</v>
      </c>
    </row>
    <row r="158" spans="1:5" x14ac:dyDescent="0.25">
      <c r="A158">
        <v>15.163782006</v>
      </c>
      <c r="B158">
        <v>6827</v>
      </c>
      <c r="D158">
        <v>15.16378201</v>
      </c>
      <c r="E158">
        <v>4758</v>
      </c>
    </row>
    <row r="159" spans="1:5" x14ac:dyDescent="0.25">
      <c r="A159">
        <v>15.197204543</v>
      </c>
      <c r="B159">
        <v>6697</v>
      </c>
      <c r="D159">
        <v>15.19720454</v>
      </c>
      <c r="E159">
        <v>4833</v>
      </c>
    </row>
    <row r="160" spans="1:5" x14ac:dyDescent="0.25">
      <c r="A160">
        <v>15.23062708</v>
      </c>
      <c r="B160">
        <v>6913</v>
      </c>
      <c r="D160">
        <v>15.23062708</v>
      </c>
      <c r="E160">
        <v>4737</v>
      </c>
    </row>
    <row r="161" spans="1:5" x14ac:dyDescent="0.25">
      <c r="A161">
        <v>15.264049617</v>
      </c>
      <c r="B161">
        <v>6848</v>
      </c>
      <c r="D161">
        <v>15.26404962</v>
      </c>
      <c r="E161">
        <v>4916</v>
      </c>
    </row>
    <row r="162" spans="1:5" x14ac:dyDescent="0.25">
      <c r="A162">
        <v>15.297472153999999</v>
      </c>
      <c r="B162">
        <v>6887</v>
      </c>
      <c r="D162">
        <v>15.297472150000001</v>
      </c>
      <c r="E162">
        <v>4977</v>
      </c>
    </row>
    <row r="163" spans="1:5" x14ac:dyDescent="0.25">
      <c r="A163">
        <v>15.330894691999999</v>
      </c>
      <c r="B163">
        <v>6885</v>
      </c>
      <c r="D163">
        <v>15.330894689999999</v>
      </c>
      <c r="E163">
        <v>4908</v>
      </c>
    </row>
    <row r="164" spans="1:5" x14ac:dyDescent="0.25">
      <c r="A164">
        <v>15.364317228999999</v>
      </c>
      <c r="B164">
        <v>6964</v>
      </c>
      <c r="D164">
        <v>15.364317229999999</v>
      </c>
      <c r="E164">
        <v>4869</v>
      </c>
    </row>
    <row r="165" spans="1:5" x14ac:dyDescent="0.25">
      <c r="A165">
        <v>15.397739766000001</v>
      </c>
      <c r="B165">
        <v>6883</v>
      </c>
      <c r="D165">
        <v>15.397739769999999</v>
      </c>
      <c r="E165">
        <v>4760</v>
      </c>
    </row>
    <row r="166" spans="1:5" x14ac:dyDescent="0.25">
      <c r="A166">
        <v>15.431162303000001</v>
      </c>
      <c r="B166">
        <v>7048</v>
      </c>
      <c r="D166">
        <v>15.4311623</v>
      </c>
      <c r="E166">
        <v>4969</v>
      </c>
    </row>
    <row r="167" spans="1:5" x14ac:dyDescent="0.25">
      <c r="A167">
        <v>15.464584841000001</v>
      </c>
      <c r="B167">
        <v>6984</v>
      </c>
      <c r="D167">
        <v>15.464584840000001</v>
      </c>
      <c r="E167">
        <v>4860</v>
      </c>
    </row>
    <row r="168" spans="1:5" x14ac:dyDescent="0.25">
      <c r="A168">
        <v>15.498007378000001</v>
      </c>
      <c r="B168">
        <v>7253</v>
      </c>
      <c r="D168">
        <v>15.498007380000001</v>
      </c>
      <c r="E168">
        <v>4931</v>
      </c>
    </row>
    <row r="169" spans="1:5" x14ac:dyDescent="0.25">
      <c r="A169">
        <v>15.531429915</v>
      </c>
      <c r="B169">
        <v>7243</v>
      </c>
      <c r="D169">
        <v>15.531429920000001</v>
      </c>
      <c r="E169">
        <v>4836</v>
      </c>
    </row>
    <row r="170" spans="1:5" x14ac:dyDescent="0.25">
      <c r="A170">
        <v>15.564852452</v>
      </c>
      <c r="B170">
        <v>7365</v>
      </c>
      <c r="D170">
        <v>15.56485245</v>
      </c>
      <c r="E170">
        <v>4961</v>
      </c>
    </row>
    <row r="171" spans="1:5" x14ac:dyDescent="0.25">
      <c r="A171">
        <v>15.59827499</v>
      </c>
      <c r="B171">
        <v>7375</v>
      </c>
      <c r="D171">
        <v>15.59827499</v>
      </c>
      <c r="E171">
        <v>4973</v>
      </c>
    </row>
    <row r="172" spans="1:5" x14ac:dyDescent="0.25">
      <c r="A172">
        <v>15.631697527</v>
      </c>
      <c r="B172">
        <v>7668</v>
      </c>
      <c r="D172">
        <v>15.63169753</v>
      </c>
      <c r="E172">
        <v>5065</v>
      </c>
    </row>
    <row r="173" spans="1:5" x14ac:dyDescent="0.25">
      <c r="A173">
        <v>15.665120064</v>
      </c>
      <c r="B173">
        <v>7813</v>
      </c>
      <c r="D173">
        <v>15.66512006</v>
      </c>
      <c r="E173">
        <v>5142</v>
      </c>
    </row>
    <row r="174" spans="1:5" x14ac:dyDescent="0.25">
      <c r="A174">
        <v>15.698542601</v>
      </c>
      <c r="B174">
        <v>8082</v>
      </c>
      <c r="D174">
        <v>15.6985426</v>
      </c>
      <c r="E174">
        <v>5142</v>
      </c>
    </row>
    <row r="175" spans="1:5" x14ac:dyDescent="0.25">
      <c r="A175">
        <v>15.731965139</v>
      </c>
      <c r="B175">
        <v>8103</v>
      </c>
      <c r="D175">
        <v>15.73196514</v>
      </c>
      <c r="E175">
        <v>4964</v>
      </c>
    </row>
    <row r="176" spans="1:5" x14ac:dyDescent="0.25">
      <c r="A176">
        <v>15.765387676</v>
      </c>
      <c r="B176">
        <v>8541</v>
      </c>
      <c r="D176">
        <v>15.76538768</v>
      </c>
      <c r="E176">
        <v>5347</v>
      </c>
    </row>
    <row r="177" spans="1:5" x14ac:dyDescent="0.25">
      <c r="A177">
        <v>15.798810212999999</v>
      </c>
      <c r="B177">
        <v>8770</v>
      </c>
      <c r="D177">
        <v>15.798810209999999</v>
      </c>
      <c r="E177">
        <v>5255</v>
      </c>
    </row>
    <row r="178" spans="1:5" x14ac:dyDescent="0.25">
      <c r="A178">
        <v>15.832232749999999</v>
      </c>
      <c r="B178">
        <v>9431</v>
      </c>
      <c r="D178">
        <v>15.832232749999999</v>
      </c>
      <c r="E178">
        <v>5432</v>
      </c>
    </row>
    <row r="179" spans="1:5" x14ac:dyDescent="0.25">
      <c r="A179">
        <v>15.865655287999999</v>
      </c>
      <c r="B179">
        <v>9835</v>
      </c>
      <c r="D179">
        <v>15.865655289999999</v>
      </c>
      <c r="E179">
        <v>5466</v>
      </c>
    </row>
    <row r="180" spans="1:5" x14ac:dyDescent="0.25">
      <c r="A180">
        <v>15.899077825000001</v>
      </c>
      <c r="B180">
        <v>10423</v>
      </c>
      <c r="D180">
        <v>15.89907783</v>
      </c>
      <c r="E180">
        <v>5510</v>
      </c>
    </row>
    <row r="181" spans="1:5" x14ac:dyDescent="0.25">
      <c r="A181">
        <v>15.932500362000001</v>
      </c>
      <c r="B181">
        <v>11217</v>
      </c>
      <c r="D181">
        <v>15.932500360000001</v>
      </c>
      <c r="E181">
        <v>5724</v>
      </c>
    </row>
    <row r="182" spans="1:5" x14ac:dyDescent="0.25">
      <c r="A182">
        <v>15.965922899000001</v>
      </c>
      <c r="B182">
        <v>12134</v>
      </c>
      <c r="D182">
        <v>15.965922900000001</v>
      </c>
      <c r="E182">
        <v>5999</v>
      </c>
    </row>
    <row r="183" spans="1:5" x14ac:dyDescent="0.25">
      <c r="A183">
        <v>15.999345437000001</v>
      </c>
      <c r="B183">
        <v>13210</v>
      </c>
      <c r="D183">
        <v>15.999345440000001</v>
      </c>
      <c r="E183">
        <v>6002</v>
      </c>
    </row>
    <row r="184" spans="1:5" x14ac:dyDescent="0.25">
      <c r="A184">
        <v>16.032767973999999</v>
      </c>
      <c r="B184">
        <v>14566</v>
      </c>
      <c r="D184">
        <v>16.032767969999998</v>
      </c>
      <c r="E184">
        <v>6438</v>
      </c>
    </row>
    <row r="185" spans="1:5" x14ac:dyDescent="0.25">
      <c r="A185">
        <v>16.066190510999999</v>
      </c>
      <c r="B185">
        <v>16356</v>
      </c>
      <c r="D185">
        <v>16.066190509999998</v>
      </c>
      <c r="E185">
        <v>6592</v>
      </c>
    </row>
    <row r="186" spans="1:5" x14ac:dyDescent="0.25">
      <c r="A186">
        <v>16.099613047999998</v>
      </c>
      <c r="B186">
        <v>18241</v>
      </c>
      <c r="D186">
        <v>16.099613049999999</v>
      </c>
      <c r="E186">
        <v>6778</v>
      </c>
    </row>
    <row r="187" spans="1:5" x14ac:dyDescent="0.25">
      <c r="A187">
        <v>16.133035585999998</v>
      </c>
      <c r="B187">
        <v>21285</v>
      </c>
      <c r="D187">
        <v>16.133035589999999</v>
      </c>
      <c r="E187">
        <v>7227</v>
      </c>
    </row>
    <row r="188" spans="1:5" x14ac:dyDescent="0.25">
      <c r="A188">
        <v>16.166458123000002</v>
      </c>
      <c r="B188">
        <v>24956</v>
      </c>
      <c r="D188">
        <v>16.166458120000001</v>
      </c>
      <c r="E188">
        <v>7504</v>
      </c>
    </row>
    <row r="189" spans="1:5" x14ac:dyDescent="0.25">
      <c r="A189">
        <v>16.199880660000002</v>
      </c>
      <c r="B189">
        <v>30234</v>
      </c>
      <c r="D189">
        <v>16.199880660000002</v>
      </c>
      <c r="E189">
        <v>8191</v>
      </c>
    </row>
    <row r="190" spans="1:5" x14ac:dyDescent="0.25">
      <c r="A190">
        <v>16.233303197000001</v>
      </c>
      <c r="B190">
        <v>36407</v>
      </c>
      <c r="D190">
        <v>16.233303200000002</v>
      </c>
      <c r="E190">
        <v>8855</v>
      </c>
    </row>
    <row r="191" spans="1:5" x14ac:dyDescent="0.25">
      <c r="A191">
        <v>16.266725735000001</v>
      </c>
      <c r="B191">
        <v>44626</v>
      </c>
      <c r="D191">
        <v>16.266725730000001</v>
      </c>
      <c r="E191">
        <v>9801</v>
      </c>
    </row>
    <row r="192" spans="1:5" x14ac:dyDescent="0.25">
      <c r="A192">
        <v>16.300148272000001</v>
      </c>
      <c r="B192">
        <v>54259</v>
      </c>
      <c r="D192">
        <v>16.300148270000001</v>
      </c>
      <c r="E192">
        <v>11619</v>
      </c>
    </row>
    <row r="193" spans="1:5" x14ac:dyDescent="0.25">
      <c r="A193">
        <v>16.333570809000001</v>
      </c>
      <c r="B193">
        <v>64258</v>
      </c>
      <c r="D193">
        <v>16.333570810000001</v>
      </c>
      <c r="E193">
        <v>14444</v>
      </c>
    </row>
    <row r="194" spans="1:5" x14ac:dyDescent="0.25">
      <c r="A194">
        <v>16.366993346000001</v>
      </c>
      <c r="B194">
        <v>75163</v>
      </c>
      <c r="D194">
        <v>16.366993350000001</v>
      </c>
      <c r="E194">
        <v>18112</v>
      </c>
    </row>
    <row r="195" spans="1:5" x14ac:dyDescent="0.25">
      <c r="A195">
        <v>16.400415884000001</v>
      </c>
      <c r="B195">
        <v>85715</v>
      </c>
      <c r="D195">
        <v>16.400415880000001</v>
      </c>
      <c r="E195">
        <v>23590</v>
      </c>
    </row>
    <row r="196" spans="1:5" x14ac:dyDescent="0.25">
      <c r="A196">
        <v>16.433838421000001</v>
      </c>
      <c r="B196">
        <v>93519</v>
      </c>
      <c r="D196">
        <v>16.433838420000001</v>
      </c>
      <c r="E196">
        <v>32433</v>
      </c>
    </row>
    <row r="197" spans="1:5" x14ac:dyDescent="0.25">
      <c r="A197">
        <v>16.467260958000001</v>
      </c>
      <c r="B197">
        <v>98890</v>
      </c>
      <c r="D197">
        <v>16.467260960000001</v>
      </c>
      <c r="E197">
        <v>43348</v>
      </c>
    </row>
    <row r="198" spans="1:5" x14ac:dyDescent="0.25">
      <c r="A198">
        <v>16.500683495000001</v>
      </c>
      <c r="B198">
        <v>99767</v>
      </c>
      <c r="D198">
        <v>16.500683500000001</v>
      </c>
      <c r="E198">
        <v>58687</v>
      </c>
    </row>
    <row r="199" spans="1:5" x14ac:dyDescent="0.25">
      <c r="A199">
        <v>16.534106032</v>
      </c>
      <c r="B199">
        <v>95848</v>
      </c>
      <c r="D199">
        <v>16.53410603</v>
      </c>
      <c r="E199">
        <v>77303</v>
      </c>
    </row>
    <row r="200" spans="1:5" x14ac:dyDescent="0.25">
      <c r="A200">
        <v>16.56752857</v>
      </c>
      <c r="B200">
        <v>88441</v>
      </c>
      <c r="D200">
        <v>16.56752857</v>
      </c>
      <c r="E200">
        <v>96278</v>
      </c>
    </row>
    <row r="201" spans="1:5" x14ac:dyDescent="0.25">
      <c r="A201">
        <v>16.600951107</v>
      </c>
      <c r="B201">
        <v>77428</v>
      </c>
      <c r="D201">
        <v>16.60095111</v>
      </c>
      <c r="E201">
        <v>107106</v>
      </c>
    </row>
    <row r="202" spans="1:5" x14ac:dyDescent="0.25">
      <c r="A202">
        <v>16.634373644</v>
      </c>
      <c r="B202">
        <v>65765</v>
      </c>
      <c r="D202">
        <v>16.63437364</v>
      </c>
      <c r="E202">
        <v>104430</v>
      </c>
    </row>
    <row r="203" spans="1:5" x14ac:dyDescent="0.25">
      <c r="A203">
        <v>16.667796181</v>
      </c>
      <c r="B203">
        <v>54343</v>
      </c>
      <c r="D203">
        <v>16.66779618</v>
      </c>
      <c r="E203">
        <v>85438</v>
      </c>
    </row>
    <row r="204" spans="1:5" x14ac:dyDescent="0.25">
      <c r="A204">
        <v>16.701218719</v>
      </c>
      <c r="B204">
        <v>44537</v>
      </c>
      <c r="D204">
        <v>16.70121872</v>
      </c>
      <c r="E204">
        <v>59681</v>
      </c>
    </row>
    <row r="205" spans="1:5" x14ac:dyDescent="0.25">
      <c r="A205">
        <v>16.734641256</v>
      </c>
      <c r="B205">
        <v>36272</v>
      </c>
      <c r="D205">
        <v>16.73464126</v>
      </c>
      <c r="E205">
        <v>38363</v>
      </c>
    </row>
    <row r="206" spans="1:5" x14ac:dyDescent="0.25">
      <c r="A206">
        <v>16.768063793</v>
      </c>
      <c r="B206">
        <v>30231</v>
      </c>
      <c r="D206">
        <v>16.768063789999999</v>
      </c>
      <c r="E206">
        <v>23552</v>
      </c>
    </row>
    <row r="207" spans="1:5" x14ac:dyDescent="0.25">
      <c r="A207">
        <v>16.801486329999999</v>
      </c>
      <c r="B207">
        <v>25342</v>
      </c>
      <c r="D207">
        <v>16.801486329999999</v>
      </c>
      <c r="E207">
        <v>16611</v>
      </c>
    </row>
    <row r="208" spans="1:5" x14ac:dyDescent="0.25">
      <c r="A208">
        <v>16.834908867999999</v>
      </c>
      <c r="B208">
        <v>21978</v>
      </c>
      <c r="D208">
        <v>16.83490887</v>
      </c>
      <c r="E208">
        <v>13500</v>
      </c>
    </row>
    <row r="209" spans="1:5" x14ac:dyDescent="0.25">
      <c r="A209">
        <v>16.868331404999999</v>
      </c>
      <c r="B209">
        <v>19294</v>
      </c>
      <c r="D209">
        <v>16.86833141</v>
      </c>
      <c r="E209">
        <v>12132</v>
      </c>
    </row>
    <row r="210" spans="1:5" x14ac:dyDescent="0.25">
      <c r="A210">
        <v>16.901753941999999</v>
      </c>
      <c r="B210">
        <v>17012</v>
      </c>
      <c r="D210">
        <v>16.901753939999999</v>
      </c>
      <c r="E210">
        <v>11686</v>
      </c>
    </row>
    <row r="211" spans="1:5" x14ac:dyDescent="0.25">
      <c r="A211">
        <v>16.935176478999999</v>
      </c>
      <c r="B211">
        <v>15107</v>
      </c>
      <c r="D211">
        <v>16.935176479999999</v>
      </c>
      <c r="E211">
        <v>11224</v>
      </c>
    </row>
    <row r="212" spans="1:5" x14ac:dyDescent="0.25">
      <c r="A212">
        <v>16.968599016999999</v>
      </c>
      <c r="B212">
        <v>13618</v>
      </c>
      <c r="D212">
        <v>16.968599019999999</v>
      </c>
      <c r="E212">
        <v>10164</v>
      </c>
    </row>
    <row r="213" spans="1:5" x14ac:dyDescent="0.25">
      <c r="A213">
        <v>17.002021553999999</v>
      </c>
      <c r="B213">
        <v>12709</v>
      </c>
      <c r="D213">
        <v>17.002021549999998</v>
      </c>
      <c r="E213">
        <v>8939</v>
      </c>
    </row>
    <row r="214" spans="1:5" x14ac:dyDescent="0.25">
      <c r="A214">
        <v>17.035444090999999</v>
      </c>
      <c r="B214">
        <v>11941</v>
      </c>
      <c r="D214">
        <v>17.035444089999999</v>
      </c>
      <c r="E214">
        <v>8320</v>
      </c>
    </row>
    <row r="215" spans="1:5" x14ac:dyDescent="0.25">
      <c r="A215">
        <v>17.068866627999999</v>
      </c>
      <c r="B215">
        <v>11079</v>
      </c>
      <c r="D215">
        <v>17.068866629999999</v>
      </c>
      <c r="E215">
        <v>7572</v>
      </c>
    </row>
    <row r="216" spans="1:5" x14ac:dyDescent="0.25">
      <c r="A216">
        <v>17.102289165999998</v>
      </c>
      <c r="B216">
        <v>10427</v>
      </c>
      <c r="D216">
        <v>17.102289169999999</v>
      </c>
      <c r="E216">
        <v>6798</v>
      </c>
    </row>
    <row r="217" spans="1:5" x14ac:dyDescent="0.25">
      <c r="A217">
        <v>17.135711702999998</v>
      </c>
      <c r="B217">
        <v>9978</v>
      </c>
      <c r="D217">
        <v>17.135711700000002</v>
      </c>
      <c r="E217">
        <v>6572</v>
      </c>
    </row>
    <row r="218" spans="1:5" x14ac:dyDescent="0.25">
      <c r="A218">
        <v>17.169134240000002</v>
      </c>
      <c r="B218">
        <v>9704</v>
      </c>
      <c r="D218">
        <v>17.169134240000002</v>
      </c>
      <c r="E218">
        <v>6259</v>
      </c>
    </row>
    <row r="219" spans="1:5" x14ac:dyDescent="0.25">
      <c r="A219">
        <v>17.202556777000002</v>
      </c>
      <c r="B219">
        <v>9185</v>
      </c>
      <c r="D219">
        <v>17.202556779999998</v>
      </c>
      <c r="E219">
        <v>6161</v>
      </c>
    </row>
    <row r="220" spans="1:5" x14ac:dyDescent="0.25">
      <c r="A220">
        <v>17.235979315000002</v>
      </c>
      <c r="B220">
        <v>8832</v>
      </c>
      <c r="D220">
        <v>17.235979310000001</v>
      </c>
      <c r="E220">
        <v>5882</v>
      </c>
    </row>
    <row r="221" spans="1:5" x14ac:dyDescent="0.25">
      <c r="A221">
        <v>17.269401852000001</v>
      </c>
      <c r="B221">
        <v>8631</v>
      </c>
      <c r="D221">
        <v>17.269401850000001</v>
      </c>
      <c r="E221">
        <v>5839</v>
      </c>
    </row>
    <row r="222" spans="1:5" x14ac:dyDescent="0.25">
      <c r="A222">
        <v>17.302824389000001</v>
      </c>
      <c r="B222">
        <v>8386</v>
      </c>
      <c r="D222">
        <v>17.302824390000001</v>
      </c>
      <c r="E222">
        <v>5691</v>
      </c>
    </row>
    <row r="223" spans="1:5" x14ac:dyDescent="0.25">
      <c r="A223">
        <v>17.336246926000001</v>
      </c>
      <c r="B223">
        <v>8429</v>
      </c>
      <c r="D223">
        <v>17.336246930000001</v>
      </c>
      <c r="E223">
        <v>5464</v>
      </c>
    </row>
    <row r="224" spans="1:5" x14ac:dyDescent="0.25">
      <c r="A224">
        <v>17.369669464000001</v>
      </c>
      <c r="B224">
        <v>8205</v>
      </c>
      <c r="D224">
        <v>17.369669460000001</v>
      </c>
      <c r="E224">
        <v>5433</v>
      </c>
    </row>
    <row r="225" spans="1:5" x14ac:dyDescent="0.25">
      <c r="A225">
        <v>17.403092001000001</v>
      </c>
      <c r="B225">
        <v>8031</v>
      </c>
      <c r="D225">
        <v>17.403092000000001</v>
      </c>
      <c r="E225">
        <v>5317</v>
      </c>
    </row>
    <row r="226" spans="1:5" x14ac:dyDescent="0.25">
      <c r="A226">
        <v>17.436514538000001</v>
      </c>
      <c r="B226">
        <v>7992</v>
      </c>
      <c r="D226">
        <v>17.436514540000001</v>
      </c>
      <c r="E226">
        <v>5348</v>
      </c>
    </row>
    <row r="227" spans="1:5" x14ac:dyDescent="0.25">
      <c r="A227">
        <v>17.469937075000001</v>
      </c>
      <c r="B227">
        <v>8085</v>
      </c>
      <c r="D227">
        <v>17.469937080000001</v>
      </c>
      <c r="E227">
        <v>5267</v>
      </c>
    </row>
    <row r="228" spans="1:5" x14ac:dyDescent="0.25">
      <c r="A228">
        <v>17.503359613000001</v>
      </c>
      <c r="B228">
        <v>8075</v>
      </c>
      <c r="D228">
        <v>17.50335961</v>
      </c>
      <c r="E228">
        <v>5336</v>
      </c>
    </row>
    <row r="229" spans="1:5" x14ac:dyDescent="0.25">
      <c r="A229">
        <v>17.536782150000001</v>
      </c>
      <c r="B229">
        <v>8263</v>
      </c>
      <c r="D229">
        <v>17.536782150000001</v>
      </c>
      <c r="E229">
        <v>5387</v>
      </c>
    </row>
    <row r="230" spans="1:5" x14ac:dyDescent="0.25">
      <c r="A230">
        <v>17.570204687</v>
      </c>
      <c r="B230">
        <v>7921</v>
      </c>
      <c r="D230">
        <v>17.570204690000001</v>
      </c>
      <c r="E230">
        <v>5306</v>
      </c>
    </row>
    <row r="231" spans="1:5" x14ac:dyDescent="0.25">
      <c r="A231">
        <v>17.603627224</v>
      </c>
      <c r="B231">
        <v>7875</v>
      </c>
      <c r="D231">
        <v>17.60362722</v>
      </c>
      <c r="E231">
        <v>5548</v>
      </c>
    </row>
    <row r="232" spans="1:5" x14ac:dyDescent="0.25">
      <c r="A232">
        <v>17.637049762</v>
      </c>
      <c r="B232">
        <v>7800</v>
      </c>
      <c r="D232">
        <v>17.63704976</v>
      </c>
      <c r="E232">
        <v>5618</v>
      </c>
    </row>
    <row r="233" spans="1:5" x14ac:dyDescent="0.25">
      <c r="A233">
        <v>17.670472299</v>
      </c>
      <c r="B233">
        <v>7653</v>
      </c>
      <c r="D233">
        <v>17.6704723</v>
      </c>
      <c r="E233">
        <v>5415</v>
      </c>
    </row>
    <row r="234" spans="1:5" x14ac:dyDescent="0.25">
      <c r="A234">
        <v>17.703894836</v>
      </c>
      <c r="B234">
        <v>7512</v>
      </c>
      <c r="D234">
        <v>17.70389484</v>
      </c>
      <c r="E234">
        <v>5482</v>
      </c>
    </row>
    <row r="235" spans="1:5" x14ac:dyDescent="0.25">
      <c r="A235">
        <v>17.737317373</v>
      </c>
      <c r="B235">
        <v>7408</v>
      </c>
      <c r="D235">
        <v>17.73731737</v>
      </c>
      <c r="E235">
        <v>5450</v>
      </c>
    </row>
    <row r="236" spans="1:5" x14ac:dyDescent="0.25">
      <c r="A236">
        <v>17.77073991</v>
      </c>
      <c r="B236">
        <v>7369</v>
      </c>
      <c r="D236">
        <v>17.77073991</v>
      </c>
      <c r="E236">
        <v>5325</v>
      </c>
    </row>
    <row r="237" spans="1:5" x14ac:dyDescent="0.25">
      <c r="A237">
        <v>17.804162448</v>
      </c>
      <c r="B237">
        <v>7228</v>
      </c>
      <c r="D237">
        <v>17.80416245</v>
      </c>
      <c r="E237">
        <v>5329</v>
      </c>
    </row>
    <row r="238" spans="1:5" x14ac:dyDescent="0.25">
      <c r="A238">
        <v>17.837584984999999</v>
      </c>
      <c r="B238">
        <v>7291</v>
      </c>
      <c r="D238">
        <v>17.83758499</v>
      </c>
      <c r="E238">
        <v>5127</v>
      </c>
    </row>
    <row r="239" spans="1:5" x14ac:dyDescent="0.25">
      <c r="A239">
        <v>17.871007521999999</v>
      </c>
      <c r="B239">
        <v>7243</v>
      </c>
      <c r="D239">
        <v>17.871007519999999</v>
      </c>
      <c r="E239">
        <v>5243</v>
      </c>
    </row>
    <row r="240" spans="1:5" x14ac:dyDescent="0.25">
      <c r="A240">
        <v>17.904430058999999</v>
      </c>
      <c r="B240">
        <v>7052</v>
      </c>
      <c r="D240">
        <v>17.904430059999999</v>
      </c>
      <c r="E240">
        <v>5015</v>
      </c>
    </row>
    <row r="241" spans="1:5" x14ac:dyDescent="0.25">
      <c r="A241">
        <v>17.937852596999999</v>
      </c>
      <c r="B241">
        <v>7101</v>
      </c>
      <c r="D241">
        <v>17.937852599999999</v>
      </c>
      <c r="E241">
        <v>5039</v>
      </c>
    </row>
    <row r="242" spans="1:5" x14ac:dyDescent="0.25">
      <c r="A242">
        <v>17.971275133999999</v>
      </c>
      <c r="B242">
        <v>7005</v>
      </c>
      <c r="D242">
        <v>17.971275129999999</v>
      </c>
      <c r="E242">
        <v>5160</v>
      </c>
    </row>
    <row r="243" spans="1:5" x14ac:dyDescent="0.25">
      <c r="A243">
        <v>18.004697670999999</v>
      </c>
      <c r="B243">
        <v>7006</v>
      </c>
      <c r="D243">
        <v>18.004697669999999</v>
      </c>
      <c r="E243">
        <v>5045</v>
      </c>
    </row>
    <row r="244" spans="1:5" x14ac:dyDescent="0.25">
      <c r="A244">
        <v>18.038120207999999</v>
      </c>
      <c r="B244">
        <v>7051</v>
      </c>
      <c r="D244">
        <v>18.038120209999999</v>
      </c>
      <c r="E244">
        <v>5134</v>
      </c>
    </row>
    <row r="245" spans="1:5" x14ac:dyDescent="0.25">
      <c r="A245">
        <v>18.071542745999999</v>
      </c>
      <c r="B245">
        <v>7278</v>
      </c>
      <c r="D245">
        <v>18.071542749999999</v>
      </c>
      <c r="E245">
        <v>4918</v>
      </c>
    </row>
    <row r="246" spans="1:5" x14ac:dyDescent="0.25">
      <c r="A246">
        <v>18.104965282999999</v>
      </c>
      <c r="B246">
        <v>7158</v>
      </c>
      <c r="D246">
        <v>18.104965279999998</v>
      </c>
      <c r="E246">
        <v>4906</v>
      </c>
    </row>
    <row r="247" spans="1:5" x14ac:dyDescent="0.25">
      <c r="A247">
        <v>18.138387819999998</v>
      </c>
      <c r="B247">
        <v>7234</v>
      </c>
      <c r="D247">
        <v>18.138387819999998</v>
      </c>
      <c r="E247">
        <v>4992</v>
      </c>
    </row>
    <row r="248" spans="1:5" x14ac:dyDescent="0.25">
      <c r="A248">
        <v>18.171810356999998</v>
      </c>
      <c r="B248">
        <v>7330</v>
      </c>
      <c r="D248">
        <v>18.171810359999998</v>
      </c>
      <c r="E248">
        <v>4960</v>
      </c>
    </row>
    <row r="249" spans="1:5" x14ac:dyDescent="0.25">
      <c r="A249">
        <v>18.205232895000002</v>
      </c>
      <c r="B249">
        <v>7411</v>
      </c>
      <c r="D249">
        <v>18.205232890000001</v>
      </c>
      <c r="E249">
        <v>4914</v>
      </c>
    </row>
    <row r="250" spans="1:5" x14ac:dyDescent="0.25">
      <c r="A250">
        <v>18.238655432000002</v>
      </c>
      <c r="B250">
        <v>7553</v>
      </c>
      <c r="D250">
        <v>18.238655430000001</v>
      </c>
      <c r="E250">
        <v>4970</v>
      </c>
    </row>
    <row r="251" spans="1:5" x14ac:dyDescent="0.25">
      <c r="A251">
        <v>18.272077969000001</v>
      </c>
      <c r="B251">
        <v>7632</v>
      </c>
      <c r="D251">
        <v>18.272077970000002</v>
      </c>
      <c r="E251">
        <v>5008</v>
      </c>
    </row>
    <row r="252" spans="1:5" x14ac:dyDescent="0.25">
      <c r="A252">
        <v>18.305500506000001</v>
      </c>
      <c r="B252">
        <v>7811</v>
      </c>
      <c r="D252">
        <v>18.305500510000002</v>
      </c>
      <c r="E252">
        <v>4910</v>
      </c>
    </row>
    <row r="253" spans="1:5" x14ac:dyDescent="0.25">
      <c r="A253">
        <v>18.338923044000001</v>
      </c>
      <c r="B253">
        <v>8149</v>
      </c>
      <c r="D253">
        <v>18.338923040000001</v>
      </c>
      <c r="E253">
        <v>4932</v>
      </c>
    </row>
    <row r="254" spans="1:5" x14ac:dyDescent="0.25">
      <c r="A254">
        <v>18.372345581000001</v>
      </c>
      <c r="B254">
        <v>8307</v>
      </c>
      <c r="D254">
        <v>18.372345580000001</v>
      </c>
      <c r="E254">
        <v>5178</v>
      </c>
    </row>
    <row r="255" spans="1:5" x14ac:dyDescent="0.25">
      <c r="A255">
        <v>18.405768118000001</v>
      </c>
      <c r="B255">
        <v>8834</v>
      </c>
      <c r="D255">
        <v>18.405768120000001</v>
      </c>
      <c r="E255">
        <v>5113</v>
      </c>
    </row>
    <row r="256" spans="1:5" x14ac:dyDescent="0.25">
      <c r="A256">
        <v>18.439190655000001</v>
      </c>
      <c r="B256">
        <v>9323</v>
      </c>
      <c r="D256">
        <v>18.439190660000001</v>
      </c>
      <c r="E256">
        <v>5210</v>
      </c>
    </row>
    <row r="257" spans="1:5" x14ac:dyDescent="0.25">
      <c r="A257">
        <v>18.472613193000001</v>
      </c>
      <c r="B257">
        <v>9782</v>
      </c>
      <c r="D257">
        <v>18.472613190000001</v>
      </c>
      <c r="E257">
        <v>5238</v>
      </c>
    </row>
    <row r="258" spans="1:5" x14ac:dyDescent="0.25">
      <c r="A258">
        <v>18.506035730000001</v>
      </c>
      <c r="B258">
        <v>10533</v>
      </c>
      <c r="D258">
        <v>18.506035730000001</v>
      </c>
      <c r="E258">
        <v>5350</v>
      </c>
    </row>
    <row r="259" spans="1:5" x14ac:dyDescent="0.25">
      <c r="A259">
        <v>18.539458267000001</v>
      </c>
      <c r="B259">
        <v>11665</v>
      </c>
      <c r="D259">
        <v>18.539458270000001</v>
      </c>
      <c r="E259">
        <v>5428</v>
      </c>
    </row>
    <row r="260" spans="1:5" x14ac:dyDescent="0.25">
      <c r="A260">
        <v>18.572880804</v>
      </c>
      <c r="B260">
        <v>12986</v>
      </c>
      <c r="D260">
        <v>18.5728808</v>
      </c>
      <c r="E260">
        <v>5704</v>
      </c>
    </row>
    <row r="261" spans="1:5" x14ac:dyDescent="0.25">
      <c r="A261">
        <v>18.606303342</v>
      </c>
      <c r="B261">
        <v>14292</v>
      </c>
      <c r="D261">
        <v>18.60630334</v>
      </c>
      <c r="E261">
        <v>6059</v>
      </c>
    </row>
    <row r="262" spans="1:5" x14ac:dyDescent="0.25">
      <c r="A262">
        <v>18.639725879</v>
      </c>
      <c r="B262">
        <v>16077</v>
      </c>
      <c r="D262">
        <v>18.63972588</v>
      </c>
      <c r="E262">
        <v>6549</v>
      </c>
    </row>
    <row r="263" spans="1:5" x14ac:dyDescent="0.25">
      <c r="A263">
        <v>18.673148416</v>
      </c>
      <c r="B263">
        <v>17924</v>
      </c>
      <c r="D263">
        <v>18.67314842</v>
      </c>
      <c r="E263">
        <v>6940</v>
      </c>
    </row>
    <row r="264" spans="1:5" x14ac:dyDescent="0.25">
      <c r="A264">
        <v>18.706570953</v>
      </c>
      <c r="B264">
        <v>19937</v>
      </c>
      <c r="D264">
        <v>18.70657095</v>
      </c>
      <c r="E264">
        <v>7729</v>
      </c>
    </row>
    <row r="265" spans="1:5" x14ac:dyDescent="0.25">
      <c r="A265">
        <v>18.739993491</v>
      </c>
      <c r="B265">
        <v>22112</v>
      </c>
      <c r="D265">
        <v>18.73999349</v>
      </c>
      <c r="E265">
        <v>8565</v>
      </c>
    </row>
    <row r="266" spans="1:5" x14ac:dyDescent="0.25">
      <c r="A266">
        <v>18.773416028</v>
      </c>
      <c r="B266">
        <v>24029</v>
      </c>
      <c r="D266">
        <v>18.77341603</v>
      </c>
      <c r="E266">
        <v>9696</v>
      </c>
    </row>
    <row r="267" spans="1:5" x14ac:dyDescent="0.25">
      <c r="A267">
        <v>18.806838565</v>
      </c>
      <c r="B267">
        <v>25750</v>
      </c>
      <c r="D267">
        <v>18.80683857</v>
      </c>
      <c r="E267">
        <v>11280</v>
      </c>
    </row>
    <row r="268" spans="1:5" x14ac:dyDescent="0.25">
      <c r="A268">
        <v>18.840261101999999</v>
      </c>
      <c r="B268">
        <v>26957</v>
      </c>
      <c r="D268">
        <v>18.840261099999999</v>
      </c>
      <c r="E268">
        <v>13123</v>
      </c>
    </row>
    <row r="269" spans="1:5" x14ac:dyDescent="0.25">
      <c r="A269">
        <v>18.873683639999999</v>
      </c>
      <c r="B269">
        <v>26816</v>
      </c>
      <c r="D269">
        <v>18.873683639999999</v>
      </c>
      <c r="E269">
        <v>14688</v>
      </c>
    </row>
    <row r="270" spans="1:5" x14ac:dyDescent="0.25">
      <c r="A270">
        <v>18.907106176999999</v>
      </c>
      <c r="B270">
        <v>26390</v>
      </c>
      <c r="D270">
        <v>18.90710618</v>
      </c>
      <c r="E270">
        <v>16417</v>
      </c>
    </row>
    <row r="271" spans="1:5" x14ac:dyDescent="0.25">
      <c r="A271">
        <v>18.940528713999999</v>
      </c>
      <c r="B271">
        <v>24897</v>
      </c>
      <c r="D271">
        <v>18.940528709999999</v>
      </c>
      <c r="E271">
        <v>17990</v>
      </c>
    </row>
    <row r="272" spans="1:5" x14ac:dyDescent="0.25">
      <c r="A272">
        <v>18.973951250999999</v>
      </c>
      <c r="B272">
        <v>22913</v>
      </c>
      <c r="D272">
        <v>18.973951249999999</v>
      </c>
      <c r="E272">
        <v>18591</v>
      </c>
    </row>
    <row r="273" spans="1:5" x14ac:dyDescent="0.25">
      <c r="A273">
        <v>19.007373788999999</v>
      </c>
      <c r="B273">
        <v>20498</v>
      </c>
      <c r="D273">
        <v>19.007373789999999</v>
      </c>
      <c r="E273">
        <v>18509</v>
      </c>
    </row>
    <row r="274" spans="1:5" x14ac:dyDescent="0.25">
      <c r="A274">
        <v>19.040796325999999</v>
      </c>
      <c r="B274">
        <v>18111</v>
      </c>
      <c r="D274">
        <v>19.040796329999999</v>
      </c>
      <c r="E274">
        <v>17866</v>
      </c>
    </row>
    <row r="275" spans="1:5" x14ac:dyDescent="0.25">
      <c r="A275">
        <v>19.074218862999999</v>
      </c>
      <c r="B275">
        <v>15697</v>
      </c>
      <c r="D275">
        <v>19.074218859999998</v>
      </c>
      <c r="E275">
        <v>16515</v>
      </c>
    </row>
    <row r="276" spans="1:5" x14ac:dyDescent="0.25">
      <c r="A276">
        <v>19.107641399999999</v>
      </c>
      <c r="B276">
        <v>13472</v>
      </c>
      <c r="D276">
        <v>19.107641399999999</v>
      </c>
      <c r="E276">
        <v>14266</v>
      </c>
    </row>
    <row r="277" spans="1:5" x14ac:dyDescent="0.25">
      <c r="A277">
        <v>19.141063936999998</v>
      </c>
      <c r="B277">
        <v>11563</v>
      </c>
      <c r="D277">
        <v>19.141063939999999</v>
      </c>
      <c r="E277">
        <v>12345</v>
      </c>
    </row>
    <row r="278" spans="1:5" x14ac:dyDescent="0.25">
      <c r="A278">
        <v>19.174486474999998</v>
      </c>
      <c r="B278">
        <v>10432</v>
      </c>
      <c r="D278">
        <v>19.174486470000002</v>
      </c>
      <c r="E278">
        <v>10302</v>
      </c>
    </row>
    <row r="279" spans="1:5" x14ac:dyDescent="0.25">
      <c r="A279">
        <v>19.207909011999998</v>
      </c>
      <c r="B279">
        <v>9515</v>
      </c>
      <c r="D279">
        <v>19.207909010000002</v>
      </c>
      <c r="E279">
        <v>8333</v>
      </c>
    </row>
    <row r="280" spans="1:5" x14ac:dyDescent="0.25">
      <c r="A280">
        <v>19.241331549000002</v>
      </c>
      <c r="B280">
        <v>8594</v>
      </c>
      <c r="D280">
        <v>19.241331550000002</v>
      </c>
      <c r="E280">
        <v>7035</v>
      </c>
    </row>
    <row r="281" spans="1:5" x14ac:dyDescent="0.25">
      <c r="A281">
        <v>19.274754086000002</v>
      </c>
      <c r="B281">
        <v>8035</v>
      </c>
      <c r="D281">
        <v>19.274754089999998</v>
      </c>
      <c r="E281">
        <v>6041</v>
      </c>
    </row>
    <row r="282" spans="1:5" x14ac:dyDescent="0.25">
      <c r="A282">
        <v>19.308176624000001</v>
      </c>
      <c r="B282">
        <v>7781</v>
      </c>
      <c r="D282">
        <v>19.308176620000001</v>
      </c>
      <c r="E282">
        <v>5427</v>
      </c>
    </row>
    <row r="283" spans="1:5" x14ac:dyDescent="0.25">
      <c r="A283">
        <v>19.341599161000001</v>
      </c>
      <c r="B283">
        <v>7365</v>
      </c>
      <c r="D283">
        <v>19.341599160000001</v>
      </c>
      <c r="E283">
        <v>5039</v>
      </c>
    </row>
    <row r="284" spans="1:5" x14ac:dyDescent="0.25">
      <c r="A284">
        <v>19.375021698000001</v>
      </c>
      <c r="B284">
        <v>7192</v>
      </c>
      <c r="D284">
        <v>19.375021700000001</v>
      </c>
      <c r="E284">
        <v>4821</v>
      </c>
    </row>
    <row r="285" spans="1:5" x14ac:dyDescent="0.25">
      <c r="A285">
        <v>19.408444235000001</v>
      </c>
      <c r="B285">
        <v>6861</v>
      </c>
      <c r="D285">
        <v>19.408444240000001</v>
      </c>
      <c r="E285">
        <v>4821</v>
      </c>
    </row>
    <row r="286" spans="1:5" x14ac:dyDescent="0.25">
      <c r="A286">
        <v>19.441866773000001</v>
      </c>
      <c r="B286">
        <v>6742</v>
      </c>
      <c r="D286">
        <v>19.441866770000001</v>
      </c>
      <c r="E286">
        <v>4729</v>
      </c>
    </row>
    <row r="287" spans="1:5" x14ac:dyDescent="0.25">
      <c r="A287">
        <v>19.475289310000001</v>
      </c>
      <c r="B287">
        <v>6760</v>
      </c>
      <c r="D287">
        <v>19.475289310000001</v>
      </c>
      <c r="E287">
        <v>4676</v>
      </c>
    </row>
    <row r="288" spans="1:5" x14ac:dyDescent="0.25">
      <c r="A288">
        <v>19.508711847000001</v>
      </c>
      <c r="B288">
        <v>6559</v>
      </c>
      <c r="D288">
        <v>19.508711850000001</v>
      </c>
      <c r="E288">
        <v>4581</v>
      </c>
    </row>
    <row r="289" spans="1:5" x14ac:dyDescent="0.25">
      <c r="A289">
        <v>19.542134384000001</v>
      </c>
      <c r="B289">
        <v>6527</v>
      </c>
      <c r="D289">
        <v>19.54213438</v>
      </c>
      <c r="E289">
        <v>4579</v>
      </c>
    </row>
    <row r="290" spans="1:5" x14ac:dyDescent="0.25">
      <c r="A290">
        <v>19.575556922000001</v>
      </c>
      <c r="B290">
        <v>6397</v>
      </c>
      <c r="D290">
        <v>19.57555692</v>
      </c>
      <c r="E290">
        <v>4413</v>
      </c>
    </row>
    <row r="291" spans="1:5" x14ac:dyDescent="0.25">
      <c r="A291">
        <v>19.608979459</v>
      </c>
      <c r="B291">
        <v>6318</v>
      </c>
      <c r="D291">
        <v>19.60897946</v>
      </c>
      <c r="E291">
        <v>4366</v>
      </c>
    </row>
    <row r="292" spans="1:5" x14ac:dyDescent="0.25">
      <c r="A292">
        <v>19.642401996</v>
      </c>
      <c r="B292">
        <v>6323</v>
      </c>
      <c r="D292">
        <v>19.642402000000001</v>
      </c>
      <c r="E292">
        <v>4371</v>
      </c>
    </row>
    <row r="293" spans="1:5" x14ac:dyDescent="0.25">
      <c r="A293">
        <v>19.675824533</v>
      </c>
      <c r="B293">
        <v>6298</v>
      </c>
      <c r="D293">
        <v>19.67582453</v>
      </c>
      <c r="E293">
        <v>4340</v>
      </c>
    </row>
    <row r="294" spans="1:5" x14ac:dyDescent="0.25">
      <c r="A294">
        <v>19.709247071</v>
      </c>
      <c r="B294">
        <v>6239</v>
      </c>
      <c r="D294">
        <v>19.70924707</v>
      </c>
      <c r="E294">
        <v>4310</v>
      </c>
    </row>
    <row r="295" spans="1:5" x14ac:dyDescent="0.25">
      <c r="A295">
        <v>19.742669608</v>
      </c>
      <c r="B295">
        <v>6282</v>
      </c>
      <c r="D295">
        <v>19.74266961</v>
      </c>
      <c r="E295">
        <v>4280</v>
      </c>
    </row>
    <row r="296" spans="1:5" x14ac:dyDescent="0.25">
      <c r="A296">
        <v>19.776092145</v>
      </c>
      <c r="B296">
        <v>6288</v>
      </c>
      <c r="D296">
        <v>19.77609215</v>
      </c>
      <c r="E296">
        <v>4117</v>
      </c>
    </row>
    <row r="297" spans="1:5" x14ac:dyDescent="0.25">
      <c r="A297">
        <v>19.809514682</v>
      </c>
      <c r="B297">
        <v>6251</v>
      </c>
      <c r="D297">
        <v>19.809514679999999</v>
      </c>
      <c r="E297">
        <v>4175</v>
      </c>
    </row>
    <row r="298" spans="1:5" x14ac:dyDescent="0.25">
      <c r="A298">
        <v>19.84293722</v>
      </c>
      <c r="B298">
        <v>6251</v>
      </c>
      <c r="D298">
        <v>19.84293722</v>
      </c>
      <c r="E298">
        <v>4089</v>
      </c>
    </row>
    <row r="299" spans="1:5" x14ac:dyDescent="0.25">
      <c r="A299">
        <v>19.876359756999999</v>
      </c>
      <c r="B299">
        <v>6242</v>
      </c>
      <c r="D299">
        <v>19.87635976</v>
      </c>
      <c r="E299">
        <v>4234</v>
      </c>
    </row>
    <row r="300" spans="1:5" x14ac:dyDescent="0.25">
      <c r="A300">
        <v>19.909782293999999</v>
      </c>
      <c r="B300">
        <v>6458</v>
      </c>
      <c r="D300">
        <v>19.909782289999999</v>
      </c>
      <c r="E300">
        <v>4205</v>
      </c>
    </row>
    <row r="301" spans="1:5" x14ac:dyDescent="0.25">
      <c r="A301">
        <v>19.943204830999999</v>
      </c>
      <c r="B301">
        <v>6447</v>
      </c>
      <c r="D301">
        <v>19.943204829999999</v>
      </c>
      <c r="E301">
        <v>4269</v>
      </c>
    </row>
    <row r="302" spans="1:5" x14ac:dyDescent="0.25">
      <c r="A302">
        <v>19.976627368999999</v>
      </c>
      <c r="B302">
        <v>6572</v>
      </c>
      <c r="D302">
        <v>19.976627369999999</v>
      </c>
      <c r="E302">
        <v>4271</v>
      </c>
    </row>
    <row r="303" spans="1:5" x14ac:dyDescent="0.25">
      <c r="A303">
        <v>20.010049905999999</v>
      </c>
      <c r="B303">
        <v>6509</v>
      </c>
      <c r="D303">
        <v>20.010049909999999</v>
      </c>
      <c r="E303">
        <v>4352</v>
      </c>
    </row>
    <row r="304" spans="1:5" x14ac:dyDescent="0.25">
      <c r="A304">
        <v>20.043472442999999</v>
      </c>
      <c r="B304">
        <v>6410</v>
      </c>
      <c r="D304">
        <v>20.043472439999999</v>
      </c>
      <c r="E304">
        <v>4448</v>
      </c>
    </row>
    <row r="305" spans="1:5" x14ac:dyDescent="0.25">
      <c r="A305">
        <v>20.076894979999999</v>
      </c>
      <c r="B305">
        <v>6513</v>
      </c>
      <c r="D305">
        <v>20.076894979999999</v>
      </c>
      <c r="E305">
        <v>4288</v>
      </c>
    </row>
    <row r="306" spans="1:5" x14ac:dyDescent="0.25">
      <c r="A306">
        <v>20.110317517999999</v>
      </c>
      <c r="B306">
        <v>6449</v>
      </c>
      <c r="D306">
        <v>20.110317519999999</v>
      </c>
      <c r="E306">
        <v>4240</v>
      </c>
    </row>
    <row r="307" spans="1:5" x14ac:dyDescent="0.25">
      <c r="A307">
        <v>20.143740054999999</v>
      </c>
      <c r="B307">
        <v>6650</v>
      </c>
      <c r="D307">
        <v>20.143740050000002</v>
      </c>
      <c r="E307">
        <v>4246</v>
      </c>
    </row>
    <row r="308" spans="1:5" x14ac:dyDescent="0.25">
      <c r="A308">
        <v>20.177162591999998</v>
      </c>
      <c r="B308">
        <v>6347</v>
      </c>
      <c r="D308">
        <v>20.177162589999998</v>
      </c>
      <c r="E308">
        <v>4485</v>
      </c>
    </row>
    <row r="309" spans="1:5" x14ac:dyDescent="0.25">
      <c r="A309">
        <v>20.210585128999998</v>
      </c>
      <c r="B309">
        <v>6498</v>
      </c>
      <c r="D309">
        <v>20.210585129999998</v>
      </c>
      <c r="E309">
        <v>4316</v>
      </c>
    </row>
    <row r="310" spans="1:5" x14ac:dyDescent="0.25">
      <c r="A310">
        <v>20.244007667000002</v>
      </c>
      <c r="B310">
        <v>6552</v>
      </c>
      <c r="D310">
        <v>20.244007669999998</v>
      </c>
      <c r="E310">
        <v>4257</v>
      </c>
    </row>
    <row r="311" spans="1:5" x14ac:dyDescent="0.25">
      <c r="A311">
        <v>20.277430204000002</v>
      </c>
      <c r="B311">
        <v>6546</v>
      </c>
      <c r="D311">
        <v>20.277430200000001</v>
      </c>
      <c r="E311">
        <v>4274</v>
      </c>
    </row>
    <row r="312" spans="1:5" x14ac:dyDescent="0.25">
      <c r="A312">
        <v>20.310852741000001</v>
      </c>
      <c r="B312">
        <v>6431</v>
      </c>
      <c r="D312">
        <v>20.310852740000001</v>
      </c>
      <c r="E312">
        <v>4208</v>
      </c>
    </row>
    <row r="313" spans="1:5" x14ac:dyDescent="0.25">
      <c r="A313">
        <v>20.344275278000001</v>
      </c>
      <c r="B313">
        <v>6670</v>
      </c>
      <c r="D313">
        <v>20.344275280000002</v>
      </c>
      <c r="E313">
        <v>4330</v>
      </c>
    </row>
    <row r="314" spans="1:5" x14ac:dyDescent="0.25">
      <c r="A314">
        <v>20.377697815000001</v>
      </c>
      <c r="B314">
        <v>6562</v>
      </c>
      <c r="D314">
        <v>20.377697820000002</v>
      </c>
      <c r="E314">
        <v>4359</v>
      </c>
    </row>
    <row r="315" spans="1:5" x14ac:dyDescent="0.25">
      <c r="A315">
        <v>20.411120353000001</v>
      </c>
      <c r="B315">
        <v>6817</v>
      </c>
      <c r="D315">
        <v>20.411120350000001</v>
      </c>
      <c r="E315">
        <v>4373</v>
      </c>
    </row>
    <row r="316" spans="1:5" x14ac:dyDescent="0.25">
      <c r="A316">
        <v>20.444542890000001</v>
      </c>
      <c r="B316">
        <v>7014</v>
      </c>
      <c r="D316">
        <v>20.444542890000001</v>
      </c>
      <c r="E316">
        <v>4393</v>
      </c>
    </row>
    <row r="317" spans="1:5" x14ac:dyDescent="0.25">
      <c r="A317">
        <v>20.477965427000001</v>
      </c>
      <c r="B317">
        <v>6980</v>
      </c>
      <c r="D317">
        <v>20.477965430000001</v>
      </c>
      <c r="E317">
        <v>4376</v>
      </c>
    </row>
    <row r="318" spans="1:5" x14ac:dyDescent="0.25">
      <c r="A318">
        <v>20.511387964000001</v>
      </c>
      <c r="B318">
        <v>7218</v>
      </c>
      <c r="D318">
        <v>20.51138796</v>
      </c>
      <c r="E318">
        <v>4719</v>
      </c>
    </row>
    <row r="319" spans="1:5" x14ac:dyDescent="0.25">
      <c r="A319">
        <v>20.544810502000001</v>
      </c>
      <c r="B319">
        <v>7167</v>
      </c>
      <c r="D319">
        <v>20.544810500000001</v>
      </c>
      <c r="E319">
        <v>4750</v>
      </c>
    </row>
    <row r="320" spans="1:5" x14ac:dyDescent="0.25">
      <c r="A320">
        <v>20.578233039000001</v>
      </c>
      <c r="B320">
        <v>7091</v>
      </c>
      <c r="D320">
        <v>20.578233040000001</v>
      </c>
      <c r="E320">
        <v>4703</v>
      </c>
    </row>
    <row r="321" spans="1:5" x14ac:dyDescent="0.25">
      <c r="A321">
        <v>20.611655576</v>
      </c>
      <c r="B321">
        <v>6990</v>
      </c>
      <c r="D321">
        <v>20.611655580000001</v>
      </c>
      <c r="E321">
        <v>4884</v>
      </c>
    </row>
    <row r="322" spans="1:5" x14ac:dyDescent="0.25">
      <c r="A322">
        <v>20.645078113</v>
      </c>
      <c r="B322">
        <v>6750</v>
      </c>
      <c r="D322">
        <v>20.64507811</v>
      </c>
      <c r="E322">
        <v>4910</v>
      </c>
    </row>
    <row r="323" spans="1:5" x14ac:dyDescent="0.25">
      <c r="A323">
        <v>20.678500651</v>
      </c>
      <c r="B323">
        <v>6837</v>
      </c>
      <c r="D323">
        <v>20.67850065</v>
      </c>
      <c r="E323">
        <v>4924</v>
      </c>
    </row>
    <row r="324" spans="1:5" x14ac:dyDescent="0.25">
      <c r="A324">
        <v>20.711923188</v>
      </c>
      <c r="B324">
        <v>6528</v>
      </c>
      <c r="D324">
        <v>20.71192319</v>
      </c>
      <c r="E324">
        <v>4877</v>
      </c>
    </row>
    <row r="325" spans="1:5" x14ac:dyDescent="0.25">
      <c r="A325">
        <v>20.745345725</v>
      </c>
      <c r="B325">
        <v>6189</v>
      </c>
      <c r="D325">
        <v>20.74534573</v>
      </c>
      <c r="E325">
        <v>4660</v>
      </c>
    </row>
    <row r="326" spans="1:5" x14ac:dyDescent="0.25">
      <c r="A326">
        <v>20.778768262</v>
      </c>
      <c r="B326">
        <v>6228</v>
      </c>
      <c r="D326">
        <v>20.77876826</v>
      </c>
      <c r="E326">
        <v>4781</v>
      </c>
    </row>
    <row r="327" spans="1:5" x14ac:dyDescent="0.25">
      <c r="A327">
        <v>20.8121908</v>
      </c>
      <c r="B327">
        <v>5809</v>
      </c>
      <c r="D327">
        <v>20.8121908</v>
      </c>
      <c r="E327">
        <v>4500</v>
      </c>
    </row>
    <row r="328" spans="1:5" x14ac:dyDescent="0.25">
      <c r="A328">
        <v>20.845613337</v>
      </c>
      <c r="B328">
        <v>5951</v>
      </c>
      <c r="D328">
        <v>20.84561334</v>
      </c>
      <c r="E328">
        <v>4312</v>
      </c>
    </row>
    <row r="329" spans="1:5" x14ac:dyDescent="0.25">
      <c r="A329">
        <v>20.879035873999999</v>
      </c>
      <c r="B329">
        <v>5779</v>
      </c>
      <c r="D329">
        <v>20.879035869999999</v>
      </c>
      <c r="E329">
        <v>4269</v>
      </c>
    </row>
    <row r="330" spans="1:5" x14ac:dyDescent="0.25">
      <c r="A330">
        <v>20.912458410999999</v>
      </c>
      <c r="B330">
        <v>5708</v>
      </c>
      <c r="D330">
        <v>20.912458409999999</v>
      </c>
      <c r="E330">
        <v>4145</v>
      </c>
    </row>
    <row r="331" spans="1:5" x14ac:dyDescent="0.25">
      <c r="A331">
        <v>20.945880948999999</v>
      </c>
      <c r="B331">
        <v>5639</v>
      </c>
      <c r="D331">
        <v>20.945880949999999</v>
      </c>
      <c r="E331">
        <v>3926</v>
      </c>
    </row>
    <row r="332" spans="1:5" x14ac:dyDescent="0.25">
      <c r="A332">
        <v>20.979303485999999</v>
      </c>
      <c r="B332">
        <v>5620</v>
      </c>
      <c r="D332">
        <v>20.979303489999999</v>
      </c>
      <c r="E332">
        <v>3993</v>
      </c>
    </row>
    <row r="333" spans="1:5" x14ac:dyDescent="0.25">
      <c r="A333">
        <v>21.012726022999999</v>
      </c>
      <c r="B333">
        <v>5688</v>
      </c>
      <c r="D333">
        <v>21.012726019999999</v>
      </c>
      <c r="E333">
        <v>3986</v>
      </c>
    </row>
    <row r="334" spans="1:5" x14ac:dyDescent="0.25">
      <c r="A334">
        <v>21.046148559999999</v>
      </c>
      <c r="B334">
        <v>5716</v>
      </c>
      <c r="D334">
        <v>21.046148559999999</v>
      </c>
      <c r="E334">
        <v>3769</v>
      </c>
    </row>
    <row r="335" spans="1:5" x14ac:dyDescent="0.25">
      <c r="A335">
        <v>21.079571097999999</v>
      </c>
      <c r="B335">
        <v>5712</v>
      </c>
      <c r="D335">
        <v>21.079571099999999</v>
      </c>
      <c r="E335">
        <v>3691</v>
      </c>
    </row>
    <row r="336" spans="1:5" x14ac:dyDescent="0.25">
      <c r="A336">
        <v>21.112993634999999</v>
      </c>
      <c r="B336">
        <v>5696</v>
      </c>
      <c r="D336">
        <v>21.112993629999998</v>
      </c>
      <c r="E336">
        <v>3686</v>
      </c>
    </row>
    <row r="337" spans="1:5" x14ac:dyDescent="0.25">
      <c r="A337">
        <v>21.146416171999999</v>
      </c>
      <c r="B337">
        <v>5872</v>
      </c>
      <c r="D337">
        <v>21.146416169999998</v>
      </c>
      <c r="E337">
        <v>3754</v>
      </c>
    </row>
    <row r="338" spans="1:5" x14ac:dyDescent="0.25">
      <c r="A338">
        <v>21.179838708999998</v>
      </c>
      <c r="B338">
        <v>5783</v>
      </c>
      <c r="D338">
        <v>21.179838709999999</v>
      </c>
      <c r="E338">
        <v>3711</v>
      </c>
    </row>
    <row r="339" spans="1:5" x14ac:dyDescent="0.25">
      <c r="A339">
        <v>21.213261246999998</v>
      </c>
      <c r="B339">
        <v>5853</v>
      </c>
      <c r="D339">
        <v>21.213261249999999</v>
      </c>
      <c r="E339">
        <v>3759</v>
      </c>
    </row>
    <row r="340" spans="1:5" x14ac:dyDescent="0.25">
      <c r="A340">
        <v>21.246683783999998</v>
      </c>
      <c r="B340">
        <v>5686</v>
      </c>
      <c r="D340">
        <v>21.246683780000001</v>
      </c>
      <c r="E340">
        <v>3617</v>
      </c>
    </row>
    <row r="341" spans="1:5" x14ac:dyDescent="0.25">
      <c r="A341">
        <v>21.280106321000002</v>
      </c>
      <c r="B341">
        <v>5672</v>
      </c>
      <c r="D341">
        <v>21.280106320000002</v>
      </c>
      <c r="E341">
        <v>3660</v>
      </c>
    </row>
    <row r="342" spans="1:5" x14ac:dyDescent="0.25">
      <c r="A342">
        <v>21.313528858000002</v>
      </c>
      <c r="B342">
        <v>5918</v>
      </c>
      <c r="D342">
        <v>21.313528860000002</v>
      </c>
      <c r="E342">
        <v>3784</v>
      </c>
    </row>
    <row r="343" spans="1:5" x14ac:dyDescent="0.25">
      <c r="A343">
        <v>21.346951396000001</v>
      </c>
      <c r="B343">
        <v>5582</v>
      </c>
      <c r="D343">
        <v>21.346951399999998</v>
      </c>
      <c r="E343">
        <v>3630</v>
      </c>
    </row>
    <row r="344" spans="1:5" x14ac:dyDescent="0.25">
      <c r="A344">
        <v>21.380373933000001</v>
      </c>
      <c r="B344">
        <v>5859</v>
      </c>
      <c r="D344">
        <v>21.380373930000001</v>
      </c>
      <c r="E344">
        <v>3739</v>
      </c>
    </row>
    <row r="345" spans="1:5" x14ac:dyDescent="0.25">
      <c r="A345">
        <v>21.413796470000001</v>
      </c>
      <c r="B345">
        <v>5607</v>
      </c>
      <c r="D345">
        <v>21.413796470000001</v>
      </c>
      <c r="E345">
        <v>3540</v>
      </c>
    </row>
    <row r="346" spans="1:5" x14ac:dyDescent="0.25">
      <c r="A346">
        <v>21.447219007000001</v>
      </c>
      <c r="B346">
        <v>5791</v>
      </c>
      <c r="D346">
        <v>21.447219010000001</v>
      </c>
      <c r="E346">
        <v>3562</v>
      </c>
    </row>
    <row r="347" spans="1:5" x14ac:dyDescent="0.25">
      <c r="A347">
        <v>21.480641545000001</v>
      </c>
      <c r="B347">
        <v>5739</v>
      </c>
      <c r="D347">
        <v>21.480641540000001</v>
      </c>
      <c r="E347">
        <v>3607</v>
      </c>
    </row>
    <row r="348" spans="1:5" x14ac:dyDescent="0.25">
      <c r="A348">
        <v>21.514064082000001</v>
      </c>
      <c r="B348">
        <v>5863</v>
      </c>
      <c r="D348">
        <v>21.514064080000001</v>
      </c>
      <c r="E348">
        <v>3800</v>
      </c>
    </row>
    <row r="349" spans="1:5" x14ac:dyDescent="0.25">
      <c r="A349">
        <v>21.547486619000001</v>
      </c>
      <c r="B349">
        <v>5856</v>
      </c>
      <c r="D349">
        <v>21.547486620000001</v>
      </c>
      <c r="E349">
        <v>3642</v>
      </c>
    </row>
    <row r="350" spans="1:5" x14ac:dyDescent="0.25">
      <c r="A350">
        <v>21.580909156000001</v>
      </c>
      <c r="B350">
        <v>5840</v>
      </c>
      <c r="D350">
        <v>21.580909160000001</v>
      </c>
      <c r="E350">
        <v>3649</v>
      </c>
    </row>
    <row r="351" spans="1:5" x14ac:dyDescent="0.25">
      <c r="A351">
        <v>21.614331693</v>
      </c>
      <c r="B351">
        <v>5948</v>
      </c>
      <c r="D351">
        <v>21.61433169</v>
      </c>
      <c r="E351">
        <v>3605</v>
      </c>
    </row>
    <row r="352" spans="1:5" x14ac:dyDescent="0.25">
      <c r="A352">
        <v>21.647754231</v>
      </c>
      <c r="B352">
        <v>6003</v>
      </c>
      <c r="D352">
        <v>21.64775423</v>
      </c>
      <c r="E352">
        <v>3667</v>
      </c>
    </row>
    <row r="353" spans="1:5" x14ac:dyDescent="0.25">
      <c r="A353">
        <v>21.681176768</v>
      </c>
      <c r="B353">
        <v>6459</v>
      </c>
      <c r="D353">
        <v>21.68117677</v>
      </c>
      <c r="E353">
        <v>3669</v>
      </c>
    </row>
    <row r="354" spans="1:5" x14ac:dyDescent="0.25">
      <c r="A354">
        <v>21.714599305</v>
      </c>
      <c r="B354">
        <v>6492</v>
      </c>
      <c r="D354">
        <v>21.714599310000001</v>
      </c>
      <c r="E354">
        <v>3680</v>
      </c>
    </row>
    <row r="355" spans="1:5" x14ac:dyDescent="0.25">
      <c r="A355">
        <v>21.748021842</v>
      </c>
      <c r="B355">
        <v>6687</v>
      </c>
      <c r="D355">
        <v>21.74802184</v>
      </c>
      <c r="E355">
        <v>3658</v>
      </c>
    </row>
    <row r="356" spans="1:5" x14ac:dyDescent="0.25">
      <c r="A356">
        <v>21.78144438</v>
      </c>
      <c r="B356">
        <v>6949</v>
      </c>
      <c r="D356">
        <v>21.78144438</v>
      </c>
      <c r="E356">
        <v>3702</v>
      </c>
    </row>
    <row r="357" spans="1:5" x14ac:dyDescent="0.25">
      <c r="A357">
        <v>21.814866917</v>
      </c>
      <c r="B357">
        <v>7281</v>
      </c>
      <c r="D357">
        <v>21.81486692</v>
      </c>
      <c r="E357">
        <v>3845</v>
      </c>
    </row>
    <row r="358" spans="1:5" x14ac:dyDescent="0.25">
      <c r="A358">
        <v>21.848289454</v>
      </c>
      <c r="B358">
        <v>7668</v>
      </c>
      <c r="D358">
        <v>21.848289449999999</v>
      </c>
      <c r="E358">
        <v>3974</v>
      </c>
    </row>
    <row r="359" spans="1:5" x14ac:dyDescent="0.25">
      <c r="A359">
        <v>21.881711991</v>
      </c>
      <c r="B359">
        <v>8373</v>
      </c>
      <c r="D359">
        <v>21.881711989999999</v>
      </c>
      <c r="E359">
        <v>3934</v>
      </c>
    </row>
    <row r="360" spans="1:5" x14ac:dyDescent="0.25">
      <c r="A360">
        <v>21.915134528999999</v>
      </c>
      <c r="B360">
        <v>8864</v>
      </c>
      <c r="D360">
        <v>21.91513453</v>
      </c>
      <c r="E360">
        <v>4131</v>
      </c>
    </row>
    <row r="361" spans="1:5" x14ac:dyDescent="0.25">
      <c r="A361">
        <v>21.948557065999999</v>
      </c>
      <c r="B361">
        <v>9359</v>
      </c>
      <c r="D361">
        <v>21.94855707</v>
      </c>
      <c r="E361">
        <v>4354</v>
      </c>
    </row>
    <row r="362" spans="1:5" x14ac:dyDescent="0.25">
      <c r="A362">
        <v>21.981979602999999</v>
      </c>
      <c r="B362">
        <v>10180</v>
      </c>
      <c r="D362">
        <v>21.981979599999999</v>
      </c>
      <c r="E362">
        <v>4646</v>
      </c>
    </row>
    <row r="363" spans="1:5" x14ac:dyDescent="0.25">
      <c r="A363">
        <v>22.015402139999999</v>
      </c>
      <c r="B363">
        <v>10532</v>
      </c>
      <c r="D363">
        <v>22.015402139999999</v>
      </c>
      <c r="E363">
        <v>4971</v>
      </c>
    </row>
    <row r="364" spans="1:5" x14ac:dyDescent="0.25">
      <c r="A364">
        <v>22.048824677999999</v>
      </c>
      <c r="B364">
        <v>11209</v>
      </c>
      <c r="D364">
        <v>22.048824679999999</v>
      </c>
      <c r="E364">
        <v>5484</v>
      </c>
    </row>
    <row r="365" spans="1:5" x14ac:dyDescent="0.25">
      <c r="A365">
        <v>22.082247214999999</v>
      </c>
      <c r="B365">
        <v>11614</v>
      </c>
      <c r="D365">
        <v>22.082247209999998</v>
      </c>
      <c r="E365">
        <v>5736</v>
      </c>
    </row>
    <row r="366" spans="1:5" x14ac:dyDescent="0.25">
      <c r="A366">
        <v>22.115669751999999</v>
      </c>
      <c r="B366">
        <v>11680</v>
      </c>
      <c r="D366">
        <v>22.115669749999999</v>
      </c>
      <c r="E366">
        <v>6221</v>
      </c>
    </row>
    <row r="367" spans="1:5" x14ac:dyDescent="0.25">
      <c r="A367">
        <v>22.149092288999999</v>
      </c>
      <c r="B367">
        <v>11770</v>
      </c>
      <c r="D367">
        <v>22.149092289999999</v>
      </c>
      <c r="E367">
        <v>7188</v>
      </c>
    </row>
    <row r="368" spans="1:5" x14ac:dyDescent="0.25">
      <c r="A368">
        <v>22.182514826999999</v>
      </c>
      <c r="B368">
        <v>11567</v>
      </c>
      <c r="D368">
        <v>22.182514829999999</v>
      </c>
      <c r="E368">
        <v>8092</v>
      </c>
    </row>
    <row r="369" spans="1:5" x14ac:dyDescent="0.25">
      <c r="A369">
        <v>22.215937363999998</v>
      </c>
      <c r="B369">
        <v>11318</v>
      </c>
      <c r="D369">
        <v>22.215937360000002</v>
      </c>
      <c r="E369">
        <v>8795</v>
      </c>
    </row>
    <row r="370" spans="1:5" x14ac:dyDescent="0.25">
      <c r="A370">
        <v>22.249359900999998</v>
      </c>
      <c r="B370">
        <v>10795</v>
      </c>
      <c r="D370">
        <v>22.249359900000002</v>
      </c>
      <c r="E370">
        <v>9448</v>
      </c>
    </row>
    <row r="371" spans="1:5" x14ac:dyDescent="0.25">
      <c r="A371">
        <v>22.282782438000002</v>
      </c>
      <c r="B371">
        <v>10075</v>
      </c>
      <c r="D371">
        <v>22.282782439999998</v>
      </c>
      <c r="E371">
        <v>9605</v>
      </c>
    </row>
    <row r="372" spans="1:5" x14ac:dyDescent="0.25">
      <c r="A372">
        <v>22.316204976000002</v>
      </c>
      <c r="B372">
        <v>9430</v>
      </c>
      <c r="D372">
        <v>22.316204979999998</v>
      </c>
      <c r="E372">
        <v>8862</v>
      </c>
    </row>
    <row r="373" spans="1:5" x14ac:dyDescent="0.25">
      <c r="A373">
        <v>22.349627513000001</v>
      </c>
      <c r="B373">
        <v>9078</v>
      </c>
      <c r="D373">
        <v>22.349627510000001</v>
      </c>
      <c r="E373">
        <v>8132</v>
      </c>
    </row>
    <row r="374" spans="1:5" x14ac:dyDescent="0.25">
      <c r="A374">
        <v>22.383050050000001</v>
      </c>
      <c r="B374">
        <v>8682</v>
      </c>
      <c r="D374">
        <v>22.383050050000001</v>
      </c>
      <c r="E374">
        <v>6966</v>
      </c>
    </row>
    <row r="375" spans="1:5" x14ac:dyDescent="0.25">
      <c r="A375">
        <v>22.416472587000001</v>
      </c>
      <c r="B375">
        <v>8122</v>
      </c>
      <c r="D375">
        <v>22.416472590000001</v>
      </c>
      <c r="E375">
        <v>6028</v>
      </c>
    </row>
    <row r="376" spans="1:5" x14ac:dyDescent="0.25">
      <c r="A376">
        <v>22.449895125000001</v>
      </c>
      <c r="B376">
        <v>7910</v>
      </c>
      <c r="D376">
        <v>22.449895120000001</v>
      </c>
      <c r="E376">
        <v>5118</v>
      </c>
    </row>
    <row r="377" spans="1:5" x14ac:dyDescent="0.25">
      <c r="A377">
        <v>22.483317662000001</v>
      </c>
      <c r="B377">
        <v>7816</v>
      </c>
      <c r="D377">
        <v>22.483317660000001</v>
      </c>
      <c r="E377">
        <v>4748</v>
      </c>
    </row>
    <row r="378" spans="1:5" x14ac:dyDescent="0.25">
      <c r="A378">
        <v>22.516740199000001</v>
      </c>
      <c r="B378">
        <v>7646</v>
      </c>
      <c r="D378">
        <v>22.516740200000001</v>
      </c>
      <c r="E378">
        <v>4398</v>
      </c>
    </row>
    <row r="379" spans="1:5" x14ac:dyDescent="0.25">
      <c r="A379">
        <v>22.550162736000001</v>
      </c>
      <c r="B379">
        <v>7752</v>
      </c>
      <c r="D379">
        <v>22.550162740000001</v>
      </c>
      <c r="E379">
        <v>4469</v>
      </c>
    </row>
    <row r="380" spans="1:5" x14ac:dyDescent="0.25">
      <c r="A380">
        <v>22.583585274000001</v>
      </c>
      <c r="B380">
        <v>7731</v>
      </c>
      <c r="D380">
        <v>22.58358527</v>
      </c>
      <c r="E380">
        <v>4381</v>
      </c>
    </row>
    <row r="381" spans="1:5" x14ac:dyDescent="0.25">
      <c r="A381">
        <v>22.617007811000001</v>
      </c>
      <c r="B381">
        <v>7598</v>
      </c>
      <c r="D381">
        <v>22.61700781</v>
      </c>
      <c r="E381">
        <v>4507</v>
      </c>
    </row>
    <row r="382" spans="1:5" x14ac:dyDescent="0.25">
      <c r="A382">
        <v>22.650430348</v>
      </c>
      <c r="B382">
        <v>7650</v>
      </c>
      <c r="D382">
        <v>22.650430350000001</v>
      </c>
      <c r="E382">
        <v>4377</v>
      </c>
    </row>
    <row r="383" spans="1:5" x14ac:dyDescent="0.25">
      <c r="A383">
        <v>22.683852885</v>
      </c>
      <c r="B383">
        <v>7557</v>
      </c>
      <c r="D383">
        <v>22.683852890000001</v>
      </c>
      <c r="E383">
        <v>4543</v>
      </c>
    </row>
    <row r="384" spans="1:5" x14ac:dyDescent="0.25">
      <c r="A384">
        <v>22.717275423</v>
      </c>
      <c r="B384">
        <v>7705</v>
      </c>
      <c r="D384">
        <v>22.71727542</v>
      </c>
      <c r="E384">
        <v>4417</v>
      </c>
    </row>
    <row r="385" spans="1:5" x14ac:dyDescent="0.25">
      <c r="A385">
        <v>22.75069796</v>
      </c>
      <c r="B385">
        <v>7598</v>
      </c>
      <c r="D385">
        <v>22.75069796</v>
      </c>
      <c r="E385">
        <v>4691</v>
      </c>
    </row>
    <row r="386" spans="1:5" x14ac:dyDescent="0.25">
      <c r="A386">
        <v>22.784120497</v>
      </c>
      <c r="B386">
        <v>7560</v>
      </c>
      <c r="D386">
        <v>22.7841205</v>
      </c>
      <c r="E386">
        <v>4840</v>
      </c>
    </row>
    <row r="387" spans="1:5" x14ac:dyDescent="0.25">
      <c r="A387">
        <v>22.817543034</v>
      </c>
      <c r="B387">
        <v>7605</v>
      </c>
      <c r="D387">
        <v>22.81754303</v>
      </c>
      <c r="E387">
        <v>4896</v>
      </c>
    </row>
    <row r="388" spans="1:5" x14ac:dyDescent="0.25">
      <c r="A388">
        <v>22.850965572</v>
      </c>
      <c r="B388">
        <v>7536</v>
      </c>
      <c r="D388">
        <v>22.85096557</v>
      </c>
      <c r="E388">
        <v>4796</v>
      </c>
    </row>
    <row r="389" spans="1:5" x14ac:dyDescent="0.25">
      <c r="A389">
        <v>22.884388109</v>
      </c>
      <c r="B389">
        <v>7347</v>
      </c>
      <c r="D389">
        <v>22.88438811</v>
      </c>
      <c r="E389">
        <v>5027</v>
      </c>
    </row>
    <row r="390" spans="1:5" x14ac:dyDescent="0.25">
      <c r="A390">
        <v>22.917810646</v>
      </c>
      <c r="B390">
        <v>7301</v>
      </c>
      <c r="D390">
        <v>22.91781065</v>
      </c>
      <c r="E390">
        <v>4865</v>
      </c>
    </row>
    <row r="391" spans="1:5" x14ac:dyDescent="0.25">
      <c r="A391">
        <v>22.951233182999999</v>
      </c>
      <c r="B391">
        <v>7190</v>
      </c>
      <c r="D391">
        <v>22.951233179999999</v>
      </c>
      <c r="E391">
        <v>4916</v>
      </c>
    </row>
    <row r="392" spans="1:5" x14ac:dyDescent="0.25">
      <c r="A392">
        <v>22.984655719999999</v>
      </c>
      <c r="B392">
        <v>7178</v>
      </c>
      <c r="D392">
        <v>22.984655719999999</v>
      </c>
      <c r="E392">
        <v>4614</v>
      </c>
    </row>
    <row r="393" spans="1:5" x14ac:dyDescent="0.25">
      <c r="A393">
        <v>23.018078257999999</v>
      </c>
      <c r="B393">
        <v>7119</v>
      </c>
      <c r="D393">
        <v>23.018078259999999</v>
      </c>
      <c r="E393">
        <v>4372</v>
      </c>
    </row>
    <row r="394" spans="1:5" x14ac:dyDescent="0.25">
      <c r="A394">
        <v>23.051500794999999</v>
      </c>
      <c r="B394">
        <v>7232</v>
      </c>
      <c r="D394">
        <v>23.051500799999999</v>
      </c>
      <c r="E394">
        <v>4379</v>
      </c>
    </row>
    <row r="395" spans="1:5" x14ac:dyDescent="0.25">
      <c r="A395">
        <v>23.084923331999999</v>
      </c>
      <c r="B395">
        <v>7249</v>
      </c>
      <c r="D395">
        <v>23.084923329999999</v>
      </c>
      <c r="E395">
        <v>4167</v>
      </c>
    </row>
    <row r="396" spans="1:5" x14ac:dyDescent="0.25">
      <c r="A396">
        <v>23.118345868999999</v>
      </c>
      <c r="B396">
        <v>7210</v>
      </c>
      <c r="D396">
        <v>23.118345869999999</v>
      </c>
      <c r="E396">
        <v>4292</v>
      </c>
    </row>
    <row r="397" spans="1:5" x14ac:dyDescent="0.25">
      <c r="A397">
        <v>23.151768406999999</v>
      </c>
      <c r="B397">
        <v>7274</v>
      </c>
      <c r="D397">
        <v>23.151768409999999</v>
      </c>
      <c r="E397">
        <v>4141</v>
      </c>
    </row>
    <row r="398" spans="1:5" x14ac:dyDescent="0.25">
      <c r="A398">
        <v>23.185190943999999</v>
      </c>
      <c r="B398">
        <v>7398</v>
      </c>
      <c r="D398">
        <v>23.185190939999998</v>
      </c>
      <c r="E398">
        <v>4260</v>
      </c>
    </row>
    <row r="399" spans="1:5" x14ac:dyDescent="0.25">
      <c r="A399">
        <v>23.218613480999998</v>
      </c>
      <c r="B399">
        <v>7255</v>
      </c>
      <c r="D399">
        <v>23.218613479999998</v>
      </c>
      <c r="E399">
        <v>4194</v>
      </c>
    </row>
    <row r="400" spans="1:5" x14ac:dyDescent="0.25">
      <c r="A400">
        <v>23.252036017999998</v>
      </c>
      <c r="B400">
        <v>7437</v>
      </c>
      <c r="D400">
        <v>23.252036019999998</v>
      </c>
      <c r="E400">
        <v>4263</v>
      </c>
    </row>
    <row r="401" spans="1:5" x14ac:dyDescent="0.25">
      <c r="A401">
        <v>23.285458555999998</v>
      </c>
      <c r="B401">
        <v>7457</v>
      </c>
      <c r="D401">
        <v>23.285458559999999</v>
      </c>
      <c r="E401">
        <v>4302</v>
      </c>
    </row>
    <row r="402" spans="1:5" x14ac:dyDescent="0.25">
      <c r="A402">
        <v>23.318881093000002</v>
      </c>
      <c r="B402">
        <v>7452</v>
      </c>
      <c r="D402">
        <v>23.318881090000001</v>
      </c>
      <c r="E402">
        <v>4481</v>
      </c>
    </row>
    <row r="403" spans="1:5" x14ac:dyDescent="0.25">
      <c r="A403">
        <v>23.352303630000002</v>
      </c>
      <c r="B403">
        <v>7455</v>
      </c>
      <c r="D403">
        <v>23.352303630000002</v>
      </c>
      <c r="E403">
        <v>4447</v>
      </c>
    </row>
    <row r="404" spans="1:5" x14ac:dyDescent="0.25">
      <c r="A404">
        <v>23.385726167000001</v>
      </c>
      <c r="B404">
        <v>7375</v>
      </c>
      <c r="D404">
        <v>23.385726170000002</v>
      </c>
      <c r="E404">
        <v>4510</v>
      </c>
    </row>
    <row r="405" spans="1:5" x14ac:dyDescent="0.25">
      <c r="A405">
        <v>23.419148705000001</v>
      </c>
      <c r="B405">
        <v>7070</v>
      </c>
      <c r="D405">
        <v>23.419148700000001</v>
      </c>
      <c r="E405">
        <v>4555</v>
      </c>
    </row>
    <row r="406" spans="1:5" x14ac:dyDescent="0.25">
      <c r="A406">
        <v>23.452571242000001</v>
      </c>
      <c r="B406">
        <v>7186</v>
      </c>
      <c r="D406">
        <v>23.452571240000001</v>
      </c>
      <c r="E406">
        <v>4411</v>
      </c>
    </row>
    <row r="407" spans="1:5" x14ac:dyDescent="0.25">
      <c r="A407">
        <v>23.485993779000001</v>
      </c>
      <c r="B407">
        <v>7176</v>
      </c>
      <c r="D407">
        <v>23.485993780000001</v>
      </c>
      <c r="E407">
        <v>4465</v>
      </c>
    </row>
    <row r="408" spans="1:5" x14ac:dyDescent="0.25">
      <c r="A408">
        <v>23.519416316000001</v>
      </c>
      <c r="B408">
        <v>7176</v>
      </c>
      <c r="D408">
        <v>23.519416320000001</v>
      </c>
      <c r="E408">
        <v>4296</v>
      </c>
    </row>
    <row r="409" spans="1:5" x14ac:dyDescent="0.25">
      <c r="A409">
        <v>23.552838854000001</v>
      </c>
      <c r="B409">
        <v>7215</v>
      </c>
      <c r="D409">
        <v>23.552838850000001</v>
      </c>
      <c r="E409">
        <v>4369</v>
      </c>
    </row>
    <row r="410" spans="1:5" x14ac:dyDescent="0.25">
      <c r="A410">
        <v>23.586261391000001</v>
      </c>
      <c r="B410">
        <v>7297</v>
      </c>
      <c r="D410">
        <v>23.586261390000001</v>
      </c>
      <c r="E410">
        <v>4272</v>
      </c>
    </row>
    <row r="411" spans="1:5" x14ac:dyDescent="0.25">
      <c r="A411">
        <v>23.619683928000001</v>
      </c>
      <c r="B411">
        <v>7425</v>
      </c>
      <c r="D411">
        <v>23.619683930000001</v>
      </c>
      <c r="E411">
        <v>4144</v>
      </c>
    </row>
    <row r="412" spans="1:5" x14ac:dyDescent="0.25">
      <c r="A412">
        <v>23.653106465</v>
      </c>
      <c r="B412">
        <v>7525</v>
      </c>
      <c r="D412">
        <v>23.653106470000001</v>
      </c>
      <c r="E412">
        <v>4225</v>
      </c>
    </row>
    <row r="413" spans="1:5" x14ac:dyDescent="0.25">
      <c r="A413">
        <v>23.686529003</v>
      </c>
      <c r="B413">
        <v>7795</v>
      </c>
      <c r="D413">
        <v>23.686529</v>
      </c>
      <c r="E413">
        <v>4202</v>
      </c>
    </row>
    <row r="414" spans="1:5" x14ac:dyDescent="0.25">
      <c r="A414">
        <v>23.71995154</v>
      </c>
      <c r="B414">
        <v>7884</v>
      </c>
      <c r="D414">
        <v>23.71995154</v>
      </c>
      <c r="E414">
        <v>4377</v>
      </c>
    </row>
    <row r="415" spans="1:5" x14ac:dyDescent="0.25">
      <c r="A415">
        <v>23.753374077</v>
      </c>
      <c r="B415">
        <v>7891</v>
      </c>
      <c r="D415">
        <v>23.75337408</v>
      </c>
      <c r="E415">
        <v>4429</v>
      </c>
    </row>
    <row r="416" spans="1:5" x14ac:dyDescent="0.25">
      <c r="A416">
        <v>23.786796614</v>
      </c>
      <c r="B416">
        <v>7831</v>
      </c>
      <c r="D416">
        <v>23.78679661</v>
      </c>
      <c r="E416">
        <v>4673</v>
      </c>
    </row>
    <row r="417" spans="1:5" x14ac:dyDescent="0.25">
      <c r="A417">
        <v>23.820219152</v>
      </c>
      <c r="B417">
        <v>7943</v>
      </c>
      <c r="D417">
        <v>23.82021915</v>
      </c>
      <c r="E417">
        <v>5028</v>
      </c>
    </row>
    <row r="418" spans="1:5" x14ac:dyDescent="0.25">
      <c r="A418">
        <v>23.853641689</v>
      </c>
      <c r="B418">
        <v>7606</v>
      </c>
      <c r="D418">
        <v>23.85364169</v>
      </c>
      <c r="E418">
        <v>5320</v>
      </c>
    </row>
    <row r="419" spans="1:5" x14ac:dyDescent="0.25">
      <c r="A419">
        <v>23.887064226</v>
      </c>
      <c r="B419">
        <v>7352</v>
      </c>
      <c r="D419">
        <v>23.88706423</v>
      </c>
      <c r="E419">
        <v>5431</v>
      </c>
    </row>
    <row r="420" spans="1:5" x14ac:dyDescent="0.25">
      <c r="A420">
        <v>23.920486763</v>
      </c>
      <c r="B420">
        <v>7155</v>
      </c>
      <c r="D420">
        <v>23.920486759999999</v>
      </c>
      <c r="E420">
        <v>5464</v>
      </c>
    </row>
    <row r="421" spans="1:5" x14ac:dyDescent="0.25">
      <c r="A421">
        <v>23.953909300999999</v>
      </c>
      <c r="B421">
        <v>6734</v>
      </c>
      <c r="D421">
        <v>23.953909299999999</v>
      </c>
      <c r="E421">
        <v>5426</v>
      </c>
    </row>
    <row r="422" spans="1:5" x14ac:dyDescent="0.25">
      <c r="A422">
        <v>23.987331837999999</v>
      </c>
      <c r="B422">
        <v>6524</v>
      </c>
      <c r="D422">
        <v>23.98733184</v>
      </c>
      <c r="E422">
        <v>5130</v>
      </c>
    </row>
    <row r="423" spans="1:5" x14ac:dyDescent="0.25">
      <c r="A423">
        <v>24.020754374999999</v>
      </c>
      <c r="B423">
        <v>6117</v>
      </c>
      <c r="D423">
        <v>24.02075438</v>
      </c>
      <c r="E423">
        <v>5010</v>
      </c>
    </row>
    <row r="424" spans="1:5" x14ac:dyDescent="0.25">
      <c r="A424">
        <v>24.054176911999999</v>
      </c>
      <c r="B424">
        <v>5887</v>
      </c>
      <c r="D424">
        <v>24.054176909999999</v>
      </c>
      <c r="E424">
        <v>4572</v>
      </c>
    </row>
    <row r="425" spans="1:5" x14ac:dyDescent="0.25">
      <c r="A425">
        <v>24.087599449999999</v>
      </c>
      <c r="B425">
        <v>5793</v>
      </c>
      <c r="D425">
        <v>24.087599449999999</v>
      </c>
      <c r="E425">
        <v>4176</v>
      </c>
    </row>
    <row r="426" spans="1:5" x14ac:dyDescent="0.25">
      <c r="A426">
        <v>24.121021986999999</v>
      </c>
      <c r="B426">
        <v>5548</v>
      </c>
      <c r="D426">
        <v>24.121021989999999</v>
      </c>
      <c r="E426">
        <v>3936</v>
      </c>
    </row>
    <row r="427" spans="1:5" x14ac:dyDescent="0.25">
      <c r="A427">
        <v>24.154444523999999</v>
      </c>
      <c r="B427">
        <v>5469</v>
      </c>
      <c r="D427">
        <v>24.154444519999998</v>
      </c>
      <c r="E427">
        <v>3691</v>
      </c>
    </row>
    <row r="428" spans="1:5" x14ac:dyDescent="0.25">
      <c r="A428">
        <v>24.187867060999999</v>
      </c>
      <c r="B428">
        <v>5252</v>
      </c>
      <c r="D428">
        <v>24.187867059999999</v>
      </c>
      <c r="E428">
        <v>3517</v>
      </c>
    </row>
    <row r="429" spans="1:5" x14ac:dyDescent="0.25">
      <c r="A429">
        <v>24.221289597999998</v>
      </c>
      <c r="B429">
        <v>5326</v>
      </c>
      <c r="D429">
        <v>24.221289599999999</v>
      </c>
      <c r="E429">
        <v>3416</v>
      </c>
    </row>
    <row r="430" spans="1:5" x14ac:dyDescent="0.25">
      <c r="A430">
        <v>24.254712135999998</v>
      </c>
      <c r="B430">
        <v>5260</v>
      </c>
      <c r="D430">
        <v>24.254712139999999</v>
      </c>
      <c r="E430">
        <v>3279</v>
      </c>
    </row>
    <row r="431" spans="1:5" x14ac:dyDescent="0.25">
      <c r="A431">
        <v>24.288134672999998</v>
      </c>
      <c r="B431">
        <v>5264</v>
      </c>
      <c r="D431">
        <v>24.288134670000002</v>
      </c>
      <c r="E431">
        <v>3344</v>
      </c>
    </row>
    <row r="432" spans="1:5" x14ac:dyDescent="0.25">
      <c r="A432">
        <v>24.321557210000002</v>
      </c>
      <c r="B432">
        <v>5403</v>
      </c>
      <c r="D432">
        <v>24.321557210000002</v>
      </c>
      <c r="E432">
        <v>3167</v>
      </c>
    </row>
    <row r="433" spans="1:5" x14ac:dyDescent="0.25">
      <c r="A433">
        <v>24.354979747000002</v>
      </c>
      <c r="B433">
        <v>5436</v>
      </c>
      <c r="D433">
        <v>24.354979749999998</v>
      </c>
      <c r="E433">
        <v>3240</v>
      </c>
    </row>
    <row r="434" spans="1:5" x14ac:dyDescent="0.25">
      <c r="A434">
        <v>24.388402285000002</v>
      </c>
      <c r="B434">
        <v>5564</v>
      </c>
      <c r="D434">
        <v>24.388402280000001</v>
      </c>
      <c r="E434">
        <v>3213</v>
      </c>
    </row>
    <row r="435" spans="1:5" x14ac:dyDescent="0.25">
      <c r="A435">
        <v>24.421824822000001</v>
      </c>
      <c r="B435">
        <v>5643</v>
      </c>
      <c r="D435">
        <v>24.421824820000001</v>
      </c>
      <c r="E435">
        <v>3310</v>
      </c>
    </row>
    <row r="436" spans="1:5" x14ac:dyDescent="0.25">
      <c r="A436">
        <v>24.455247359000001</v>
      </c>
      <c r="B436">
        <v>5877</v>
      </c>
      <c r="D436">
        <v>24.455247360000001</v>
      </c>
      <c r="E436">
        <v>3291</v>
      </c>
    </row>
    <row r="437" spans="1:5" x14ac:dyDescent="0.25">
      <c r="A437">
        <v>24.488669896000001</v>
      </c>
      <c r="B437">
        <v>6063</v>
      </c>
      <c r="D437">
        <v>24.488669900000001</v>
      </c>
      <c r="E437">
        <v>3285</v>
      </c>
    </row>
    <row r="438" spans="1:5" x14ac:dyDescent="0.25">
      <c r="A438">
        <v>24.522092434000001</v>
      </c>
      <c r="B438">
        <v>6408</v>
      </c>
      <c r="D438">
        <v>24.522092430000001</v>
      </c>
      <c r="E438">
        <v>3336</v>
      </c>
    </row>
    <row r="439" spans="1:5" x14ac:dyDescent="0.25">
      <c r="A439">
        <v>24.555514971000001</v>
      </c>
      <c r="B439">
        <v>6637</v>
      </c>
      <c r="D439">
        <v>24.555514970000001</v>
      </c>
      <c r="E439">
        <v>3429</v>
      </c>
    </row>
    <row r="440" spans="1:5" x14ac:dyDescent="0.25">
      <c r="A440">
        <v>24.588937508000001</v>
      </c>
      <c r="B440">
        <v>6890</v>
      </c>
      <c r="D440">
        <v>24.588937510000001</v>
      </c>
      <c r="E440">
        <v>3552</v>
      </c>
    </row>
    <row r="441" spans="1:5" x14ac:dyDescent="0.25">
      <c r="A441">
        <v>24.622360045000001</v>
      </c>
      <c r="B441">
        <v>7328</v>
      </c>
      <c r="D441">
        <v>24.622360050000001</v>
      </c>
      <c r="E441">
        <v>3709</v>
      </c>
    </row>
    <row r="442" spans="1:5" x14ac:dyDescent="0.25">
      <c r="A442">
        <v>24.655782583000001</v>
      </c>
      <c r="B442">
        <v>7571</v>
      </c>
      <c r="D442">
        <v>24.65578258</v>
      </c>
      <c r="E442">
        <v>3965</v>
      </c>
    </row>
    <row r="443" spans="1:5" x14ac:dyDescent="0.25">
      <c r="A443">
        <v>24.68920512</v>
      </c>
      <c r="B443">
        <v>7594</v>
      </c>
      <c r="D443">
        <v>24.68920512</v>
      </c>
      <c r="E443">
        <v>4093</v>
      </c>
    </row>
    <row r="444" spans="1:5" x14ac:dyDescent="0.25">
      <c r="A444">
        <v>24.722627657</v>
      </c>
      <c r="B444">
        <v>7942</v>
      </c>
      <c r="D444">
        <v>24.722627660000001</v>
      </c>
      <c r="E444">
        <v>4273</v>
      </c>
    </row>
    <row r="445" spans="1:5" x14ac:dyDescent="0.25">
      <c r="A445">
        <v>24.756050194</v>
      </c>
      <c r="B445">
        <v>8027</v>
      </c>
      <c r="D445">
        <v>24.75605019</v>
      </c>
      <c r="E445">
        <v>4385</v>
      </c>
    </row>
    <row r="446" spans="1:5" x14ac:dyDescent="0.25">
      <c r="A446">
        <v>24.789472732</v>
      </c>
      <c r="B446">
        <v>7798</v>
      </c>
      <c r="D446">
        <v>24.78947273</v>
      </c>
      <c r="E446">
        <v>4592</v>
      </c>
    </row>
    <row r="447" spans="1:5" x14ac:dyDescent="0.25">
      <c r="A447">
        <v>24.822895269</v>
      </c>
      <c r="B447">
        <v>7783</v>
      </c>
      <c r="D447">
        <v>24.82289527</v>
      </c>
      <c r="E447">
        <v>4527</v>
      </c>
    </row>
    <row r="448" spans="1:5" x14ac:dyDescent="0.25">
      <c r="A448">
        <v>24.856317806</v>
      </c>
      <c r="B448">
        <v>7556</v>
      </c>
      <c r="D448">
        <v>24.85631781</v>
      </c>
      <c r="E448">
        <v>4649</v>
      </c>
    </row>
    <row r="449" spans="1:5" x14ac:dyDescent="0.25">
      <c r="A449">
        <v>24.889740343</v>
      </c>
      <c r="B449">
        <v>7274</v>
      </c>
      <c r="D449">
        <v>24.889740339999999</v>
      </c>
      <c r="E449">
        <v>4696</v>
      </c>
    </row>
    <row r="450" spans="1:5" x14ac:dyDescent="0.25">
      <c r="A450">
        <v>24.923162881</v>
      </c>
      <c r="B450">
        <v>6950</v>
      </c>
      <c r="D450">
        <v>24.92316288</v>
      </c>
      <c r="E450">
        <v>4558</v>
      </c>
    </row>
    <row r="451" spans="1:5" x14ac:dyDescent="0.25">
      <c r="A451">
        <v>24.956585418</v>
      </c>
      <c r="B451">
        <v>6747</v>
      </c>
      <c r="D451">
        <v>24.95658542</v>
      </c>
      <c r="E451">
        <v>4509</v>
      </c>
    </row>
    <row r="452" spans="1:5" x14ac:dyDescent="0.25">
      <c r="A452">
        <v>24.990007954999999</v>
      </c>
      <c r="B452">
        <v>6348</v>
      </c>
      <c r="D452">
        <v>24.99000796</v>
      </c>
      <c r="E452">
        <v>4473</v>
      </c>
    </row>
    <row r="453" spans="1:5" x14ac:dyDescent="0.25">
      <c r="A453">
        <v>25.023430491999999</v>
      </c>
      <c r="B453">
        <v>6092</v>
      </c>
      <c r="D453">
        <v>25.023430489999999</v>
      </c>
      <c r="E453">
        <v>4437</v>
      </c>
    </row>
    <row r="454" spans="1:5" x14ac:dyDescent="0.25">
      <c r="A454">
        <v>25.056853029999999</v>
      </c>
      <c r="B454">
        <v>6010</v>
      </c>
      <c r="D454">
        <v>25.056853029999999</v>
      </c>
      <c r="E454">
        <v>4335</v>
      </c>
    </row>
    <row r="455" spans="1:5" x14ac:dyDescent="0.25">
      <c r="A455">
        <v>25.090275566999999</v>
      </c>
      <c r="B455">
        <v>5887</v>
      </c>
      <c r="D455">
        <v>25.090275569999999</v>
      </c>
      <c r="E455">
        <v>4271</v>
      </c>
    </row>
    <row r="456" spans="1:5" x14ac:dyDescent="0.25">
      <c r="A456">
        <v>25.123698103999999</v>
      </c>
      <c r="B456">
        <v>5879</v>
      </c>
      <c r="D456">
        <v>25.123698099999999</v>
      </c>
      <c r="E456">
        <v>4208</v>
      </c>
    </row>
    <row r="457" spans="1:5" x14ac:dyDescent="0.25">
      <c r="A457">
        <v>25.157120640999999</v>
      </c>
      <c r="B457">
        <v>5534</v>
      </c>
      <c r="D457">
        <v>25.157120639999999</v>
      </c>
      <c r="E457">
        <v>4147</v>
      </c>
    </row>
    <row r="458" spans="1:5" x14ac:dyDescent="0.25">
      <c r="A458">
        <v>25.190543178999999</v>
      </c>
      <c r="B458">
        <v>5481</v>
      </c>
      <c r="D458">
        <v>25.190543179999999</v>
      </c>
      <c r="E458">
        <v>4239</v>
      </c>
    </row>
    <row r="459" spans="1:5" x14ac:dyDescent="0.25">
      <c r="A459">
        <v>25.223965715999999</v>
      </c>
      <c r="B459">
        <v>5226</v>
      </c>
      <c r="D459">
        <v>25.223965719999999</v>
      </c>
      <c r="E459">
        <v>4163</v>
      </c>
    </row>
    <row r="460" spans="1:5" x14ac:dyDescent="0.25">
      <c r="A460">
        <v>25.257388252999998</v>
      </c>
      <c r="B460">
        <v>5203</v>
      </c>
      <c r="D460">
        <v>25.257388250000002</v>
      </c>
      <c r="E460">
        <v>4051</v>
      </c>
    </row>
    <row r="461" spans="1:5" x14ac:dyDescent="0.25">
      <c r="A461">
        <v>25.290810789999998</v>
      </c>
      <c r="B461">
        <v>5168</v>
      </c>
      <c r="D461">
        <v>25.290810789999998</v>
      </c>
      <c r="E461">
        <v>3962</v>
      </c>
    </row>
    <row r="462" spans="1:5" x14ac:dyDescent="0.25">
      <c r="A462">
        <v>25.324233327999998</v>
      </c>
      <c r="B462">
        <v>4803</v>
      </c>
      <c r="D462">
        <v>25.324233329999998</v>
      </c>
      <c r="E462">
        <v>3586</v>
      </c>
    </row>
    <row r="463" spans="1:5" x14ac:dyDescent="0.25">
      <c r="A463">
        <v>25.357655865000002</v>
      </c>
      <c r="B463">
        <v>5009</v>
      </c>
      <c r="D463">
        <v>25.357655860000001</v>
      </c>
      <c r="E463">
        <v>3465</v>
      </c>
    </row>
    <row r="464" spans="1:5" x14ac:dyDescent="0.25">
      <c r="A464">
        <v>25.391078402000002</v>
      </c>
      <c r="B464">
        <v>4769</v>
      </c>
      <c r="D464">
        <v>25.391078400000001</v>
      </c>
      <c r="E464">
        <v>3241</v>
      </c>
    </row>
    <row r="465" spans="1:5" x14ac:dyDescent="0.25">
      <c r="A465">
        <v>25.424500939000001</v>
      </c>
      <c r="B465">
        <v>4721</v>
      </c>
      <c r="D465">
        <v>25.424500940000001</v>
      </c>
      <c r="E465">
        <v>3198</v>
      </c>
    </row>
    <row r="466" spans="1:5" x14ac:dyDescent="0.25">
      <c r="A466">
        <v>25.457923477000001</v>
      </c>
      <c r="B466">
        <v>4767</v>
      </c>
      <c r="D466">
        <v>25.457923480000002</v>
      </c>
      <c r="E466">
        <v>3024</v>
      </c>
    </row>
    <row r="467" spans="1:5" x14ac:dyDescent="0.25">
      <c r="A467">
        <v>25.491346014000001</v>
      </c>
      <c r="B467">
        <v>4706</v>
      </c>
      <c r="D467">
        <v>25.491346010000001</v>
      </c>
      <c r="E467">
        <v>3027</v>
      </c>
    </row>
    <row r="468" spans="1:5" x14ac:dyDescent="0.25">
      <c r="A468">
        <v>25.524768551000001</v>
      </c>
      <c r="B468">
        <v>4781</v>
      </c>
      <c r="D468">
        <v>25.524768550000001</v>
      </c>
      <c r="E468">
        <v>2973</v>
      </c>
    </row>
    <row r="469" spans="1:5" x14ac:dyDescent="0.25">
      <c r="A469">
        <v>25.558191088000001</v>
      </c>
      <c r="B469">
        <v>4797</v>
      </c>
      <c r="D469">
        <v>25.558191090000001</v>
      </c>
      <c r="E469">
        <v>2998</v>
      </c>
    </row>
    <row r="470" spans="1:5" x14ac:dyDescent="0.25">
      <c r="A470">
        <v>25.591613625000001</v>
      </c>
      <c r="B470">
        <v>4909</v>
      </c>
      <c r="D470">
        <v>25.591613630000001</v>
      </c>
      <c r="E470">
        <v>2989</v>
      </c>
    </row>
    <row r="471" spans="1:5" x14ac:dyDescent="0.25">
      <c r="A471">
        <v>25.625036163000001</v>
      </c>
      <c r="B471">
        <v>4973</v>
      </c>
      <c r="D471">
        <v>25.625036160000001</v>
      </c>
      <c r="E471">
        <v>3005</v>
      </c>
    </row>
    <row r="472" spans="1:5" x14ac:dyDescent="0.25">
      <c r="A472">
        <v>25.658458700000001</v>
      </c>
      <c r="B472">
        <v>4899</v>
      </c>
      <c r="D472">
        <v>25.658458700000001</v>
      </c>
      <c r="E472">
        <v>3071</v>
      </c>
    </row>
    <row r="473" spans="1:5" x14ac:dyDescent="0.25">
      <c r="A473">
        <v>25.691881237</v>
      </c>
      <c r="B473">
        <v>5005</v>
      </c>
      <c r="D473">
        <v>25.691881240000001</v>
      </c>
      <c r="E473">
        <v>3146</v>
      </c>
    </row>
    <row r="474" spans="1:5" x14ac:dyDescent="0.25">
      <c r="A474">
        <v>25.725303774</v>
      </c>
      <c r="B474">
        <v>4973</v>
      </c>
      <c r="D474">
        <v>25.72530377</v>
      </c>
      <c r="E474">
        <v>3065</v>
      </c>
    </row>
    <row r="475" spans="1:5" x14ac:dyDescent="0.25">
      <c r="A475">
        <v>25.758726312</v>
      </c>
      <c r="B475">
        <v>5122</v>
      </c>
      <c r="D475">
        <v>25.75872631</v>
      </c>
      <c r="E475">
        <v>3236</v>
      </c>
    </row>
    <row r="476" spans="1:5" x14ac:dyDescent="0.25">
      <c r="A476">
        <v>25.792148849</v>
      </c>
      <c r="B476">
        <v>4999</v>
      </c>
      <c r="D476">
        <v>25.79214885</v>
      </c>
      <c r="E476">
        <v>3218</v>
      </c>
    </row>
    <row r="477" spans="1:5" x14ac:dyDescent="0.25">
      <c r="A477">
        <v>25.825571386</v>
      </c>
      <c r="B477">
        <v>5023</v>
      </c>
      <c r="D477">
        <v>25.82557139</v>
      </c>
      <c r="E477">
        <v>3229</v>
      </c>
    </row>
    <row r="478" spans="1:5" x14ac:dyDescent="0.25">
      <c r="A478">
        <v>25.858993923</v>
      </c>
      <c r="B478">
        <v>5063</v>
      </c>
      <c r="D478">
        <v>25.85899392</v>
      </c>
      <c r="E478">
        <v>3264</v>
      </c>
    </row>
    <row r="479" spans="1:5" x14ac:dyDescent="0.25">
      <c r="A479">
        <v>25.892416461</v>
      </c>
      <c r="B479">
        <v>4980</v>
      </c>
      <c r="D479">
        <v>25.89241646</v>
      </c>
      <c r="E479">
        <v>3165</v>
      </c>
    </row>
    <row r="480" spans="1:5" x14ac:dyDescent="0.25">
      <c r="A480">
        <v>25.925838998</v>
      </c>
      <c r="B480">
        <v>4929</v>
      </c>
      <c r="D480">
        <v>25.925839</v>
      </c>
      <c r="E480">
        <v>3211</v>
      </c>
    </row>
    <row r="481" spans="1:5" x14ac:dyDescent="0.25">
      <c r="A481">
        <v>25.959261535</v>
      </c>
      <c r="B481">
        <v>4941</v>
      </c>
      <c r="D481">
        <v>25.95926154</v>
      </c>
      <c r="E481">
        <v>3217</v>
      </c>
    </row>
    <row r="482" spans="1:5" x14ac:dyDescent="0.25">
      <c r="A482">
        <v>25.992684071999999</v>
      </c>
      <c r="B482">
        <v>4869</v>
      </c>
      <c r="D482">
        <v>25.992684069999999</v>
      </c>
      <c r="E482">
        <v>3148</v>
      </c>
    </row>
    <row r="483" spans="1:5" x14ac:dyDescent="0.25">
      <c r="A483">
        <v>26.026106609999999</v>
      </c>
      <c r="B483">
        <v>4773</v>
      </c>
      <c r="D483">
        <v>26.026106609999999</v>
      </c>
      <c r="E483">
        <v>3152</v>
      </c>
    </row>
    <row r="484" spans="1:5" x14ac:dyDescent="0.25">
      <c r="A484">
        <v>26.059529146999999</v>
      </c>
      <c r="B484">
        <v>4799</v>
      </c>
      <c r="D484">
        <v>26.059529149999999</v>
      </c>
      <c r="E484">
        <v>3125</v>
      </c>
    </row>
    <row r="485" spans="1:5" x14ac:dyDescent="0.25">
      <c r="A485">
        <v>26.092951683999999</v>
      </c>
      <c r="B485">
        <v>4522</v>
      </c>
      <c r="D485">
        <v>26.092951679999999</v>
      </c>
      <c r="E485">
        <v>3024</v>
      </c>
    </row>
    <row r="486" spans="1:5" x14ac:dyDescent="0.25">
      <c r="A486">
        <v>26.126374220999999</v>
      </c>
      <c r="B486">
        <v>4518</v>
      </c>
      <c r="D486">
        <v>26.126374219999999</v>
      </c>
      <c r="E486">
        <v>3072</v>
      </c>
    </row>
    <row r="487" spans="1:5" x14ac:dyDescent="0.25">
      <c r="A487">
        <v>26.159796758999999</v>
      </c>
      <c r="B487">
        <v>4515</v>
      </c>
      <c r="D487">
        <v>26.159796759999999</v>
      </c>
      <c r="E487">
        <v>3043</v>
      </c>
    </row>
    <row r="488" spans="1:5" x14ac:dyDescent="0.25">
      <c r="A488">
        <v>26.193219295999999</v>
      </c>
      <c r="B488">
        <v>4543</v>
      </c>
      <c r="D488">
        <v>26.193219299999999</v>
      </c>
      <c r="E488">
        <v>2981</v>
      </c>
    </row>
    <row r="489" spans="1:5" x14ac:dyDescent="0.25">
      <c r="A489">
        <v>26.226641832999999</v>
      </c>
      <c r="B489">
        <v>4511</v>
      </c>
      <c r="D489">
        <v>26.226641829999998</v>
      </c>
      <c r="E489">
        <v>2955</v>
      </c>
    </row>
    <row r="490" spans="1:5" x14ac:dyDescent="0.25">
      <c r="A490">
        <v>26.260064369999998</v>
      </c>
      <c r="B490">
        <v>4585</v>
      </c>
      <c r="D490">
        <v>26.260064369999998</v>
      </c>
      <c r="E490">
        <v>3016</v>
      </c>
    </row>
    <row r="491" spans="1:5" x14ac:dyDescent="0.25">
      <c r="A491">
        <v>26.293486907999998</v>
      </c>
      <c r="B491">
        <v>4729</v>
      </c>
      <c r="D491">
        <v>26.293486909999999</v>
      </c>
      <c r="E491">
        <v>2882</v>
      </c>
    </row>
    <row r="492" spans="1:5" x14ac:dyDescent="0.25">
      <c r="A492">
        <v>26.326909444999998</v>
      </c>
      <c r="B492">
        <v>4954</v>
      </c>
      <c r="D492">
        <v>26.326909440000001</v>
      </c>
      <c r="E492">
        <v>2890</v>
      </c>
    </row>
    <row r="493" spans="1:5" x14ac:dyDescent="0.25">
      <c r="A493">
        <v>26.360331982000002</v>
      </c>
      <c r="B493">
        <v>4837</v>
      </c>
      <c r="D493">
        <v>26.360331980000002</v>
      </c>
      <c r="E493">
        <v>2959</v>
      </c>
    </row>
    <row r="494" spans="1:5" x14ac:dyDescent="0.25">
      <c r="A494">
        <v>26.393754519000002</v>
      </c>
      <c r="B494">
        <v>4877</v>
      </c>
      <c r="D494">
        <v>26.393754520000002</v>
      </c>
      <c r="E494">
        <v>2867</v>
      </c>
    </row>
    <row r="495" spans="1:5" x14ac:dyDescent="0.25">
      <c r="A495">
        <v>26.427177057000002</v>
      </c>
      <c r="B495">
        <v>4979</v>
      </c>
      <c r="D495">
        <v>26.427177060000002</v>
      </c>
      <c r="E495">
        <v>3044</v>
      </c>
    </row>
    <row r="496" spans="1:5" x14ac:dyDescent="0.25">
      <c r="A496">
        <v>26.460599594000001</v>
      </c>
      <c r="B496">
        <v>5028</v>
      </c>
      <c r="D496">
        <v>26.460599590000001</v>
      </c>
      <c r="E496">
        <v>3111</v>
      </c>
    </row>
    <row r="497" spans="1:5" x14ac:dyDescent="0.25">
      <c r="A497">
        <v>26.494022131000001</v>
      </c>
      <c r="B497">
        <v>5142</v>
      </c>
      <c r="D497">
        <v>26.494022130000001</v>
      </c>
      <c r="E497">
        <v>3114</v>
      </c>
    </row>
    <row r="498" spans="1:5" x14ac:dyDescent="0.25">
      <c r="A498">
        <v>26.527444668000001</v>
      </c>
      <c r="B498">
        <v>5304</v>
      </c>
      <c r="D498">
        <v>26.527444670000001</v>
      </c>
      <c r="E498">
        <v>3149</v>
      </c>
    </row>
    <row r="499" spans="1:5" x14ac:dyDescent="0.25">
      <c r="A499">
        <v>26.560867206000001</v>
      </c>
      <c r="B499">
        <v>5223</v>
      </c>
      <c r="D499">
        <v>26.560867210000001</v>
      </c>
      <c r="E499">
        <v>3265</v>
      </c>
    </row>
    <row r="500" spans="1:5" x14ac:dyDescent="0.25">
      <c r="A500">
        <v>26.594289743000001</v>
      </c>
      <c r="B500">
        <v>5509</v>
      </c>
      <c r="D500">
        <v>26.594289740000001</v>
      </c>
      <c r="E500">
        <v>3320</v>
      </c>
    </row>
    <row r="501" spans="1:5" x14ac:dyDescent="0.25">
      <c r="A501">
        <v>26.627712280000001</v>
      </c>
      <c r="B501">
        <v>5368</v>
      </c>
      <c r="D501">
        <v>26.627712280000001</v>
      </c>
      <c r="E501">
        <v>3555</v>
      </c>
    </row>
    <row r="502" spans="1:5" x14ac:dyDescent="0.25">
      <c r="A502">
        <v>26.661134817000001</v>
      </c>
      <c r="B502">
        <v>5432</v>
      </c>
      <c r="D502">
        <v>26.661134820000001</v>
      </c>
      <c r="E502">
        <v>3522</v>
      </c>
    </row>
    <row r="503" spans="1:5" x14ac:dyDescent="0.25">
      <c r="A503">
        <v>26.694557355000001</v>
      </c>
      <c r="B503">
        <v>5576</v>
      </c>
      <c r="D503">
        <v>26.69455735</v>
      </c>
      <c r="E503">
        <v>3717</v>
      </c>
    </row>
    <row r="504" spans="1:5" x14ac:dyDescent="0.25">
      <c r="A504">
        <v>26.727979892</v>
      </c>
      <c r="B504">
        <v>5457</v>
      </c>
      <c r="D504">
        <v>26.72797989</v>
      </c>
      <c r="E504">
        <v>3640</v>
      </c>
    </row>
    <row r="505" spans="1:5" x14ac:dyDescent="0.25">
      <c r="A505">
        <v>26.761402429</v>
      </c>
      <c r="B505">
        <v>5616</v>
      </c>
      <c r="D505">
        <v>26.76140243</v>
      </c>
      <c r="E505">
        <v>3741</v>
      </c>
    </row>
    <row r="506" spans="1:5" x14ac:dyDescent="0.25">
      <c r="A506">
        <v>26.794824966</v>
      </c>
      <c r="B506">
        <v>5898</v>
      </c>
      <c r="D506">
        <v>26.794824970000001</v>
      </c>
      <c r="E506">
        <v>3590</v>
      </c>
    </row>
    <row r="507" spans="1:5" x14ac:dyDescent="0.25">
      <c r="A507">
        <v>26.828247503</v>
      </c>
      <c r="B507">
        <v>5924</v>
      </c>
      <c r="D507">
        <v>26.8282475</v>
      </c>
      <c r="E507">
        <v>3506</v>
      </c>
    </row>
    <row r="508" spans="1:5" x14ac:dyDescent="0.25">
      <c r="A508">
        <v>26.861670041</v>
      </c>
      <c r="B508">
        <v>6188</v>
      </c>
      <c r="D508">
        <v>26.86167004</v>
      </c>
      <c r="E508">
        <v>3564</v>
      </c>
    </row>
    <row r="509" spans="1:5" x14ac:dyDescent="0.25">
      <c r="A509">
        <v>26.895092578</v>
      </c>
      <c r="B509">
        <v>6361</v>
      </c>
      <c r="D509">
        <v>26.89509258</v>
      </c>
      <c r="E509">
        <v>3461</v>
      </c>
    </row>
    <row r="510" spans="1:5" x14ac:dyDescent="0.25">
      <c r="A510">
        <v>26.928515115</v>
      </c>
      <c r="B510">
        <v>6699</v>
      </c>
      <c r="D510">
        <v>26.92851512</v>
      </c>
      <c r="E510">
        <v>3477</v>
      </c>
    </row>
    <row r="511" spans="1:5" x14ac:dyDescent="0.25">
      <c r="A511">
        <v>26.961937652</v>
      </c>
      <c r="B511">
        <v>6942</v>
      </c>
      <c r="D511">
        <v>26.961937649999999</v>
      </c>
      <c r="E511">
        <v>3593</v>
      </c>
    </row>
    <row r="512" spans="1:5" x14ac:dyDescent="0.25">
      <c r="A512">
        <v>26.99536019</v>
      </c>
      <c r="B512">
        <v>7142</v>
      </c>
      <c r="D512">
        <v>26.99536019</v>
      </c>
      <c r="E512">
        <v>3549</v>
      </c>
    </row>
    <row r="513" spans="1:5" x14ac:dyDescent="0.25">
      <c r="A513">
        <v>27.028782726999999</v>
      </c>
      <c r="B513">
        <v>7439</v>
      </c>
      <c r="D513">
        <v>27.02878273</v>
      </c>
      <c r="E513">
        <v>3700</v>
      </c>
    </row>
    <row r="514" spans="1:5" x14ac:dyDescent="0.25">
      <c r="A514">
        <v>27.062205263999999</v>
      </c>
      <c r="B514">
        <v>7961</v>
      </c>
      <c r="D514">
        <v>27.062205259999999</v>
      </c>
      <c r="E514">
        <v>3875</v>
      </c>
    </row>
    <row r="515" spans="1:5" x14ac:dyDescent="0.25">
      <c r="A515">
        <v>27.095627800999999</v>
      </c>
      <c r="B515">
        <v>7849</v>
      </c>
      <c r="D515">
        <v>27.095627799999999</v>
      </c>
      <c r="E515">
        <v>3982</v>
      </c>
    </row>
    <row r="516" spans="1:5" x14ac:dyDescent="0.25">
      <c r="A516">
        <v>27.129050338999999</v>
      </c>
      <c r="B516">
        <v>8055</v>
      </c>
      <c r="D516">
        <v>27.129050339999999</v>
      </c>
      <c r="E516">
        <v>4187</v>
      </c>
    </row>
    <row r="517" spans="1:5" x14ac:dyDescent="0.25">
      <c r="A517">
        <v>27.162472875999999</v>
      </c>
      <c r="B517">
        <v>8131</v>
      </c>
      <c r="D517">
        <v>27.162472879999999</v>
      </c>
      <c r="E517">
        <v>4338</v>
      </c>
    </row>
    <row r="518" spans="1:5" x14ac:dyDescent="0.25">
      <c r="A518">
        <v>27.195895412999999</v>
      </c>
      <c r="B518">
        <v>7910</v>
      </c>
      <c r="D518">
        <v>27.195895409999999</v>
      </c>
      <c r="E518">
        <v>4299</v>
      </c>
    </row>
    <row r="519" spans="1:5" x14ac:dyDescent="0.25">
      <c r="A519">
        <v>27.229317949999999</v>
      </c>
      <c r="B519">
        <v>7677</v>
      </c>
      <c r="D519">
        <v>27.229317949999999</v>
      </c>
      <c r="E519">
        <v>4673</v>
      </c>
    </row>
    <row r="520" spans="1:5" x14ac:dyDescent="0.25">
      <c r="A520">
        <v>27.262740487999999</v>
      </c>
      <c r="B520">
        <v>7516</v>
      </c>
      <c r="D520">
        <v>27.262740489999999</v>
      </c>
      <c r="E520">
        <v>4569</v>
      </c>
    </row>
    <row r="521" spans="1:5" x14ac:dyDescent="0.25">
      <c r="A521">
        <v>27.296163024999998</v>
      </c>
      <c r="B521">
        <v>7286</v>
      </c>
      <c r="D521">
        <v>27.296163020000002</v>
      </c>
      <c r="E521">
        <v>4503</v>
      </c>
    </row>
    <row r="522" spans="1:5" x14ac:dyDescent="0.25">
      <c r="A522">
        <v>27.329585561999998</v>
      </c>
      <c r="B522">
        <v>6754</v>
      </c>
      <c r="D522">
        <v>27.329585560000002</v>
      </c>
      <c r="E522">
        <v>4630</v>
      </c>
    </row>
    <row r="523" spans="1:5" x14ac:dyDescent="0.25">
      <c r="A523">
        <v>27.363008099000002</v>
      </c>
      <c r="B523">
        <v>6211</v>
      </c>
      <c r="D523">
        <v>27.363008099999998</v>
      </c>
      <c r="E523">
        <v>4587</v>
      </c>
    </row>
    <row r="524" spans="1:5" x14ac:dyDescent="0.25">
      <c r="A524">
        <v>27.396430637000002</v>
      </c>
      <c r="B524">
        <v>6047</v>
      </c>
      <c r="D524">
        <v>27.396430639999998</v>
      </c>
      <c r="E524">
        <v>4464</v>
      </c>
    </row>
    <row r="525" spans="1:5" x14ac:dyDescent="0.25">
      <c r="A525">
        <v>27.429853174000002</v>
      </c>
      <c r="B525">
        <v>5585</v>
      </c>
      <c r="D525">
        <v>27.429853170000001</v>
      </c>
      <c r="E525">
        <v>4143</v>
      </c>
    </row>
    <row r="526" spans="1:5" x14ac:dyDescent="0.25">
      <c r="A526">
        <v>27.463275711000001</v>
      </c>
      <c r="B526">
        <v>5132</v>
      </c>
      <c r="D526">
        <v>27.463275710000001</v>
      </c>
      <c r="E526">
        <v>3974</v>
      </c>
    </row>
    <row r="527" spans="1:5" x14ac:dyDescent="0.25">
      <c r="A527">
        <v>27.496698248000001</v>
      </c>
      <c r="B527">
        <v>4946</v>
      </c>
      <c r="D527">
        <v>27.496698250000001</v>
      </c>
      <c r="E527">
        <v>3960</v>
      </c>
    </row>
    <row r="528" spans="1:5" x14ac:dyDescent="0.25">
      <c r="A528">
        <v>27.530120786000001</v>
      </c>
      <c r="B528">
        <v>4962</v>
      </c>
      <c r="D528">
        <v>27.530120790000002</v>
      </c>
      <c r="E528">
        <v>3729</v>
      </c>
    </row>
    <row r="529" spans="1:5" x14ac:dyDescent="0.25">
      <c r="A529">
        <v>27.563543323000001</v>
      </c>
      <c r="B529">
        <v>4792</v>
      </c>
      <c r="D529">
        <v>27.563543320000001</v>
      </c>
      <c r="E529">
        <v>3419</v>
      </c>
    </row>
    <row r="530" spans="1:5" x14ac:dyDescent="0.25">
      <c r="A530">
        <v>27.596965860000001</v>
      </c>
      <c r="B530">
        <v>4764</v>
      </c>
      <c r="D530">
        <v>27.596965860000001</v>
      </c>
      <c r="E530">
        <v>3287</v>
      </c>
    </row>
    <row r="531" spans="1:5" x14ac:dyDescent="0.25">
      <c r="A531">
        <v>27.630388397000001</v>
      </c>
      <c r="B531">
        <v>4669</v>
      </c>
      <c r="D531">
        <v>27.630388400000001</v>
      </c>
      <c r="E531">
        <v>3061</v>
      </c>
    </row>
    <row r="532" spans="1:5" x14ac:dyDescent="0.25">
      <c r="A532">
        <v>27.663810935000001</v>
      </c>
      <c r="B532">
        <v>4649</v>
      </c>
      <c r="D532">
        <v>27.66381093</v>
      </c>
      <c r="E532">
        <v>3044</v>
      </c>
    </row>
    <row r="533" spans="1:5" x14ac:dyDescent="0.25">
      <c r="A533">
        <v>27.697233472000001</v>
      </c>
      <c r="B533">
        <v>4517</v>
      </c>
      <c r="D533">
        <v>27.69723347</v>
      </c>
      <c r="E533">
        <v>2954</v>
      </c>
    </row>
    <row r="534" spans="1:5" x14ac:dyDescent="0.25">
      <c r="A534">
        <v>27.730656009</v>
      </c>
      <c r="B534">
        <v>4532</v>
      </c>
      <c r="D534">
        <v>27.730656010000001</v>
      </c>
      <c r="E534">
        <v>2796</v>
      </c>
    </row>
    <row r="535" spans="1:5" x14ac:dyDescent="0.25">
      <c r="A535">
        <v>27.764078546</v>
      </c>
      <c r="B535">
        <v>4634</v>
      </c>
      <c r="D535">
        <v>27.764078550000001</v>
      </c>
      <c r="E535">
        <v>2855</v>
      </c>
    </row>
    <row r="536" spans="1:5" x14ac:dyDescent="0.25">
      <c r="A536">
        <v>27.797501084</v>
      </c>
      <c r="B536">
        <v>4403</v>
      </c>
      <c r="D536">
        <v>27.79750108</v>
      </c>
      <c r="E536">
        <v>2798</v>
      </c>
    </row>
    <row r="537" spans="1:5" x14ac:dyDescent="0.25">
      <c r="A537">
        <v>27.830923621</v>
      </c>
      <c r="B537">
        <v>4606</v>
      </c>
      <c r="D537">
        <v>27.83092362</v>
      </c>
      <c r="E537">
        <v>2803</v>
      </c>
    </row>
    <row r="538" spans="1:5" x14ac:dyDescent="0.25">
      <c r="A538">
        <v>27.864346158</v>
      </c>
      <c r="B538">
        <v>4675</v>
      </c>
      <c r="D538">
        <v>27.86434616</v>
      </c>
      <c r="E538">
        <v>2911</v>
      </c>
    </row>
    <row r="539" spans="1:5" x14ac:dyDescent="0.25">
      <c r="A539">
        <v>27.897768695</v>
      </c>
      <c r="B539">
        <v>4518</v>
      </c>
      <c r="D539">
        <v>27.8977687</v>
      </c>
      <c r="E539">
        <v>2993</v>
      </c>
    </row>
    <row r="540" spans="1:5" x14ac:dyDescent="0.25">
      <c r="A540">
        <v>27.931191233</v>
      </c>
      <c r="B540">
        <v>4474</v>
      </c>
      <c r="D540">
        <v>27.93119123</v>
      </c>
      <c r="E540">
        <v>2916</v>
      </c>
    </row>
    <row r="541" spans="1:5" x14ac:dyDescent="0.25">
      <c r="A541">
        <v>27.96461377</v>
      </c>
      <c r="B541">
        <v>4519</v>
      </c>
      <c r="D541">
        <v>27.96461377</v>
      </c>
      <c r="E541">
        <v>2778</v>
      </c>
    </row>
    <row r="542" spans="1:5" x14ac:dyDescent="0.25">
      <c r="A542">
        <v>27.998036307</v>
      </c>
      <c r="B542">
        <v>4634</v>
      </c>
      <c r="D542">
        <v>27.99803631</v>
      </c>
      <c r="E542">
        <v>2878</v>
      </c>
    </row>
    <row r="543" spans="1:5" x14ac:dyDescent="0.25">
      <c r="A543">
        <v>28.031458843999999</v>
      </c>
      <c r="B543">
        <v>4502</v>
      </c>
      <c r="D543">
        <v>28.031458839999999</v>
      </c>
      <c r="E543">
        <v>2848</v>
      </c>
    </row>
    <row r="544" spans="1:5" x14ac:dyDescent="0.25">
      <c r="A544">
        <v>28.064881380999999</v>
      </c>
      <c r="B544">
        <v>4629</v>
      </c>
      <c r="D544">
        <v>28.064881379999999</v>
      </c>
      <c r="E544">
        <v>2792</v>
      </c>
    </row>
    <row r="545" spans="1:5" x14ac:dyDescent="0.25">
      <c r="A545">
        <v>28.098303918999999</v>
      </c>
      <c r="B545">
        <v>4505</v>
      </c>
      <c r="D545">
        <v>28.098303919999999</v>
      </c>
      <c r="E545">
        <v>2875</v>
      </c>
    </row>
    <row r="546" spans="1:5" x14ac:dyDescent="0.25">
      <c r="A546">
        <v>28.131726455999999</v>
      </c>
      <c r="B546">
        <v>4697</v>
      </c>
      <c r="D546">
        <v>28.131726459999999</v>
      </c>
      <c r="E546">
        <v>2921</v>
      </c>
    </row>
    <row r="547" spans="1:5" x14ac:dyDescent="0.25">
      <c r="A547">
        <v>28.165148992999999</v>
      </c>
      <c r="B547">
        <v>4771</v>
      </c>
      <c r="D547">
        <v>28.165148989999999</v>
      </c>
      <c r="E547">
        <v>2843</v>
      </c>
    </row>
    <row r="548" spans="1:5" x14ac:dyDescent="0.25">
      <c r="A548">
        <v>28.198571529999999</v>
      </c>
      <c r="B548">
        <v>4669</v>
      </c>
      <c r="D548">
        <v>28.198571529999999</v>
      </c>
      <c r="E548">
        <v>2743</v>
      </c>
    </row>
    <row r="549" spans="1:5" x14ac:dyDescent="0.25">
      <c r="A549">
        <v>28.231994067999999</v>
      </c>
      <c r="B549">
        <v>4787</v>
      </c>
      <c r="D549">
        <v>28.231994069999999</v>
      </c>
      <c r="E549">
        <v>2836</v>
      </c>
    </row>
    <row r="550" spans="1:5" x14ac:dyDescent="0.25">
      <c r="A550">
        <v>28.265416604999999</v>
      </c>
      <c r="B550">
        <v>4988</v>
      </c>
      <c r="D550">
        <v>28.265416599999998</v>
      </c>
      <c r="E550">
        <v>2775</v>
      </c>
    </row>
    <row r="551" spans="1:5" x14ac:dyDescent="0.25">
      <c r="A551">
        <v>28.298839141999999</v>
      </c>
      <c r="B551">
        <v>5271</v>
      </c>
      <c r="D551">
        <v>28.298839139999998</v>
      </c>
      <c r="E551">
        <v>2833</v>
      </c>
    </row>
    <row r="552" spans="1:5" x14ac:dyDescent="0.25">
      <c r="A552">
        <v>28.332261678999998</v>
      </c>
      <c r="B552">
        <v>5219</v>
      </c>
      <c r="D552">
        <v>28.332261679999998</v>
      </c>
      <c r="E552">
        <v>2774</v>
      </c>
    </row>
    <row r="553" spans="1:5" x14ac:dyDescent="0.25">
      <c r="A553">
        <v>28.365684216999998</v>
      </c>
      <c r="B553">
        <v>5395</v>
      </c>
      <c r="D553">
        <v>28.365684219999999</v>
      </c>
      <c r="E553">
        <v>2983</v>
      </c>
    </row>
    <row r="554" spans="1:5" x14ac:dyDescent="0.25">
      <c r="A554">
        <v>28.399106754000002</v>
      </c>
      <c r="B554">
        <v>5714</v>
      </c>
      <c r="D554">
        <v>28.399106750000001</v>
      </c>
      <c r="E554">
        <v>2978</v>
      </c>
    </row>
    <row r="555" spans="1:5" x14ac:dyDescent="0.25">
      <c r="A555">
        <v>28.432529291000002</v>
      </c>
      <c r="B555">
        <v>5978</v>
      </c>
      <c r="D555">
        <v>28.432529290000002</v>
      </c>
      <c r="E555">
        <v>2964</v>
      </c>
    </row>
    <row r="556" spans="1:5" x14ac:dyDescent="0.25">
      <c r="A556">
        <v>28.465951828000001</v>
      </c>
      <c r="B556">
        <v>6193</v>
      </c>
      <c r="D556">
        <v>28.465951830000002</v>
      </c>
      <c r="E556">
        <v>3022</v>
      </c>
    </row>
    <row r="557" spans="1:5" x14ac:dyDescent="0.25">
      <c r="A557">
        <v>28.499374366000001</v>
      </c>
      <c r="B557">
        <v>6583</v>
      </c>
      <c r="D557">
        <v>28.499374370000002</v>
      </c>
      <c r="E557">
        <v>3041</v>
      </c>
    </row>
    <row r="558" spans="1:5" x14ac:dyDescent="0.25">
      <c r="A558">
        <v>28.532796903000001</v>
      </c>
      <c r="B558">
        <v>6915</v>
      </c>
      <c r="D558">
        <v>28.532796900000001</v>
      </c>
      <c r="E558">
        <v>3186</v>
      </c>
    </row>
    <row r="559" spans="1:5" x14ac:dyDescent="0.25">
      <c r="A559">
        <v>28.566219440000001</v>
      </c>
      <c r="B559">
        <v>7462</v>
      </c>
      <c r="D559">
        <v>28.566219440000001</v>
      </c>
      <c r="E559">
        <v>3313</v>
      </c>
    </row>
    <row r="560" spans="1:5" x14ac:dyDescent="0.25">
      <c r="A560">
        <v>28.599641977000001</v>
      </c>
      <c r="B560">
        <v>7970</v>
      </c>
      <c r="D560">
        <v>28.599641980000001</v>
      </c>
      <c r="E560">
        <v>3430</v>
      </c>
    </row>
    <row r="561" spans="1:5" x14ac:dyDescent="0.25">
      <c r="A561">
        <v>28.633064515000001</v>
      </c>
      <c r="B561">
        <v>8365</v>
      </c>
      <c r="D561">
        <v>28.633064510000001</v>
      </c>
      <c r="E561">
        <v>3711</v>
      </c>
    </row>
    <row r="562" spans="1:5" x14ac:dyDescent="0.25">
      <c r="A562">
        <v>28.666487052000001</v>
      </c>
      <c r="B562">
        <v>8758</v>
      </c>
      <c r="D562">
        <v>28.666487050000001</v>
      </c>
      <c r="E562">
        <v>3816</v>
      </c>
    </row>
    <row r="563" spans="1:5" x14ac:dyDescent="0.25">
      <c r="A563">
        <v>28.699909589000001</v>
      </c>
      <c r="B563">
        <v>9190</v>
      </c>
      <c r="D563">
        <v>28.699909590000001</v>
      </c>
      <c r="E563">
        <v>4034</v>
      </c>
    </row>
    <row r="564" spans="1:5" x14ac:dyDescent="0.25">
      <c r="A564">
        <v>28.733332126000001</v>
      </c>
      <c r="B564">
        <v>9280</v>
      </c>
      <c r="D564">
        <v>28.733332130000001</v>
      </c>
      <c r="E564">
        <v>4304</v>
      </c>
    </row>
    <row r="565" spans="1:5" x14ac:dyDescent="0.25">
      <c r="A565">
        <v>28.766754664</v>
      </c>
      <c r="B565">
        <v>9448</v>
      </c>
      <c r="D565">
        <v>28.76675466</v>
      </c>
      <c r="E565">
        <v>4591</v>
      </c>
    </row>
    <row r="566" spans="1:5" x14ac:dyDescent="0.25">
      <c r="A566">
        <v>28.800177201</v>
      </c>
      <c r="B566">
        <v>9414</v>
      </c>
      <c r="D566">
        <v>28.8001772</v>
      </c>
      <c r="E566">
        <v>4833</v>
      </c>
    </row>
    <row r="567" spans="1:5" x14ac:dyDescent="0.25">
      <c r="A567">
        <v>28.833599738</v>
      </c>
      <c r="B567">
        <v>9487</v>
      </c>
      <c r="D567">
        <v>28.83359974</v>
      </c>
      <c r="E567">
        <v>5066</v>
      </c>
    </row>
    <row r="568" spans="1:5" x14ac:dyDescent="0.25">
      <c r="A568">
        <v>28.867022275</v>
      </c>
      <c r="B568">
        <v>9508</v>
      </c>
      <c r="D568">
        <v>28.86702228</v>
      </c>
      <c r="E568">
        <v>5364</v>
      </c>
    </row>
    <row r="569" spans="1:5" x14ac:dyDescent="0.25">
      <c r="A569">
        <v>28.900444813</v>
      </c>
      <c r="B569">
        <v>9208</v>
      </c>
      <c r="D569">
        <v>28.90044481</v>
      </c>
      <c r="E569">
        <v>5559</v>
      </c>
    </row>
    <row r="570" spans="1:5" x14ac:dyDescent="0.25">
      <c r="A570">
        <v>28.93386735</v>
      </c>
      <c r="B570">
        <v>8891</v>
      </c>
      <c r="D570">
        <v>28.93386735</v>
      </c>
      <c r="E570">
        <v>5625</v>
      </c>
    </row>
    <row r="571" spans="1:5" x14ac:dyDescent="0.25">
      <c r="A571">
        <v>28.967289887</v>
      </c>
      <c r="B571">
        <v>8452</v>
      </c>
      <c r="D571">
        <v>28.96728989</v>
      </c>
      <c r="E571">
        <v>5899</v>
      </c>
    </row>
    <row r="572" spans="1:5" x14ac:dyDescent="0.25">
      <c r="A572">
        <v>29.000712424</v>
      </c>
      <c r="B572">
        <v>8264</v>
      </c>
      <c r="D572">
        <v>29.000712419999999</v>
      </c>
      <c r="E572">
        <v>6033</v>
      </c>
    </row>
    <row r="573" spans="1:5" x14ac:dyDescent="0.25">
      <c r="A573">
        <v>29.034134962</v>
      </c>
      <c r="B573">
        <v>7765</v>
      </c>
      <c r="D573">
        <v>29.034134959999999</v>
      </c>
      <c r="E573">
        <v>5724</v>
      </c>
    </row>
    <row r="574" spans="1:5" x14ac:dyDescent="0.25">
      <c r="A574">
        <v>29.067557498999999</v>
      </c>
      <c r="B574">
        <v>7437</v>
      </c>
      <c r="D574">
        <v>29.067557499999999</v>
      </c>
      <c r="E574">
        <v>5637</v>
      </c>
    </row>
    <row r="575" spans="1:5" x14ac:dyDescent="0.25">
      <c r="A575">
        <v>29.100980035999999</v>
      </c>
      <c r="B575">
        <v>7012</v>
      </c>
      <c r="D575">
        <v>29.10098004</v>
      </c>
      <c r="E575">
        <v>5320</v>
      </c>
    </row>
    <row r="576" spans="1:5" x14ac:dyDescent="0.25">
      <c r="A576">
        <v>29.134402572999999</v>
      </c>
      <c r="B576">
        <v>6752</v>
      </c>
      <c r="D576">
        <v>29.134402569999999</v>
      </c>
      <c r="E576">
        <v>4874</v>
      </c>
    </row>
    <row r="577" spans="1:5" x14ac:dyDescent="0.25">
      <c r="A577">
        <v>29.167825110999999</v>
      </c>
      <c r="B577">
        <v>6568</v>
      </c>
      <c r="D577">
        <v>29.167825109999999</v>
      </c>
      <c r="E577">
        <v>4516</v>
      </c>
    </row>
    <row r="578" spans="1:5" x14ac:dyDescent="0.25">
      <c r="A578">
        <v>29.201247647999999</v>
      </c>
      <c r="B578">
        <v>6186</v>
      </c>
      <c r="D578">
        <v>29.201247649999999</v>
      </c>
      <c r="E578">
        <v>4155</v>
      </c>
    </row>
    <row r="579" spans="1:5" x14ac:dyDescent="0.25">
      <c r="A579">
        <v>29.234670184999999</v>
      </c>
      <c r="B579">
        <v>6250</v>
      </c>
      <c r="D579">
        <v>29.234670179999998</v>
      </c>
      <c r="E579">
        <v>3895</v>
      </c>
    </row>
    <row r="580" spans="1:5" x14ac:dyDescent="0.25">
      <c r="A580">
        <v>29.268092721999999</v>
      </c>
      <c r="B580">
        <v>6147</v>
      </c>
      <c r="D580">
        <v>29.268092719999999</v>
      </c>
      <c r="E580">
        <v>3634</v>
      </c>
    </row>
    <row r="581" spans="1:5" x14ac:dyDescent="0.25">
      <c r="A581">
        <v>29.301515259999999</v>
      </c>
      <c r="B581">
        <v>6005</v>
      </c>
      <c r="D581">
        <v>29.301515259999999</v>
      </c>
      <c r="E581">
        <v>3429</v>
      </c>
    </row>
    <row r="582" spans="1:5" x14ac:dyDescent="0.25">
      <c r="A582">
        <v>29.334937796999998</v>
      </c>
      <c r="B582">
        <v>5995</v>
      </c>
      <c r="D582">
        <v>29.334937799999999</v>
      </c>
      <c r="E582">
        <v>3427</v>
      </c>
    </row>
    <row r="583" spans="1:5" x14ac:dyDescent="0.25">
      <c r="A583">
        <v>29.368360333999998</v>
      </c>
      <c r="B583">
        <v>5887</v>
      </c>
      <c r="D583">
        <v>29.368360330000002</v>
      </c>
      <c r="E583">
        <v>3447</v>
      </c>
    </row>
    <row r="584" spans="1:5" x14ac:dyDescent="0.25">
      <c r="A584">
        <v>29.401782871000002</v>
      </c>
      <c r="B584">
        <v>6174</v>
      </c>
      <c r="D584">
        <v>29.401782870000002</v>
      </c>
      <c r="E584">
        <v>3256</v>
      </c>
    </row>
    <row r="585" spans="1:5" x14ac:dyDescent="0.25">
      <c r="A585">
        <v>29.435205408000002</v>
      </c>
      <c r="B585">
        <v>6002</v>
      </c>
      <c r="D585">
        <v>29.435205409999998</v>
      </c>
      <c r="E585">
        <v>3347</v>
      </c>
    </row>
    <row r="586" spans="1:5" x14ac:dyDescent="0.25">
      <c r="A586">
        <v>29.468627946000002</v>
      </c>
      <c r="B586">
        <v>6158</v>
      </c>
      <c r="D586">
        <v>29.468627949999998</v>
      </c>
      <c r="E586">
        <v>3323</v>
      </c>
    </row>
    <row r="587" spans="1:5" x14ac:dyDescent="0.25">
      <c r="A587">
        <v>29.502050483000001</v>
      </c>
      <c r="B587">
        <v>6033</v>
      </c>
      <c r="D587">
        <v>29.502050480000001</v>
      </c>
      <c r="E587">
        <v>3374</v>
      </c>
    </row>
    <row r="588" spans="1:5" x14ac:dyDescent="0.25">
      <c r="A588">
        <v>29.535473020000001</v>
      </c>
      <c r="B588">
        <v>6064</v>
      </c>
      <c r="D588">
        <v>29.535473020000001</v>
      </c>
      <c r="E588">
        <v>3429</v>
      </c>
    </row>
    <row r="589" spans="1:5" x14ac:dyDescent="0.25">
      <c r="A589">
        <v>29.568895557000001</v>
      </c>
      <c r="B589">
        <v>6232</v>
      </c>
      <c r="D589">
        <v>29.568895560000001</v>
      </c>
      <c r="E589">
        <v>3530</v>
      </c>
    </row>
    <row r="590" spans="1:5" x14ac:dyDescent="0.25">
      <c r="A590">
        <v>29.602318095000001</v>
      </c>
      <c r="B590">
        <v>6034</v>
      </c>
      <c r="D590">
        <v>29.602318090000001</v>
      </c>
      <c r="E590">
        <v>3541</v>
      </c>
    </row>
    <row r="591" spans="1:5" x14ac:dyDescent="0.25">
      <c r="A591">
        <v>29.635740632000001</v>
      </c>
      <c r="B591">
        <v>6229</v>
      </c>
      <c r="D591">
        <v>29.635740630000001</v>
      </c>
      <c r="E591">
        <v>3689</v>
      </c>
    </row>
    <row r="592" spans="1:5" x14ac:dyDescent="0.25">
      <c r="A592">
        <v>29.669163169000001</v>
      </c>
      <c r="B592">
        <v>6001</v>
      </c>
      <c r="D592">
        <v>29.669163170000001</v>
      </c>
      <c r="E592">
        <v>3615</v>
      </c>
    </row>
    <row r="593" spans="1:5" x14ac:dyDescent="0.25">
      <c r="A593">
        <v>29.702585706000001</v>
      </c>
      <c r="B593">
        <v>6030</v>
      </c>
      <c r="D593">
        <v>29.702585710000001</v>
      </c>
      <c r="E593">
        <v>3704</v>
      </c>
    </row>
    <row r="594" spans="1:5" x14ac:dyDescent="0.25">
      <c r="A594">
        <v>29.736008244000001</v>
      </c>
      <c r="B594">
        <v>5924</v>
      </c>
      <c r="D594">
        <v>29.73600824</v>
      </c>
      <c r="E594">
        <v>3565</v>
      </c>
    </row>
    <row r="595" spans="1:5" x14ac:dyDescent="0.25">
      <c r="A595">
        <v>29.769430781000001</v>
      </c>
      <c r="B595">
        <v>5955</v>
      </c>
      <c r="D595">
        <v>29.76943078</v>
      </c>
      <c r="E595">
        <v>3591</v>
      </c>
    </row>
    <row r="596" spans="1:5" x14ac:dyDescent="0.25">
      <c r="A596">
        <v>29.802853318</v>
      </c>
      <c r="B596">
        <v>5954</v>
      </c>
      <c r="D596">
        <v>29.802853320000001</v>
      </c>
      <c r="E596">
        <v>3531</v>
      </c>
    </row>
    <row r="597" spans="1:5" x14ac:dyDescent="0.25">
      <c r="A597">
        <v>29.836275855</v>
      </c>
      <c r="B597">
        <v>5773</v>
      </c>
      <c r="D597">
        <v>29.836275860000001</v>
      </c>
      <c r="E597">
        <v>3448</v>
      </c>
    </row>
    <row r="598" spans="1:5" x14ac:dyDescent="0.25">
      <c r="A598">
        <v>29.869698393</v>
      </c>
      <c r="B598">
        <v>5649</v>
      </c>
      <c r="D598">
        <v>29.86969839</v>
      </c>
      <c r="E598">
        <v>3354</v>
      </c>
    </row>
    <row r="599" spans="1:5" x14ac:dyDescent="0.25">
      <c r="A599">
        <v>29.90312093</v>
      </c>
      <c r="B599">
        <v>5766</v>
      </c>
      <c r="D599">
        <v>29.90312093</v>
      </c>
      <c r="E599">
        <v>3415</v>
      </c>
    </row>
    <row r="600" spans="1:5" x14ac:dyDescent="0.25">
      <c r="A600">
        <v>29.936543467</v>
      </c>
      <c r="B600">
        <v>5778</v>
      </c>
      <c r="D600">
        <v>29.93654347</v>
      </c>
      <c r="E600">
        <v>3355</v>
      </c>
    </row>
    <row r="601" spans="1:5" x14ac:dyDescent="0.25">
      <c r="A601">
        <v>29.969966004</v>
      </c>
      <c r="B601">
        <v>5630</v>
      </c>
      <c r="D601">
        <v>29.969965999999999</v>
      </c>
      <c r="E601">
        <v>3349</v>
      </c>
    </row>
    <row r="602" spans="1:5" x14ac:dyDescent="0.25">
      <c r="A602">
        <v>30.003388542</v>
      </c>
      <c r="B602">
        <v>5675</v>
      </c>
      <c r="D602">
        <v>30.00338854</v>
      </c>
      <c r="E602">
        <v>3319</v>
      </c>
    </row>
    <row r="603" spans="1:5" x14ac:dyDescent="0.25">
      <c r="A603">
        <v>30.036811079</v>
      </c>
      <c r="B603">
        <v>5600</v>
      </c>
      <c r="D603">
        <v>30.03681108</v>
      </c>
      <c r="E603">
        <v>3300</v>
      </c>
    </row>
    <row r="604" spans="1:5" x14ac:dyDescent="0.25">
      <c r="A604">
        <v>30.070233615999999</v>
      </c>
      <c r="B604">
        <v>5748</v>
      </c>
      <c r="D604">
        <v>30.07023362</v>
      </c>
      <c r="E604">
        <v>3262</v>
      </c>
    </row>
    <row r="605" spans="1:5" x14ac:dyDescent="0.25">
      <c r="A605">
        <v>30.103656152999999</v>
      </c>
      <c r="B605">
        <v>5860</v>
      </c>
      <c r="D605">
        <v>30.103656149999999</v>
      </c>
      <c r="E605">
        <v>3287</v>
      </c>
    </row>
    <row r="606" spans="1:5" x14ac:dyDescent="0.25">
      <c r="A606">
        <v>30.137078690999999</v>
      </c>
      <c r="B606">
        <v>5879</v>
      </c>
      <c r="D606">
        <v>30.137078689999999</v>
      </c>
      <c r="E606">
        <v>3245</v>
      </c>
    </row>
    <row r="607" spans="1:5" x14ac:dyDescent="0.25">
      <c r="A607">
        <v>30.170501227999999</v>
      </c>
      <c r="B607">
        <v>5890</v>
      </c>
      <c r="D607">
        <v>30.170501229999999</v>
      </c>
      <c r="E607">
        <v>3272</v>
      </c>
    </row>
    <row r="608" spans="1:5" x14ac:dyDescent="0.25">
      <c r="A608">
        <v>30.203923764999999</v>
      </c>
      <c r="B608">
        <v>5810</v>
      </c>
      <c r="D608">
        <v>30.203923759999999</v>
      </c>
      <c r="E608">
        <v>3387</v>
      </c>
    </row>
    <row r="609" spans="1:5" x14ac:dyDescent="0.25">
      <c r="A609">
        <v>30.237346301999999</v>
      </c>
      <c r="B609">
        <v>6014</v>
      </c>
      <c r="D609">
        <v>30.237346299999999</v>
      </c>
      <c r="E609">
        <v>3426</v>
      </c>
    </row>
    <row r="610" spans="1:5" x14ac:dyDescent="0.25">
      <c r="A610">
        <v>30.270768839999999</v>
      </c>
      <c r="B610">
        <v>5979</v>
      </c>
      <c r="D610">
        <v>30.270768839999999</v>
      </c>
      <c r="E610">
        <v>3391</v>
      </c>
    </row>
    <row r="611" spans="1:5" x14ac:dyDescent="0.25">
      <c r="A611">
        <v>30.304191376999999</v>
      </c>
      <c r="B611">
        <v>6070</v>
      </c>
      <c r="D611">
        <v>30.304191379999999</v>
      </c>
      <c r="E611">
        <v>3490</v>
      </c>
    </row>
    <row r="612" spans="1:5" x14ac:dyDescent="0.25">
      <c r="A612">
        <v>30.337613913999999</v>
      </c>
      <c r="B612">
        <v>6061</v>
      </c>
      <c r="D612">
        <v>30.337613910000002</v>
      </c>
      <c r="E612">
        <v>3529</v>
      </c>
    </row>
    <row r="613" spans="1:5" x14ac:dyDescent="0.25">
      <c r="A613">
        <v>30.371036450999998</v>
      </c>
      <c r="B613">
        <v>6183</v>
      </c>
      <c r="D613">
        <v>30.371036449999998</v>
      </c>
      <c r="E613">
        <v>3479</v>
      </c>
    </row>
    <row r="614" spans="1:5" x14ac:dyDescent="0.25">
      <c r="A614">
        <v>30.404458988999998</v>
      </c>
      <c r="B614">
        <v>6359</v>
      </c>
      <c r="D614">
        <v>30.404458989999998</v>
      </c>
      <c r="E614">
        <v>3446</v>
      </c>
    </row>
    <row r="615" spans="1:5" x14ac:dyDescent="0.25">
      <c r="A615">
        <v>30.437881526000002</v>
      </c>
      <c r="B615">
        <v>6439</v>
      </c>
      <c r="D615">
        <v>30.437881529999999</v>
      </c>
      <c r="E615">
        <v>3562</v>
      </c>
    </row>
    <row r="616" spans="1:5" x14ac:dyDescent="0.25">
      <c r="A616">
        <v>30.471304063000002</v>
      </c>
      <c r="B616">
        <v>6439</v>
      </c>
      <c r="D616">
        <v>30.471304060000001</v>
      </c>
      <c r="E616">
        <v>3635</v>
      </c>
    </row>
    <row r="617" spans="1:5" x14ac:dyDescent="0.25">
      <c r="A617">
        <v>30.504726600000001</v>
      </c>
      <c r="B617">
        <v>6738</v>
      </c>
      <c r="D617">
        <v>30.504726600000001</v>
      </c>
      <c r="E617">
        <v>3583</v>
      </c>
    </row>
    <row r="618" spans="1:5" x14ac:dyDescent="0.25">
      <c r="A618">
        <v>30.538149138000001</v>
      </c>
      <c r="B618">
        <v>7043</v>
      </c>
      <c r="D618">
        <v>30.538149140000002</v>
      </c>
      <c r="E618">
        <v>3604</v>
      </c>
    </row>
    <row r="619" spans="1:5" x14ac:dyDescent="0.25">
      <c r="A619">
        <v>30.571571675000001</v>
      </c>
      <c r="B619">
        <v>7070</v>
      </c>
      <c r="D619">
        <v>30.571571670000001</v>
      </c>
      <c r="E619">
        <v>3602</v>
      </c>
    </row>
    <row r="620" spans="1:5" x14ac:dyDescent="0.25">
      <c r="A620">
        <v>30.604994212000001</v>
      </c>
      <c r="B620">
        <v>7426</v>
      </c>
      <c r="D620">
        <v>30.604994210000001</v>
      </c>
      <c r="E620">
        <v>3596</v>
      </c>
    </row>
    <row r="621" spans="1:5" x14ac:dyDescent="0.25">
      <c r="A621">
        <v>30.638416749000001</v>
      </c>
      <c r="B621">
        <v>7897</v>
      </c>
      <c r="D621">
        <v>30.638416750000001</v>
      </c>
      <c r="E621">
        <v>3669</v>
      </c>
    </row>
    <row r="622" spans="1:5" x14ac:dyDescent="0.25">
      <c r="A622">
        <v>30.671839286000001</v>
      </c>
      <c r="B622">
        <v>8122</v>
      </c>
      <c r="D622">
        <v>30.671839290000001</v>
      </c>
      <c r="E622">
        <v>3702</v>
      </c>
    </row>
    <row r="623" spans="1:5" x14ac:dyDescent="0.25">
      <c r="A623">
        <v>30.705261824000001</v>
      </c>
      <c r="B623">
        <v>8754</v>
      </c>
      <c r="D623">
        <v>30.70526182</v>
      </c>
      <c r="E623">
        <v>3866</v>
      </c>
    </row>
    <row r="624" spans="1:5" x14ac:dyDescent="0.25">
      <c r="A624">
        <v>30.738684361000001</v>
      </c>
      <c r="B624">
        <v>9037</v>
      </c>
      <c r="D624">
        <v>30.738684360000001</v>
      </c>
      <c r="E624">
        <v>3962</v>
      </c>
    </row>
    <row r="625" spans="1:5" x14ac:dyDescent="0.25">
      <c r="A625">
        <v>30.772106898000001</v>
      </c>
      <c r="B625">
        <v>9432</v>
      </c>
      <c r="D625">
        <v>30.772106900000001</v>
      </c>
      <c r="E625">
        <v>4224</v>
      </c>
    </row>
    <row r="626" spans="1:5" x14ac:dyDescent="0.25">
      <c r="A626">
        <v>30.805529435</v>
      </c>
      <c r="B626">
        <v>9570</v>
      </c>
      <c r="D626">
        <v>30.805529440000001</v>
      </c>
      <c r="E626">
        <v>4539</v>
      </c>
    </row>
    <row r="627" spans="1:5" x14ac:dyDescent="0.25">
      <c r="A627">
        <v>30.838951973</v>
      </c>
      <c r="B627">
        <v>9946</v>
      </c>
      <c r="D627">
        <v>30.83895197</v>
      </c>
      <c r="E627">
        <v>4605</v>
      </c>
    </row>
    <row r="628" spans="1:5" x14ac:dyDescent="0.25">
      <c r="A628">
        <v>30.87237451</v>
      </c>
      <c r="B628">
        <v>10010</v>
      </c>
      <c r="D628">
        <v>30.87237451</v>
      </c>
      <c r="E628">
        <v>4976</v>
      </c>
    </row>
    <row r="629" spans="1:5" x14ac:dyDescent="0.25">
      <c r="A629">
        <v>30.905797047</v>
      </c>
      <c r="B629">
        <v>10130</v>
      </c>
      <c r="D629">
        <v>30.90579705</v>
      </c>
      <c r="E629">
        <v>5105</v>
      </c>
    </row>
    <row r="630" spans="1:5" x14ac:dyDescent="0.25">
      <c r="A630">
        <v>30.939219584</v>
      </c>
      <c r="B630">
        <v>10368</v>
      </c>
      <c r="D630">
        <v>30.93921958</v>
      </c>
      <c r="E630">
        <v>5199</v>
      </c>
    </row>
    <row r="631" spans="1:5" x14ac:dyDescent="0.25">
      <c r="A631">
        <v>30.972642122</v>
      </c>
      <c r="B631">
        <v>10376</v>
      </c>
      <c r="D631">
        <v>30.97264212</v>
      </c>
      <c r="E631">
        <v>5540</v>
      </c>
    </row>
    <row r="632" spans="1:5" x14ac:dyDescent="0.25">
      <c r="A632">
        <v>31.006064659</v>
      </c>
      <c r="B632">
        <v>10423</v>
      </c>
      <c r="D632">
        <v>31.00606466</v>
      </c>
      <c r="E632">
        <v>5560</v>
      </c>
    </row>
    <row r="633" spans="1:5" x14ac:dyDescent="0.25">
      <c r="A633">
        <v>31.039487196</v>
      </c>
      <c r="B633">
        <v>10291</v>
      </c>
      <c r="D633">
        <v>31.0394872</v>
      </c>
      <c r="E633">
        <v>5793</v>
      </c>
    </row>
    <row r="634" spans="1:5" x14ac:dyDescent="0.25">
      <c r="A634">
        <v>31.072909732999999</v>
      </c>
      <c r="B634">
        <v>10200</v>
      </c>
      <c r="D634">
        <v>31.072909729999999</v>
      </c>
      <c r="E634">
        <v>5803</v>
      </c>
    </row>
    <row r="635" spans="1:5" x14ac:dyDescent="0.25">
      <c r="A635">
        <v>31.106332270999999</v>
      </c>
      <c r="B635">
        <v>10104</v>
      </c>
      <c r="D635">
        <v>31.106332269999999</v>
      </c>
      <c r="E635">
        <v>5958</v>
      </c>
    </row>
    <row r="636" spans="1:5" x14ac:dyDescent="0.25">
      <c r="A636">
        <v>31.139754807999999</v>
      </c>
      <c r="B636">
        <v>9985</v>
      </c>
      <c r="D636">
        <v>31.139754809999999</v>
      </c>
      <c r="E636">
        <v>6293</v>
      </c>
    </row>
    <row r="637" spans="1:5" x14ac:dyDescent="0.25">
      <c r="A637">
        <v>31.173177344999999</v>
      </c>
      <c r="B637">
        <v>9620</v>
      </c>
      <c r="D637">
        <v>31.173177339999999</v>
      </c>
      <c r="E637">
        <v>6083</v>
      </c>
    </row>
    <row r="638" spans="1:5" x14ac:dyDescent="0.25">
      <c r="A638">
        <v>31.206599881999999</v>
      </c>
      <c r="B638">
        <v>9362</v>
      </c>
      <c r="D638">
        <v>31.206599879999999</v>
      </c>
      <c r="E638">
        <v>6236</v>
      </c>
    </row>
    <row r="639" spans="1:5" x14ac:dyDescent="0.25">
      <c r="A639">
        <v>31.240022419999999</v>
      </c>
      <c r="B639">
        <v>8993</v>
      </c>
      <c r="D639">
        <v>31.240022419999999</v>
      </c>
      <c r="E639">
        <v>6060</v>
      </c>
    </row>
    <row r="640" spans="1:5" x14ac:dyDescent="0.25">
      <c r="A640">
        <v>31.273444956999999</v>
      </c>
      <c r="B640">
        <v>8684</v>
      </c>
      <c r="D640">
        <v>31.273444959999999</v>
      </c>
      <c r="E640">
        <v>6147</v>
      </c>
    </row>
    <row r="641" spans="1:5" x14ac:dyDescent="0.25">
      <c r="A641">
        <v>31.306867493999999</v>
      </c>
      <c r="B641">
        <v>8448</v>
      </c>
      <c r="D641">
        <v>31.306867489999998</v>
      </c>
      <c r="E641">
        <v>5877</v>
      </c>
    </row>
    <row r="642" spans="1:5" x14ac:dyDescent="0.25">
      <c r="A642">
        <v>31.340290030999999</v>
      </c>
      <c r="B642">
        <v>8151</v>
      </c>
      <c r="D642">
        <v>31.340290029999998</v>
      </c>
      <c r="E642">
        <v>5551</v>
      </c>
    </row>
    <row r="643" spans="1:5" x14ac:dyDescent="0.25">
      <c r="A643">
        <v>31.373712568999998</v>
      </c>
      <c r="B643">
        <v>7952</v>
      </c>
      <c r="D643">
        <v>31.373712569999999</v>
      </c>
      <c r="E643">
        <v>5215</v>
      </c>
    </row>
    <row r="644" spans="1:5" x14ac:dyDescent="0.25">
      <c r="A644">
        <v>31.407135105999998</v>
      </c>
      <c r="B644">
        <v>7783</v>
      </c>
      <c r="D644">
        <v>31.407135109999999</v>
      </c>
      <c r="E644">
        <v>5033</v>
      </c>
    </row>
    <row r="645" spans="1:5" x14ac:dyDescent="0.25">
      <c r="A645">
        <v>31.440557642999998</v>
      </c>
      <c r="B645">
        <v>7585</v>
      </c>
      <c r="D645">
        <v>31.440557640000002</v>
      </c>
      <c r="E645">
        <v>4789</v>
      </c>
    </row>
    <row r="646" spans="1:5" x14ac:dyDescent="0.25">
      <c r="A646">
        <v>31.473980180000002</v>
      </c>
      <c r="B646">
        <v>7478</v>
      </c>
      <c r="D646">
        <v>31.473980180000002</v>
      </c>
      <c r="E646">
        <v>4549</v>
      </c>
    </row>
    <row r="647" spans="1:5" x14ac:dyDescent="0.25">
      <c r="A647">
        <v>31.507402718000002</v>
      </c>
      <c r="B647">
        <v>7547</v>
      </c>
      <c r="D647">
        <v>31.507402720000002</v>
      </c>
      <c r="E647">
        <v>4294</v>
      </c>
    </row>
    <row r="648" spans="1:5" x14ac:dyDescent="0.25">
      <c r="A648">
        <v>31.540825255000001</v>
      </c>
      <c r="B648">
        <v>7430</v>
      </c>
      <c r="D648">
        <v>31.540825250000001</v>
      </c>
      <c r="E648">
        <v>3996</v>
      </c>
    </row>
    <row r="649" spans="1:5" x14ac:dyDescent="0.25">
      <c r="A649">
        <v>31.574247792000001</v>
      </c>
      <c r="B649">
        <v>7508</v>
      </c>
      <c r="D649">
        <v>31.574247790000001</v>
      </c>
      <c r="E649">
        <v>4150</v>
      </c>
    </row>
    <row r="650" spans="1:5" x14ac:dyDescent="0.25">
      <c r="A650">
        <v>31.607670329000001</v>
      </c>
      <c r="B650">
        <v>7873</v>
      </c>
      <c r="D650">
        <v>31.607670330000001</v>
      </c>
      <c r="E650">
        <v>4166</v>
      </c>
    </row>
    <row r="651" spans="1:5" x14ac:dyDescent="0.25">
      <c r="A651">
        <v>31.641092867000001</v>
      </c>
      <c r="B651">
        <v>7971</v>
      </c>
      <c r="D651">
        <v>31.641092870000001</v>
      </c>
      <c r="E651">
        <v>4067</v>
      </c>
    </row>
    <row r="652" spans="1:5" x14ac:dyDescent="0.25">
      <c r="A652">
        <v>31.674515404000001</v>
      </c>
      <c r="B652">
        <v>8131</v>
      </c>
      <c r="D652">
        <v>31.674515400000001</v>
      </c>
      <c r="E652">
        <v>4086</v>
      </c>
    </row>
    <row r="653" spans="1:5" x14ac:dyDescent="0.25">
      <c r="A653">
        <v>31.707937941000001</v>
      </c>
      <c r="B653">
        <v>8199</v>
      </c>
      <c r="D653">
        <v>31.707937940000001</v>
      </c>
      <c r="E653">
        <v>4217</v>
      </c>
    </row>
    <row r="654" spans="1:5" x14ac:dyDescent="0.25">
      <c r="A654">
        <v>31.741360478000001</v>
      </c>
      <c r="B654">
        <v>8444</v>
      </c>
      <c r="D654">
        <v>31.741360480000001</v>
      </c>
      <c r="E654">
        <v>4190</v>
      </c>
    </row>
    <row r="655" spans="1:5" x14ac:dyDescent="0.25">
      <c r="A655">
        <v>31.774783016000001</v>
      </c>
      <c r="B655">
        <v>8918</v>
      </c>
      <c r="D655">
        <v>31.774783020000001</v>
      </c>
      <c r="E655">
        <v>4249</v>
      </c>
    </row>
    <row r="656" spans="1:5" x14ac:dyDescent="0.25">
      <c r="A656">
        <v>31.808205553000001</v>
      </c>
      <c r="B656">
        <v>8956</v>
      </c>
      <c r="D656">
        <v>31.80820555</v>
      </c>
      <c r="E656">
        <v>4207</v>
      </c>
    </row>
    <row r="657" spans="1:5" x14ac:dyDescent="0.25">
      <c r="A657">
        <v>31.84162809</v>
      </c>
      <c r="B657">
        <v>9041</v>
      </c>
      <c r="D657">
        <v>31.84162809</v>
      </c>
      <c r="E657">
        <v>4372</v>
      </c>
    </row>
    <row r="658" spans="1:5" x14ac:dyDescent="0.25">
      <c r="A658">
        <v>31.875050627</v>
      </c>
      <c r="B658">
        <v>9397</v>
      </c>
      <c r="D658">
        <v>31.87505063</v>
      </c>
      <c r="E658">
        <v>4510</v>
      </c>
    </row>
    <row r="659" spans="1:5" x14ac:dyDescent="0.25">
      <c r="A659">
        <v>31.908473164</v>
      </c>
      <c r="B659">
        <v>9346</v>
      </c>
      <c r="D659">
        <v>31.90847316</v>
      </c>
      <c r="E659">
        <v>4479</v>
      </c>
    </row>
    <row r="660" spans="1:5" x14ac:dyDescent="0.25">
      <c r="A660">
        <v>31.941895702</v>
      </c>
      <c r="B660">
        <v>9292</v>
      </c>
      <c r="D660">
        <v>31.9418957</v>
      </c>
      <c r="E660">
        <v>4714</v>
      </c>
    </row>
    <row r="661" spans="1:5" x14ac:dyDescent="0.25">
      <c r="A661">
        <v>31.975318239</v>
      </c>
      <c r="B661">
        <v>9213</v>
      </c>
      <c r="D661">
        <v>31.97531824</v>
      </c>
      <c r="E661">
        <v>4677</v>
      </c>
    </row>
    <row r="662" spans="1:5" x14ac:dyDescent="0.25">
      <c r="A662">
        <v>32.008740776000003</v>
      </c>
      <c r="B662">
        <v>9076</v>
      </c>
      <c r="D662">
        <v>32.008740779999997</v>
      </c>
      <c r="E662">
        <v>4829</v>
      </c>
    </row>
    <row r="663" spans="1:5" x14ac:dyDescent="0.25">
      <c r="A663">
        <v>32.042163313000003</v>
      </c>
      <c r="B663">
        <v>8897</v>
      </c>
      <c r="D663">
        <v>32.042163309999999</v>
      </c>
      <c r="E663">
        <v>4721</v>
      </c>
    </row>
    <row r="664" spans="1:5" x14ac:dyDescent="0.25">
      <c r="A664">
        <v>32.075585851</v>
      </c>
      <c r="B664">
        <v>8447</v>
      </c>
      <c r="D664">
        <v>32.075585850000003</v>
      </c>
      <c r="E664">
        <v>4695</v>
      </c>
    </row>
    <row r="665" spans="1:5" x14ac:dyDescent="0.25">
      <c r="A665">
        <v>32.109008387999999</v>
      </c>
      <c r="B665">
        <v>8404</v>
      </c>
      <c r="D665">
        <v>32.10900839</v>
      </c>
      <c r="E665">
        <v>4718</v>
      </c>
    </row>
    <row r="666" spans="1:5" x14ac:dyDescent="0.25">
      <c r="A666">
        <v>32.142430924999999</v>
      </c>
      <c r="B666">
        <v>7799</v>
      </c>
      <c r="D666">
        <v>32.142430920000002</v>
      </c>
      <c r="E666">
        <v>4584</v>
      </c>
    </row>
    <row r="667" spans="1:5" x14ac:dyDescent="0.25">
      <c r="A667">
        <v>32.175853461999999</v>
      </c>
      <c r="B667">
        <v>7587</v>
      </c>
      <c r="D667">
        <v>32.175853459999999</v>
      </c>
      <c r="E667">
        <v>4665</v>
      </c>
    </row>
    <row r="668" spans="1:5" x14ac:dyDescent="0.25">
      <c r="A668">
        <v>32.209276000000003</v>
      </c>
      <c r="B668">
        <v>7495</v>
      </c>
      <c r="D668">
        <v>32.209276000000003</v>
      </c>
      <c r="E668">
        <v>4576</v>
      </c>
    </row>
    <row r="669" spans="1:5" x14ac:dyDescent="0.25">
      <c r="A669">
        <v>32.242698537000003</v>
      </c>
      <c r="B669">
        <v>7292</v>
      </c>
      <c r="D669">
        <v>32.242698539999999</v>
      </c>
      <c r="E669">
        <v>4473</v>
      </c>
    </row>
    <row r="670" spans="1:5" x14ac:dyDescent="0.25">
      <c r="A670">
        <v>32.276121074000002</v>
      </c>
      <c r="B670">
        <v>6947</v>
      </c>
      <c r="D670">
        <v>32.276121070000002</v>
      </c>
      <c r="E670">
        <v>4404</v>
      </c>
    </row>
    <row r="671" spans="1:5" x14ac:dyDescent="0.25">
      <c r="A671">
        <v>32.309543611000002</v>
      </c>
      <c r="B671">
        <v>6704</v>
      </c>
      <c r="D671">
        <v>32.309543609999999</v>
      </c>
      <c r="E671">
        <v>4122</v>
      </c>
    </row>
    <row r="672" spans="1:5" x14ac:dyDescent="0.25">
      <c r="A672">
        <v>32.342966148999999</v>
      </c>
      <c r="B672">
        <v>6558</v>
      </c>
      <c r="D672">
        <v>32.342966150000002</v>
      </c>
      <c r="E672">
        <v>4069</v>
      </c>
    </row>
    <row r="673" spans="1:5" x14ac:dyDescent="0.25">
      <c r="A673">
        <v>32.376388685999999</v>
      </c>
      <c r="B673">
        <v>6588</v>
      </c>
      <c r="D673">
        <v>32.376388689999999</v>
      </c>
      <c r="E673">
        <v>3993</v>
      </c>
    </row>
    <row r="674" spans="1:5" x14ac:dyDescent="0.25">
      <c r="A674">
        <v>32.409811222999998</v>
      </c>
      <c r="B674">
        <v>6489</v>
      </c>
      <c r="D674">
        <v>32.409811220000002</v>
      </c>
      <c r="E674">
        <v>3795</v>
      </c>
    </row>
    <row r="675" spans="1:5" x14ac:dyDescent="0.25">
      <c r="A675">
        <v>32.443233759999998</v>
      </c>
      <c r="B675">
        <v>6583</v>
      </c>
      <c r="D675">
        <v>32.443233759999998</v>
      </c>
      <c r="E675">
        <v>3879</v>
      </c>
    </row>
    <row r="676" spans="1:5" x14ac:dyDescent="0.25">
      <c r="A676">
        <v>32.476656298000002</v>
      </c>
      <c r="B676">
        <v>6519</v>
      </c>
      <c r="D676">
        <v>32.476656300000002</v>
      </c>
      <c r="E676">
        <v>3713</v>
      </c>
    </row>
    <row r="677" spans="1:5" x14ac:dyDescent="0.25">
      <c r="A677">
        <v>32.510078835000002</v>
      </c>
      <c r="B677">
        <v>6549</v>
      </c>
      <c r="D677">
        <v>32.510078829999998</v>
      </c>
      <c r="E677">
        <v>3660</v>
      </c>
    </row>
    <row r="678" spans="1:5" x14ac:dyDescent="0.25">
      <c r="A678">
        <v>32.543501372000001</v>
      </c>
      <c r="B678">
        <v>6569</v>
      </c>
      <c r="D678">
        <v>32.543501370000001</v>
      </c>
      <c r="E678">
        <v>3642</v>
      </c>
    </row>
    <row r="679" spans="1:5" x14ac:dyDescent="0.25">
      <c r="A679">
        <v>32.576923909000001</v>
      </c>
      <c r="B679">
        <v>6719</v>
      </c>
      <c r="D679">
        <v>32.576923909999998</v>
      </c>
      <c r="E679">
        <v>3547</v>
      </c>
    </row>
    <row r="680" spans="1:5" x14ac:dyDescent="0.25">
      <c r="A680">
        <v>32.610346446999998</v>
      </c>
      <c r="B680">
        <v>6988</v>
      </c>
      <c r="D680">
        <v>32.610346450000002</v>
      </c>
      <c r="E680">
        <v>3550</v>
      </c>
    </row>
    <row r="681" spans="1:5" x14ac:dyDescent="0.25">
      <c r="A681">
        <v>32.643768983999998</v>
      </c>
      <c r="B681">
        <v>6909</v>
      </c>
      <c r="D681">
        <v>32.643768979999997</v>
      </c>
      <c r="E681">
        <v>3552</v>
      </c>
    </row>
    <row r="682" spans="1:5" x14ac:dyDescent="0.25">
      <c r="A682">
        <v>32.677191520999997</v>
      </c>
      <c r="B682">
        <v>7001</v>
      </c>
      <c r="D682">
        <v>32.677191520000001</v>
      </c>
      <c r="E682">
        <v>3645</v>
      </c>
    </row>
    <row r="683" spans="1:5" x14ac:dyDescent="0.25">
      <c r="A683">
        <v>32.710614057999997</v>
      </c>
      <c r="B683">
        <v>7083</v>
      </c>
      <c r="D683">
        <v>32.710614059999997</v>
      </c>
      <c r="E683">
        <v>3481</v>
      </c>
    </row>
    <row r="684" spans="1:5" x14ac:dyDescent="0.25">
      <c r="A684">
        <v>32.744036596000001</v>
      </c>
      <c r="B684">
        <v>7084</v>
      </c>
      <c r="D684">
        <v>32.744036600000001</v>
      </c>
      <c r="E684">
        <v>3709</v>
      </c>
    </row>
    <row r="685" spans="1:5" x14ac:dyDescent="0.25">
      <c r="A685">
        <v>32.777459133000001</v>
      </c>
      <c r="B685">
        <v>7291</v>
      </c>
      <c r="D685">
        <v>32.777459129999997</v>
      </c>
      <c r="E685">
        <v>3708</v>
      </c>
    </row>
    <row r="686" spans="1:5" x14ac:dyDescent="0.25">
      <c r="A686">
        <v>32.810881670000001</v>
      </c>
      <c r="B686">
        <v>7482</v>
      </c>
      <c r="D686">
        <v>32.810881670000001</v>
      </c>
      <c r="E686">
        <v>3776</v>
      </c>
    </row>
    <row r="687" spans="1:5" x14ac:dyDescent="0.25">
      <c r="A687">
        <v>32.844304207</v>
      </c>
      <c r="B687">
        <v>7607</v>
      </c>
      <c r="D687">
        <v>32.844304209999997</v>
      </c>
      <c r="E687">
        <v>3959</v>
      </c>
    </row>
    <row r="688" spans="1:5" x14ac:dyDescent="0.25">
      <c r="A688">
        <v>32.877726744999997</v>
      </c>
      <c r="B688">
        <v>7728</v>
      </c>
      <c r="D688">
        <v>32.87772674</v>
      </c>
      <c r="E688">
        <v>3935</v>
      </c>
    </row>
    <row r="689" spans="1:5" x14ac:dyDescent="0.25">
      <c r="A689">
        <v>32.911149281999997</v>
      </c>
      <c r="B689">
        <v>7480</v>
      </c>
      <c r="D689">
        <v>32.911149279999997</v>
      </c>
      <c r="E689">
        <v>3991</v>
      </c>
    </row>
    <row r="690" spans="1:5" x14ac:dyDescent="0.25">
      <c r="A690">
        <v>32.944571818999997</v>
      </c>
      <c r="B690">
        <v>7800</v>
      </c>
      <c r="D690">
        <v>32.94457182</v>
      </c>
      <c r="E690">
        <v>4206</v>
      </c>
    </row>
    <row r="691" spans="1:5" x14ac:dyDescent="0.25">
      <c r="A691">
        <v>32.977994356000004</v>
      </c>
      <c r="B691">
        <v>7467</v>
      </c>
      <c r="D691">
        <v>32.977994359999997</v>
      </c>
      <c r="E691">
        <v>4219</v>
      </c>
    </row>
    <row r="692" spans="1:5" x14ac:dyDescent="0.25">
      <c r="A692">
        <v>33.011416894</v>
      </c>
      <c r="B692">
        <v>7527</v>
      </c>
      <c r="D692">
        <v>33.01141689</v>
      </c>
      <c r="E692">
        <v>4393</v>
      </c>
    </row>
    <row r="693" spans="1:5" x14ac:dyDescent="0.25">
      <c r="A693">
        <v>33.044839431</v>
      </c>
      <c r="B693">
        <v>7478</v>
      </c>
      <c r="D693">
        <v>33.044839430000003</v>
      </c>
      <c r="E693">
        <v>4292</v>
      </c>
    </row>
    <row r="694" spans="1:5" x14ac:dyDescent="0.25">
      <c r="A694">
        <v>33.078261968</v>
      </c>
      <c r="B694">
        <v>7625</v>
      </c>
      <c r="D694">
        <v>33.07826197</v>
      </c>
      <c r="E694">
        <v>4419</v>
      </c>
    </row>
    <row r="695" spans="1:5" x14ac:dyDescent="0.25">
      <c r="A695">
        <v>33.111684504999999</v>
      </c>
      <c r="B695">
        <v>7468</v>
      </c>
      <c r="D695">
        <v>33.111684500000003</v>
      </c>
      <c r="E695">
        <v>4124</v>
      </c>
    </row>
    <row r="696" spans="1:5" x14ac:dyDescent="0.25">
      <c r="A696">
        <v>33.145107043000003</v>
      </c>
      <c r="B696">
        <v>7326</v>
      </c>
      <c r="D696">
        <v>33.145107039999999</v>
      </c>
      <c r="E696">
        <v>4273</v>
      </c>
    </row>
    <row r="697" spans="1:5" x14ac:dyDescent="0.25">
      <c r="A697">
        <v>33.178529580000003</v>
      </c>
      <c r="B697">
        <v>7420</v>
      </c>
      <c r="D697">
        <v>33.178529580000003</v>
      </c>
      <c r="E697">
        <v>4316</v>
      </c>
    </row>
    <row r="698" spans="1:5" x14ac:dyDescent="0.25">
      <c r="A698">
        <v>33.211952117000003</v>
      </c>
      <c r="B698">
        <v>7230</v>
      </c>
      <c r="D698">
        <v>33.211952119999999</v>
      </c>
      <c r="E698">
        <v>4175</v>
      </c>
    </row>
    <row r="699" spans="1:5" x14ac:dyDescent="0.25">
      <c r="A699">
        <v>33.245374654000003</v>
      </c>
      <c r="B699">
        <v>7110</v>
      </c>
      <c r="D699">
        <v>33.245374650000002</v>
      </c>
      <c r="E699">
        <v>4059</v>
      </c>
    </row>
    <row r="700" spans="1:5" x14ac:dyDescent="0.25">
      <c r="A700">
        <v>33.278797191000002</v>
      </c>
      <c r="B700">
        <v>6917</v>
      </c>
      <c r="D700">
        <v>33.278797189999999</v>
      </c>
      <c r="E700">
        <v>4030</v>
      </c>
    </row>
    <row r="701" spans="1:5" x14ac:dyDescent="0.25">
      <c r="A701">
        <v>33.312219728999999</v>
      </c>
      <c r="B701">
        <v>6892</v>
      </c>
      <c r="D701">
        <v>33.312219730000002</v>
      </c>
      <c r="E701">
        <v>3856</v>
      </c>
    </row>
    <row r="702" spans="1:5" x14ac:dyDescent="0.25">
      <c r="A702">
        <v>33.345642265999999</v>
      </c>
      <c r="B702">
        <v>6568</v>
      </c>
      <c r="D702">
        <v>33.345642269999999</v>
      </c>
      <c r="E702">
        <v>3938</v>
      </c>
    </row>
    <row r="703" spans="1:5" x14ac:dyDescent="0.25">
      <c r="A703">
        <v>33.379064802999999</v>
      </c>
      <c r="B703">
        <v>6574</v>
      </c>
      <c r="D703">
        <v>33.379064800000002</v>
      </c>
      <c r="E703">
        <v>3732</v>
      </c>
    </row>
    <row r="704" spans="1:5" x14ac:dyDescent="0.25">
      <c r="A704">
        <v>33.412487339999998</v>
      </c>
      <c r="B704">
        <v>6298</v>
      </c>
      <c r="D704">
        <v>33.412487339999998</v>
      </c>
      <c r="E704">
        <v>3683</v>
      </c>
    </row>
    <row r="705" spans="1:5" x14ac:dyDescent="0.25">
      <c r="A705">
        <v>33.445909878000002</v>
      </c>
      <c r="B705">
        <v>6291</v>
      </c>
      <c r="D705">
        <v>33.445909880000002</v>
      </c>
      <c r="E705">
        <v>3609</v>
      </c>
    </row>
    <row r="706" spans="1:5" x14ac:dyDescent="0.25">
      <c r="A706">
        <v>33.479332415000002</v>
      </c>
      <c r="B706">
        <v>6307</v>
      </c>
      <c r="D706">
        <v>33.479332409999998</v>
      </c>
      <c r="E706">
        <v>3672</v>
      </c>
    </row>
    <row r="707" spans="1:5" x14ac:dyDescent="0.25">
      <c r="A707">
        <v>33.512754952000002</v>
      </c>
      <c r="B707">
        <v>6145</v>
      </c>
      <c r="D707">
        <v>33.512754950000001</v>
      </c>
      <c r="E707">
        <v>3646</v>
      </c>
    </row>
    <row r="708" spans="1:5" x14ac:dyDescent="0.25">
      <c r="A708">
        <v>33.546177489000002</v>
      </c>
      <c r="B708">
        <v>6256</v>
      </c>
      <c r="D708">
        <v>33.546177489999998</v>
      </c>
      <c r="E708">
        <v>3537</v>
      </c>
    </row>
    <row r="709" spans="1:5" x14ac:dyDescent="0.25">
      <c r="A709">
        <v>33.579600026999998</v>
      </c>
      <c r="B709">
        <v>6076</v>
      </c>
      <c r="D709">
        <v>33.579600030000002</v>
      </c>
      <c r="E709">
        <v>3318</v>
      </c>
    </row>
    <row r="710" spans="1:5" x14ac:dyDescent="0.25">
      <c r="A710">
        <v>33.613022563999998</v>
      </c>
      <c r="B710">
        <v>6269</v>
      </c>
      <c r="D710">
        <v>33.613022559999997</v>
      </c>
      <c r="E710">
        <v>3507</v>
      </c>
    </row>
    <row r="711" spans="1:5" x14ac:dyDescent="0.25">
      <c r="A711">
        <v>33.646445100999998</v>
      </c>
      <c r="B711">
        <v>6268</v>
      </c>
      <c r="D711">
        <v>33.646445100000001</v>
      </c>
      <c r="E711">
        <v>3476</v>
      </c>
    </row>
    <row r="712" spans="1:5" x14ac:dyDescent="0.25">
      <c r="A712">
        <v>33.679867637999997</v>
      </c>
      <c r="B712">
        <v>6403</v>
      </c>
      <c r="D712">
        <v>33.679867639999998</v>
      </c>
      <c r="E712">
        <v>3541</v>
      </c>
    </row>
    <row r="713" spans="1:5" x14ac:dyDescent="0.25">
      <c r="A713">
        <v>33.713290176000001</v>
      </c>
      <c r="B713">
        <v>6390</v>
      </c>
      <c r="D713">
        <v>33.713290180000001</v>
      </c>
      <c r="E713">
        <v>3460</v>
      </c>
    </row>
    <row r="714" spans="1:5" x14ac:dyDescent="0.25">
      <c r="A714">
        <v>33.746712713000001</v>
      </c>
      <c r="B714">
        <v>6542</v>
      </c>
      <c r="D714">
        <v>33.746712709999997</v>
      </c>
      <c r="E714">
        <v>3465</v>
      </c>
    </row>
    <row r="715" spans="1:5" x14ac:dyDescent="0.25">
      <c r="A715">
        <v>33.780135250000001</v>
      </c>
      <c r="B715">
        <v>6586</v>
      </c>
      <c r="D715">
        <v>33.780135250000001</v>
      </c>
      <c r="E715">
        <v>3439</v>
      </c>
    </row>
    <row r="716" spans="1:5" x14ac:dyDescent="0.25">
      <c r="A716">
        <v>33.813557787000001</v>
      </c>
      <c r="B716">
        <v>6806</v>
      </c>
      <c r="D716">
        <v>33.813557789999997</v>
      </c>
      <c r="E716">
        <v>3370</v>
      </c>
    </row>
    <row r="717" spans="1:5" x14ac:dyDescent="0.25">
      <c r="A717">
        <v>33.846980324999997</v>
      </c>
      <c r="B717">
        <v>6868</v>
      </c>
      <c r="D717">
        <v>33.84698032</v>
      </c>
      <c r="E717">
        <v>3492</v>
      </c>
    </row>
    <row r="718" spans="1:5" x14ac:dyDescent="0.25">
      <c r="A718">
        <v>33.880402861999997</v>
      </c>
      <c r="B718">
        <v>6999</v>
      </c>
      <c r="D718">
        <v>33.880402859999997</v>
      </c>
      <c r="E718">
        <v>3360</v>
      </c>
    </row>
    <row r="719" spans="1:5" x14ac:dyDescent="0.25">
      <c r="A719">
        <v>33.913825398999997</v>
      </c>
      <c r="B719">
        <v>7272</v>
      </c>
      <c r="D719">
        <v>33.9138254</v>
      </c>
      <c r="E719">
        <v>3579</v>
      </c>
    </row>
    <row r="720" spans="1:5" x14ac:dyDescent="0.25">
      <c r="A720">
        <v>33.947247935999997</v>
      </c>
      <c r="B720">
        <v>7293</v>
      </c>
      <c r="D720">
        <v>33.947247939999997</v>
      </c>
      <c r="E720">
        <v>3647</v>
      </c>
    </row>
    <row r="721" spans="1:5" x14ac:dyDescent="0.25">
      <c r="A721">
        <v>33.980670474</v>
      </c>
      <c r="B721">
        <v>7398</v>
      </c>
      <c r="D721">
        <v>33.98067047</v>
      </c>
      <c r="E721">
        <v>3606</v>
      </c>
    </row>
    <row r="722" spans="1:5" x14ac:dyDescent="0.25">
      <c r="A722">
        <v>34.014093011</v>
      </c>
      <c r="B722">
        <v>7626</v>
      </c>
      <c r="D722">
        <v>34.014093010000003</v>
      </c>
      <c r="E722">
        <v>3932</v>
      </c>
    </row>
    <row r="723" spans="1:5" x14ac:dyDescent="0.25">
      <c r="A723">
        <v>34.047515548</v>
      </c>
      <c r="B723">
        <v>7506</v>
      </c>
      <c r="D723">
        <v>34.04751555</v>
      </c>
      <c r="E723">
        <v>3791</v>
      </c>
    </row>
    <row r="724" spans="1:5" x14ac:dyDescent="0.25">
      <c r="A724">
        <v>34.080938085</v>
      </c>
      <c r="B724">
        <v>7489</v>
      </c>
      <c r="D724">
        <v>34.080938080000003</v>
      </c>
      <c r="E724">
        <v>3907</v>
      </c>
    </row>
    <row r="725" spans="1:5" x14ac:dyDescent="0.25">
      <c r="A725">
        <v>34.114360623000003</v>
      </c>
      <c r="B725">
        <v>7578</v>
      </c>
      <c r="D725">
        <v>34.114360619999999</v>
      </c>
      <c r="E725">
        <v>3959</v>
      </c>
    </row>
    <row r="726" spans="1:5" x14ac:dyDescent="0.25">
      <c r="A726">
        <v>34.147783160000003</v>
      </c>
      <c r="B726">
        <v>7519</v>
      </c>
      <c r="D726">
        <v>34.147783160000003</v>
      </c>
      <c r="E726">
        <v>3962</v>
      </c>
    </row>
    <row r="727" spans="1:5" x14ac:dyDescent="0.25">
      <c r="A727">
        <v>34.181205697000003</v>
      </c>
      <c r="B727">
        <v>7371</v>
      </c>
      <c r="D727">
        <v>34.1812057</v>
      </c>
      <c r="E727">
        <v>4092</v>
      </c>
    </row>
    <row r="728" spans="1:5" x14ac:dyDescent="0.25">
      <c r="A728">
        <v>34.214628234000003</v>
      </c>
      <c r="B728">
        <v>7530</v>
      </c>
      <c r="D728">
        <v>34.214628230000002</v>
      </c>
      <c r="E728">
        <v>4163</v>
      </c>
    </row>
    <row r="729" spans="1:5" x14ac:dyDescent="0.25">
      <c r="A729">
        <v>34.248050771999999</v>
      </c>
      <c r="B729">
        <v>7386</v>
      </c>
      <c r="D729">
        <v>34.248050769999999</v>
      </c>
      <c r="E729">
        <v>4137</v>
      </c>
    </row>
    <row r="730" spans="1:5" x14ac:dyDescent="0.25">
      <c r="A730">
        <v>34.281473308999999</v>
      </c>
      <c r="B730">
        <v>7148</v>
      </c>
      <c r="D730">
        <v>34.281473310000003</v>
      </c>
      <c r="E730">
        <v>4063</v>
      </c>
    </row>
    <row r="731" spans="1:5" x14ac:dyDescent="0.25">
      <c r="A731">
        <v>34.314895845999999</v>
      </c>
      <c r="B731">
        <v>6793</v>
      </c>
      <c r="D731">
        <v>34.314895849999999</v>
      </c>
      <c r="E731">
        <v>3950</v>
      </c>
    </row>
    <row r="732" spans="1:5" x14ac:dyDescent="0.25">
      <c r="A732">
        <v>34.348318382999999</v>
      </c>
      <c r="B732">
        <v>6990</v>
      </c>
      <c r="D732">
        <v>34.348318380000002</v>
      </c>
      <c r="E732">
        <v>3926</v>
      </c>
    </row>
    <row r="733" spans="1:5" x14ac:dyDescent="0.25">
      <c r="A733">
        <v>34.381740921000002</v>
      </c>
      <c r="B733">
        <v>6569</v>
      </c>
      <c r="D733">
        <v>34.381740919999999</v>
      </c>
      <c r="E733">
        <v>3885</v>
      </c>
    </row>
    <row r="734" spans="1:5" x14ac:dyDescent="0.25">
      <c r="A734">
        <v>34.415163458000002</v>
      </c>
      <c r="B734">
        <v>6493</v>
      </c>
      <c r="D734">
        <v>34.415163460000002</v>
      </c>
      <c r="E734">
        <v>3975</v>
      </c>
    </row>
    <row r="735" spans="1:5" x14ac:dyDescent="0.25">
      <c r="A735">
        <v>34.448585995000002</v>
      </c>
      <c r="B735">
        <v>6431</v>
      </c>
      <c r="D735">
        <v>34.448585989999998</v>
      </c>
      <c r="E735">
        <v>3778</v>
      </c>
    </row>
    <row r="736" spans="1:5" x14ac:dyDescent="0.25">
      <c r="A736">
        <v>34.482008532000002</v>
      </c>
      <c r="B736">
        <v>6269</v>
      </c>
      <c r="D736">
        <v>34.482008530000002</v>
      </c>
      <c r="E736">
        <v>3815</v>
      </c>
    </row>
    <row r="737" spans="1:5" x14ac:dyDescent="0.25">
      <c r="A737">
        <v>34.515431069000002</v>
      </c>
      <c r="B737">
        <v>6205</v>
      </c>
      <c r="D737">
        <v>34.515431069999998</v>
      </c>
      <c r="E737">
        <v>3848</v>
      </c>
    </row>
    <row r="738" spans="1:5" x14ac:dyDescent="0.25">
      <c r="A738">
        <v>34.548853606999998</v>
      </c>
      <c r="B738">
        <v>6077</v>
      </c>
      <c r="D738">
        <v>34.548853610000002</v>
      </c>
      <c r="E738">
        <v>3652</v>
      </c>
    </row>
    <row r="739" spans="1:5" x14ac:dyDescent="0.25">
      <c r="A739">
        <v>34.582276143999998</v>
      </c>
      <c r="B739">
        <v>6102</v>
      </c>
      <c r="D739">
        <v>34.582276139999998</v>
      </c>
      <c r="E739">
        <v>3562</v>
      </c>
    </row>
    <row r="740" spans="1:5" x14ac:dyDescent="0.25">
      <c r="A740">
        <v>34.615698680999998</v>
      </c>
      <c r="B740">
        <v>5823</v>
      </c>
      <c r="D740">
        <v>34.615698680000001</v>
      </c>
      <c r="E740">
        <v>3534</v>
      </c>
    </row>
    <row r="741" spans="1:5" x14ac:dyDescent="0.25">
      <c r="A741">
        <v>34.649121217999998</v>
      </c>
      <c r="B741">
        <v>6001</v>
      </c>
      <c r="D741">
        <v>34.649121219999998</v>
      </c>
      <c r="E741">
        <v>3504</v>
      </c>
    </row>
    <row r="742" spans="1:5" x14ac:dyDescent="0.25">
      <c r="A742">
        <v>34.682543756000001</v>
      </c>
      <c r="B742">
        <v>5829</v>
      </c>
      <c r="D742">
        <v>34.682543760000001</v>
      </c>
      <c r="E742">
        <v>3378</v>
      </c>
    </row>
    <row r="743" spans="1:5" x14ac:dyDescent="0.25">
      <c r="A743">
        <v>34.715966293000001</v>
      </c>
      <c r="B743">
        <v>5935</v>
      </c>
      <c r="D743">
        <v>34.715966289999997</v>
      </c>
      <c r="E743">
        <v>3282</v>
      </c>
    </row>
    <row r="744" spans="1:5" x14ac:dyDescent="0.25">
      <c r="A744">
        <v>34.749388830000001</v>
      </c>
      <c r="B744">
        <v>5999</v>
      </c>
      <c r="D744">
        <v>34.749388830000001</v>
      </c>
      <c r="E744">
        <v>3285</v>
      </c>
    </row>
    <row r="745" spans="1:5" x14ac:dyDescent="0.25">
      <c r="A745">
        <v>34.782811367000001</v>
      </c>
      <c r="B745">
        <v>6285</v>
      </c>
      <c r="D745">
        <v>34.782811369999997</v>
      </c>
      <c r="E745">
        <v>3326</v>
      </c>
    </row>
    <row r="746" spans="1:5" x14ac:dyDescent="0.25">
      <c r="A746">
        <v>34.816233904999997</v>
      </c>
      <c r="B746">
        <v>6280</v>
      </c>
      <c r="D746">
        <v>34.8162339</v>
      </c>
      <c r="E746">
        <v>3243</v>
      </c>
    </row>
    <row r="747" spans="1:5" x14ac:dyDescent="0.25">
      <c r="A747">
        <v>34.849656441999997</v>
      </c>
      <c r="B747">
        <v>6276</v>
      </c>
      <c r="D747">
        <v>34.849656439999997</v>
      </c>
      <c r="E747">
        <v>3282</v>
      </c>
    </row>
    <row r="748" spans="1:5" x14ac:dyDescent="0.25">
      <c r="A748">
        <v>34.883078978999997</v>
      </c>
      <c r="B748">
        <v>6629</v>
      </c>
      <c r="D748">
        <v>34.883078980000001</v>
      </c>
      <c r="E748">
        <v>3283</v>
      </c>
    </row>
    <row r="749" spans="1:5" x14ac:dyDescent="0.25">
      <c r="A749">
        <v>34.916501515999997</v>
      </c>
      <c r="B749">
        <v>6763</v>
      </c>
      <c r="D749">
        <v>34.916501519999997</v>
      </c>
      <c r="E749">
        <v>3221</v>
      </c>
    </row>
    <row r="750" spans="1:5" x14ac:dyDescent="0.25">
      <c r="A750">
        <v>34.949924054</v>
      </c>
      <c r="B750">
        <v>6911</v>
      </c>
      <c r="D750">
        <v>34.94992405</v>
      </c>
      <c r="E750">
        <v>3339</v>
      </c>
    </row>
    <row r="751" spans="1:5" x14ac:dyDescent="0.25">
      <c r="A751">
        <v>34.983346591</v>
      </c>
      <c r="B751">
        <v>7208</v>
      </c>
      <c r="D751">
        <v>34.983346589999996</v>
      </c>
      <c r="E751">
        <v>3377</v>
      </c>
    </row>
    <row r="752" spans="1:5" x14ac:dyDescent="0.25">
      <c r="A752">
        <v>35.016769128</v>
      </c>
      <c r="B752">
        <v>7656</v>
      </c>
      <c r="D752">
        <v>35.01676913</v>
      </c>
      <c r="E752">
        <v>3530</v>
      </c>
    </row>
    <row r="753" spans="1:5" x14ac:dyDescent="0.25">
      <c r="A753">
        <v>35.050191665</v>
      </c>
      <c r="B753">
        <v>7649</v>
      </c>
      <c r="D753">
        <v>35.050191669999997</v>
      </c>
      <c r="E753">
        <v>3570</v>
      </c>
    </row>
    <row r="754" spans="1:5" x14ac:dyDescent="0.25">
      <c r="A754">
        <v>35.083614203000003</v>
      </c>
      <c r="B754">
        <v>7836</v>
      </c>
      <c r="D754">
        <v>35.0836142</v>
      </c>
      <c r="E754">
        <v>3654</v>
      </c>
    </row>
    <row r="755" spans="1:5" x14ac:dyDescent="0.25">
      <c r="A755">
        <v>35.117036740000003</v>
      </c>
      <c r="B755">
        <v>8048</v>
      </c>
      <c r="D755">
        <v>35.117036740000003</v>
      </c>
      <c r="E755">
        <v>3770</v>
      </c>
    </row>
    <row r="756" spans="1:5" x14ac:dyDescent="0.25">
      <c r="A756">
        <v>35.150459277000003</v>
      </c>
      <c r="B756">
        <v>8163</v>
      </c>
      <c r="D756">
        <v>35.15045928</v>
      </c>
      <c r="E756">
        <v>3883</v>
      </c>
    </row>
    <row r="757" spans="1:5" x14ac:dyDescent="0.25">
      <c r="A757">
        <v>35.183881814000003</v>
      </c>
      <c r="B757">
        <v>8257</v>
      </c>
      <c r="D757">
        <v>35.183881810000003</v>
      </c>
      <c r="E757">
        <v>3952</v>
      </c>
    </row>
    <row r="758" spans="1:5" x14ac:dyDescent="0.25">
      <c r="A758">
        <v>35.217304351999999</v>
      </c>
      <c r="B758">
        <v>8472</v>
      </c>
      <c r="D758">
        <v>35.217304349999999</v>
      </c>
      <c r="E758">
        <v>3997</v>
      </c>
    </row>
    <row r="759" spans="1:5" x14ac:dyDescent="0.25">
      <c r="A759">
        <v>35.250726888999999</v>
      </c>
      <c r="B759">
        <v>8129</v>
      </c>
      <c r="D759">
        <v>35.250726890000003</v>
      </c>
      <c r="E759">
        <v>4045</v>
      </c>
    </row>
    <row r="760" spans="1:5" x14ac:dyDescent="0.25">
      <c r="A760">
        <v>35.284149425999999</v>
      </c>
      <c r="B760">
        <v>8141</v>
      </c>
      <c r="D760">
        <v>35.284149429999999</v>
      </c>
      <c r="E760">
        <v>4131</v>
      </c>
    </row>
    <row r="761" spans="1:5" x14ac:dyDescent="0.25">
      <c r="A761">
        <v>35.317571962999999</v>
      </c>
      <c r="B761">
        <v>7999</v>
      </c>
      <c r="D761">
        <v>35.317571960000002</v>
      </c>
      <c r="E761">
        <v>4242</v>
      </c>
    </row>
    <row r="762" spans="1:5" x14ac:dyDescent="0.25">
      <c r="A762">
        <v>35.350994501000002</v>
      </c>
      <c r="B762">
        <v>7911</v>
      </c>
      <c r="D762">
        <v>35.350994499999999</v>
      </c>
      <c r="E762">
        <v>4109</v>
      </c>
    </row>
    <row r="763" spans="1:5" x14ac:dyDescent="0.25">
      <c r="A763">
        <v>35.384417038000002</v>
      </c>
      <c r="B763">
        <v>7682</v>
      </c>
      <c r="D763">
        <v>35.384417040000002</v>
      </c>
      <c r="E763">
        <v>4224</v>
      </c>
    </row>
    <row r="764" spans="1:5" x14ac:dyDescent="0.25">
      <c r="A764">
        <v>35.417839575000002</v>
      </c>
      <c r="B764">
        <v>7545</v>
      </c>
      <c r="D764">
        <v>35.417839569999998</v>
      </c>
      <c r="E764">
        <v>4174</v>
      </c>
    </row>
    <row r="765" spans="1:5" x14ac:dyDescent="0.25">
      <c r="A765">
        <v>35.451262112000002</v>
      </c>
      <c r="B765">
        <v>7540</v>
      </c>
      <c r="D765">
        <v>35.451262110000002</v>
      </c>
      <c r="E765">
        <v>4253</v>
      </c>
    </row>
    <row r="766" spans="1:5" x14ac:dyDescent="0.25">
      <c r="A766">
        <v>35.484684649999998</v>
      </c>
      <c r="B766">
        <v>7309</v>
      </c>
      <c r="D766">
        <v>35.484684649999998</v>
      </c>
      <c r="E766">
        <v>4121</v>
      </c>
    </row>
    <row r="767" spans="1:5" x14ac:dyDescent="0.25">
      <c r="A767">
        <v>35.518107186999998</v>
      </c>
      <c r="B767">
        <v>7174</v>
      </c>
      <c r="D767">
        <v>35.518107190000002</v>
      </c>
      <c r="E767">
        <v>4039</v>
      </c>
    </row>
    <row r="768" spans="1:5" x14ac:dyDescent="0.25">
      <c r="A768">
        <v>35.551529723999998</v>
      </c>
      <c r="B768">
        <v>6854</v>
      </c>
      <c r="D768">
        <v>35.551529719999998</v>
      </c>
      <c r="E768">
        <v>4079</v>
      </c>
    </row>
    <row r="769" spans="1:5" x14ac:dyDescent="0.25">
      <c r="A769">
        <v>35.584952260999998</v>
      </c>
      <c r="B769">
        <v>6697</v>
      </c>
      <c r="D769">
        <v>35.584952260000001</v>
      </c>
      <c r="E769">
        <v>4154</v>
      </c>
    </row>
    <row r="770" spans="1:5" x14ac:dyDescent="0.25">
      <c r="A770">
        <v>35.618374799000001</v>
      </c>
      <c r="B770">
        <v>6700</v>
      </c>
      <c r="D770">
        <v>35.618374799999998</v>
      </c>
      <c r="E770">
        <v>3953</v>
      </c>
    </row>
    <row r="771" spans="1:5" x14ac:dyDescent="0.25">
      <c r="A771">
        <v>35.651797336000001</v>
      </c>
      <c r="B771">
        <v>6712</v>
      </c>
      <c r="D771">
        <v>35.651797340000002</v>
      </c>
      <c r="E771">
        <v>3954</v>
      </c>
    </row>
    <row r="772" spans="1:5" x14ac:dyDescent="0.25">
      <c r="A772">
        <v>35.685219873000001</v>
      </c>
      <c r="B772">
        <v>6394</v>
      </c>
      <c r="D772">
        <v>35.685219869999997</v>
      </c>
      <c r="E772">
        <v>3936</v>
      </c>
    </row>
    <row r="773" spans="1:5" x14ac:dyDescent="0.25">
      <c r="A773">
        <v>35.718642410000001</v>
      </c>
      <c r="B773">
        <v>6295</v>
      </c>
      <c r="D773">
        <v>35.718642410000001</v>
      </c>
      <c r="E773">
        <v>3717</v>
      </c>
    </row>
    <row r="774" spans="1:5" x14ac:dyDescent="0.25">
      <c r="A774">
        <v>35.752064947999997</v>
      </c>
      <c r="B774">
        <v>6422</v>
      </c>
      <c r="D774">
        <v>35.752064949999998</v>
      </c>
      <c r="E774">
        <v>3697</v>
      </c>
    </row>
    <row r="775" spans="1:5" x14ac:dyDescent="0.25">
      <c r="A775">
        <v>35.785487484999997</v>
      </c>
      <c r="B775">
        <v>6048</v>
      </c>
      <c r="D775">
        <v>35.78548748</v>
      </c>
      <c r="E775">
        <v>3583</v>
      </c>
    </row>
    <row r="776" spans="1:5" x14ac:dyDescent="0.25">
      <c r="A776">
        <v>35.818910021999997</v>
      </c>
      <c r="B776">
        <v>6006</v>
      </c>
      <c r="D776">
        <v>35.818910019999997</v>
      </c>
      <c r="E776">
        <v>3624</v>
      </c>
    </row>
    <row r="777" spans="1:5" x14ac:dyDescent="0.25">
      <c r="A777">
        <v>35.852332558999997</v>
      </c>
      <c r="B777">
        <v>5952</v>
      </c>
      <c r="D777">
        <v>35.852332560000001</v>
      </c>
      <c r="E777">
        <v>3546</v>
      </c>
    </row>
    <row r="778" spans="1:5" x14ac:dyDescent="0.25">
      <c r="A778">
        <v>35.885755095999997</v>
      </c>
      <c r="B778">
        <v>5862</v>
      </c>
      <c r="D778">
        <v>35.885755099999997</v>
      </c>
      <c r="E778">
        <v>3424</v>
      </c>
    </row>
    <row r="779" spans="1:5" x14ac:dyDescent="0.25">
      <c r="A779">
        <v>35.919177634</v>
      </c>
      <c r="B779">
        <v>5734</v>
      </c>
      <c r="D779">
        <v>35.91917763</v>
      </c>
      <c r="E779">
        <v>3356</v>
      </c>
    </row>
    <row r="780" spans="1:5" x14ac:dyDescent="0.25">
      <c r="A780">
        <v>35.952600171</v>
      </c>
      <c r="B780">
        <v>5641</v>
      </c>
      <c r="D780">
        <v>35.952600169999997</v>
      </c>
      <c r="E780">
        <v>3216</v>
      </c>
    </row>
    <row r="781" spans="1:5" x14ac:dyDescent="0.25">
      <c r="A781">
        <v>35.986022708</v>
      </c>
      <c r="B781">
        <v>5696</v>
      </c>
      <c r="D781">
        <v>35.98602271</v>
      </c>
      <c r="E781">
        <v>3241</v>
      </c>
    </row>
    <row r="782" spans="1:5" x14ac:dyDescent="0.25">
      <c r="A782">
        <v>36.019445245</v>
      </c>
      <c r="B782">
        <v>5756</v>
      </c>
      <c r="D782">
        <v>36.019445249999997</v>
      </c>
      <c r="E782">
        <v>3196</v>
      </c>
    </row>
    <row r="783" spans="1:5" x14ac:dyDescent="0.25">
      <c r="A783">
        <v>36.052867783000003</v>
      </c>
      <c r="B783">
        <v>5622</v>
      </c>
      <c r="D783">
        <v>36.05286778</v>
      </c>
      <c r="E783">
        <v>3166</v>
      </c>
    </row>
    <row r="784" spans="1:5" x14ac:dyDescent="0.25">
      <c r="A784">
        <v>36.086290320000003</v>
      </c>
      <c r="B784">
        <v>5482</v>
      </c>
      <c r="D784">
        <v>36.086290320000003</v>
      </c>
      <c r="E784">
        <v>2985</v>
      </c>
    </row>
    <row r="785" spans="1:5" x14ac:dyDescent="0.25">
      <c r="A785">
        <v>36.119712857000003</v>
      </c>
      <c r="B785">
        <v>5630</v>
      </c>
      <c r="D785">
        <v>36.11971286</v>
      </c>
      <c r="E785">
        <v>3043</v>
      </c>
    </row>
    <row r="786" spans="1:5" x14ac:dyDescent="0.25">
      <c r="A786">
        <v>36.153135394000003</v>
      </c>
      <c r="B786">
        <v>5636</v>
      </c>
      <c r="D786">
        <v>36.153135390000003</v>
      </c>
      <c r="E786">
        <v>2980</v>
      </c>
    </row>
    <row r="787" spans="1:5" x14ac:dyDescent="0.25">
      <c r="A787">
        <v>36.186557931999999</v>
      </c>
      <c r="B787">
        <v>5685</v>
      </c>
      <c r="D787">
        <v>36.186557929999999</v>
      </c>
      <c r="E787">
        <v>3057</v>
      </c>
    </row>
    <row r="788" spans="1:5" x14ac:dyDescent="0.25">
      <c r="A788">
        <v>36.219980468999999</v>
      </c>
      <c r="B788">
        <v>5528</v>
      </c>
      <c r="D788">
        <v>36.219980470000003</v>
      </c>
      <c r="E788">
        <v>3093</v>
      </c>
    </row>
    <row r="789" spans="1:5" x14ac:dyDescent="0.25">
      <c r="A789">
        <v>36.253403005999999</v>
      </c>
      <c r="B789">
        <v>5758</v>
      </c>
      <c r="D789">
        <v>36.25340301</v>
      </c>
      <c r="E789">
        <v>2996</v>
      </c>
    </row>
    <row r="790" spans="1:5" x14ac:dyDescent="0.25">
      <c r="A790">
        <v>36.286825542999999</v>
      </c>
      <c r="B790">
        <v>5604</v>
      </c>
      <c r="D790">
        <v>36.286825540000002</v>
      </c>
      <c r="E790">
        <v>3028</v>
      </c>
    </row>
    <row r="791" spans="1:5" x14ac:dyDescent="0.25">
      <c r="A791">
        <v>36.320248081000003</v>
      </c>
      <c r="B791">
        <v>5464</v>
      </c>
      <c r="D791">
        <v>36.320248079999999</v>
      </c>
      <c r="E791">
        <v>3110</v>
      </c>
    </row>
    <row r="792" spans="1:5" x14ac:dyDescent="0.25">
      <c r="A792">
        <v>36.353670618000002</v>
      </c>
      <c r="B792">
        <v>5598</v>
      </c>
      <c r="D792">
        <v>36.353670620000003</v>
      </c>
      <c r="E792">
        <v>2978</v>
      </c>
    </row>
    <row r="793" spans="1:5" x14ac:dyDescent="0.25">
      <c r="A793">
        <v>36.387093155000002</v>
      </c>
      <c r="B793">
        <v>5406</v>
      </c>
      <c r="D793">
        <v>36.387093149999998</v>
      </c>
      <c r="E793">
        <v>2957</v>
      </c>
    </row>
    <row r="794" spans="1:5" x14ac:dyDescent="0.25">
      <c r="A794">
        <v>36.420515692000002</v>
      </c>
      <c r="B794">
        <v>5289</v>
      </c>
      <c r="D794">
        <v>36.420515690000002</v>
      </c>
      <c r="E794">
        <v>3121</v>
      </c>
    </row>
    <row r="795" spans="1:5" x14ac:dyDescent="0.25">
      <c r="A795">
        <v>36.453938229999999</v>
      </c>
      <c r="B795">
        <v>5293</v>
      </c>
      <c r="D795">
        <v>36.453938229999999</v>
      </c>
      <c r="E795">
        <v>3125</v>
      </c>
    </row>
    <row r="796" spans="1:5" x14ac:dyDescent="0.25">
      <c r="A796">
        <v>36.487360766999998</v>
      </c>
      <c r="B796">
        <v>5289</v>
      </c>
      <c r="D796">
        <v>36.487360770000002</v>
      </c>
      <c r="E796">
        <v>3117</v>
      </c>
    </row>
    <row r="797" spans="1:5" x14ac:dyDescent="0.25">
      <c r="A797">
        <v>36.520783303999998</v>
      </c>
      <c r="B797">
        <v>5233</v>
      </c>
      <c r="D797">
        <v>36.520783299999998</v>
      </c>
      <c r="E797">
        <v>2999</v>
      </c>
    </row>
    <row r="798" spans="1:5" x14ac:dyDescent="0.25">
      <c r="A798">
        <v>36.554205840999998</v>
      </c>
      <c r="B798">
        <v>5140</v>
      </c>
      <c r="D798">
        <v>36.554205840000002</v>
      </c>
      <c r="E798">
        <v>2985</v>
      </c>
    </row>
    <row r="799" spans="1:5" x14ac:dyDescent="0.25">
      <c r="A799">
        <v>36.587628379000002</v>
      </c>
      <c r="B799">
        <v>5091</v>
      </c>
      <c r="D799">
        <v>36.587628379999998</v>
      </c>
      <c r="E799">
        <v>2933</v>
      </c>
    </row>
    <row r="800" spans="1:5" x14ac:dyDescent="0.25">
      <c r="A800">
        <v>36.621050916000002</v>
      </c>
      <c r="B800">
        <v>5182</v>
      </c>
      <c r="D800">
        <v>36.621050920000002</v>
      </c>
      <c r="E800">
        <v>2884</v>
      </c>
    </row>
    <row r="801" spans="1:5" x14ac:dyDescent="0.25">
      <c r="A801">
        <v>36.654473453000001</v>
      </c>
      <c r="B801">
        <v>5127</v>
      </c>
      <c r="D801">
        <v>36.654473449999998</v>
      </c>
      <c r="E801">
        <v>2803</v>
      </c>
    </row>
    <row r="802" spans="1:5" x14ac:dyDescent="0.25">
      <c r="A802">
        <v>36.687895990000001</v>
      </c>
      <c r="B802">
        <v>5094</v>
      </c>
      <c r="D802">
        <v>36.687895990000001</v>
      </c>
      <c r="E802">
        <v>2864</v>
      </c>
    </row>
    <row r="803" spans="1:5" x14ac:dyDescent="0.25">
      <c r="A803">
        <v>36.721318527999998</v>
      </c>
      <c r="B803">
        <v>5238</v>
      </c>
      <c r="D803">
        <v>36.721318529999998</v>
      </c>
      <c r="E803">
        <v>2858</v>
      </c>
    </row>
    <row r="804" spans="1:5" x14ac:dyDescent="0.25">
      <c r="A804">
        <v>36.754741064999997</v>
      </c>
      <c r="B804">
        <v>5278</v>
      </c>
      <c r="D804">
        <v>36.754741060000001</v>
      </c>
      <c r="E804">
        <v>2849</v>
      </c>
    </row>
    <row r="805" spans="1:5" x14ac:dyDescent="0.25">
      <c r="A805">
        <v>36.788163601999997</v>
      </c>
      <c r="B805">
        <v>5542</v>
      </c>
      <c r="D805">
        <v>36.788163599999997</v>
      </c>
      <c r="E805">
        <v>2808</v>
      </c>
    </row>
    <row r="806" spans="1:5" x14ac:dyDescent="0.25">
      <c r="A806">
        <v>36.821586138999997</v>
      </c>
      <c r="B806">
        <v>5457</v>
      </c>
      <c r="D806">
        <v>36.821586140000001</v>
      </c>
      <c r="E806">
        <v>2776</v>
      </c>
    </row>
    <row r="807" spans="1:5" x14ac:dyDescent="0.25">
      <c r="A807">
        <v>36.855008677000001</v>
      </c>
      <c r="B807">
        <v>5504</v>
      </c>
      <c r="D807">
        <v>36.855008679999997</v>
      </c>
      <c r="E807">
        <v>2896</v>
      </c>
    </row>
    <row r="808" spans="1:5" x14ac:dyDescent="0.25">
      <c r="A808">
        <v>36.888431214000001</v>
      </c>
      <c r="B808">
        <v>5699</v>
      </c>
      <c r="D808">
        <v>36.88843121</v>
      </c>
      <c r="E808">
        <v>2897</v>
      </c>
    </row>
    <row r="809" spans="1:5" x14ac:dyDescent="0.25">
      <c r="A809">
        <v>36.921853751</v>
      </c>
      <c r="B809">
        <v>5788</v>
      </c>
      <c r="D809">
        <v>36.921853749999997</v>
      </c>
      <c r="E809">
        <v>2881</v>
      </c>
    </row>
    <row r="810" spans="1:5" x14ac:dyDescent="0.25">
      <c r="A810">
        <v>36.955276288</v>
      </c>
      <c r="B810">
        <v>5805</v>
      </c>
      <c r="D810">
        <v>36.95527629</v>
      </c>
      <c r="E810">
        <v>2935</v>
      </c>
    </row>
    <row r="811" spans="1:5" x14ac:dyDescent="0.25">
      <c r="A811">
        <v>36.988698825999997</v>
      </c>
      <c r="B811">
        <v>6201</v>
      </c>
      <c r="D811">
        <v>36.988698829999997</v>
      </c>
      <c r="E811">
        <v>3043</v>
      </c>
    </row>
    <row r="812" spans="1:5" x14ac:dyDescent="0.25">
      <c r="A812">
        <v>37.022121362999997</v>
      </c>
      <c r="B812">
        <v>6162</v>
      </c>
      <c r="D812">
        <v>37.02212136</v>
      </c>
      <c r="E812">
        <v>3055</v>
      </c>
    </row>
    <row r="813" spans="1:5" x14ac:dyDescent="0.25">
      <c r="A813">
        <v>37.055543900000004</v>
      </c>
      <c r="B813">
        <v>6447</v>
      </c>
      <c r="D813">
        <v>37.055543900000004</v>
      </c>
      <c r="E813">
        <v>3188</v>
      </c>
    </row>
    <row r="814" spans="1:5" x14ac:dyDescent="0.25">
      <c r="A814">
        <v>37.088966437000003</v>
      </c>
      <c r="B814">
        <v>6582</v>
      </c>
      <c r="D814">
        <v>37.08896644</v>
      </c>
      <c r="E814">
        <v>3230</v>
      </c>
    </row>
    <row r="815" spans="1:5" x14ac:dyDescent="0.25">
      <c r="A815">
        <v>37.122388974000003</v>
      </c>
      <c r="B815">
        <v>6613</v>
      </c>
      <c r="D815">
        <v>37.122388970000003</v>
      </c>
      <c r="E815">
        <v>3283</v>
      </c>
    </row>
    <row r="816" spans="1:5" x14ac:dyDescent="0.25">
      <c r="A816">
        <v>37.155811512</v>
      </c>
      <c r="B816">
        <v>6684</v>
      </c>
      <c r="D816">
        <v>37.155811509999999</v>
      </c>
      <c r="E816">
        <v>3305</v>
      </c>
    </row>
    <row r="817" spans="1:5" x14ac:dyDescent="0.25">
      <c r="A817">
        <v>37.189234049</v>
      </c>
      <c r="B817">
        <v>6759</v>
      </c>
      <c r="D817">
        <v>37.189234050000003</v>
      </c>
      <c r="E817">
        <v>3361</v>
      </c>
    </row>
    <row r="818" spans="1:5" x14ac:dyDescent="0.25">
      <c r="A818">
        <v>37.222656585999999</v>
      </c>
      <c r="B818">
        <v>6678</v>
      </c>
      <c r="D818">
        <v>37.22265659</v>
      </c>
      <c r="E818">
        <v>3376</v>
      </c>
    </row>
    <row r="819" spans="1:5" x14ac:dyDescent="0.25">
      <c r="A819">
        <v>37.256079122999999</v>
      </c>
      <c r="B819">
        <v>6887</v>
      </c>
      <c r="D819">
        <v>37.256079120000003</v>
      </c>
      <c r="E819">
        <v>3525</v>
      </c>
    </row>
    <row r="820" spans="1:5" x14ac:dyDescent="0.25">
      <c r="A820">
        <v>37.289501661000003</v>
      </c>
      <c r="B820">
        <v>6706</v>
      </c>
      <c r="D820">
        <v>37.289501659999999</v>
      </c>
      <c r="E820">
        <v>3605</v>
      </c>
    </row>
    <row r="821" spans="1:5" x14ac:dyDescent="0.25">
      <c r="A821">
        <v>37.322924198000003</v>
      </c>
      <c r="B821">
        <v>6595</v>
      </c>
      <c r="D821">
        <v>37.322924200000003</v>
      </c>
      <c r="E821">
        <v>3663</v>
      </c>
    </row>
    <row r="822" spans="1:5" x14ac:dyDescent="0.25">
      <c r="A822">
        <v>37.356346735000002</v>
      </c>
      <c r="B822">
        <v>6547</v>
      </c>
      <c r="D822">
        <v>37.356346729999999</v>
      </c>
      <c r="E822">
        <v>3631</v>
      </c>
    </row>
    <row r="823" spans="1:5" x14ac:dyDescent="0.25">
      <c r="A823">
        <v>37.389769272000002</v>
      </c>
      <c r="B823">
        <v>6474</v>
      </c>
      <c r="D823">
        <v>37.389769270000002</v>
      </c>
      <c r="E823">
        <v>3669</v>
      </c>
    </row>
    <row r="824" spans="1:5" x14ac:dyDescent="0.25">
      <c r="A824">
        <v>37.423191809999999</v>
      </c>
      <c r="B824">
        <v>6480</v>
      </c>
      <c r="D824">
        <v>37.423191809999999</v>
      </c>
      <c r="E824">
        <v>3657</v>
      </c>
    </row>
    <row r="825" spans="1:5" x14ac:dyDescent="0.25">
      <c r="A825">
        <v>37.456614346999999</v>
      </c>
      <c r="B825">
        <v>6180</v>
      </c>
      <c r="D825">
        <v>37.456614350000002</v>
      </c>
      <c r="E825">
        <v>3712</v>
      </c>
    </row>
    <row r="826" spans="1:5" x14ac:dyDescent="0.25">
      <c r="A826">
        <v>37.490036883999998</v>
      </c>
      <c r="B826">
        <v>6195</v>
      </c>
      <c r="D826">
        <v>37.490036879999998</v>
      </c>
      <c r="E826">
        <v>3640</v>
      </c>
    </row>
    <row r="827" spans="1:5" x14ac:dyDescent="0.25">
      <c r="A827">
        <v>37.523459420999998</v>
      </c>
      <c r="B827">
        <v>6060</v>
      </c>
      <c r="D827">
        <v>37.523459420000002</v>
      </c>
      <c r="E827">
        <v>3657</v>
      </c>
    </row>
    <row r="828" spans="1:5" x14ac:dyDescent="0.25">
      <c r="A828">
        <v>37.556881959000002</v>
      </c>
      <c r="B828">
        <v>5943</v>
      </c>
      <c r="D828">
        <v>37.556881959999998</v>
      </c>
      <c r="E828">
        <v>3519</v>
      </c>
    </row>
    <row r="829" spans="1:5" x14ac:dyDescent="0.25">
      <c r="A829">
        <v>37.590304496000002</v>
      </c>
      <c r="B829">
        <v>5787</v>
      </c>
      <c r="D829">
        <v>37.590304500000002</v>
      </c>
      <c r="E829">
        <v>3591</v>
      </c>
    </row>
    <row r="830" spans="1:5" x14ac:dyDescent="0.25">
      <c r="A830">
        <v>37.623727033000002</v>
      </c>
      <c r="B830">
        <v>5806</v>
      </c>
      <c r="D830">
        <v>37.623727029999998</v>
      </c>
      <c r="E830">
        <v>3416</v>
      </c>
    </row>
    <row r="831" spans="1:5" x14ac:dyDescent="0.25">
      <c r="A831">
        <v>37.657149570000001</v>
      </c>
      <c r="B831">
        <v>5628</v>
      </c>
      <c r="D831">
        <v>37.657149570000001</v>
      </c>
      <c r="E831">
        <v>3279</v>
      </c>
    </row>
    <row r="832" spans="1:5" x14ac:dyDescent="0.25">
      <c r="A832">
        <v>37.690572107999998</v>
      </c>
      <c r="B832">
        <v>5788</v>
      </c>
      <c r="D832">
        <v>37.690572109999998</v>
      </c>
      <c r="E832">
        <v>3184</v>
      </c>
    </row>
    <row r="833" spans="1:5" x14ac:dyDescent="0.25">
      <c r="A833">
        <v>37.723994644999998</v>
      </c>
      <c r="B833">
        <v>5731</v>
      </c>
      <c r="D833">
        <v>37.723994640000001</v>
      </c>
      <c r="E833">
        <v>3105</v>
      </c>
    </row>
    <row r="834" spans="1:5" x14ac:dyDescent="0.25">
      <c r="A834">
        <v>37.757417181999998</v>
      </c>
      <c r="B834">
        <v>5766</v>
      </c>
      <c r="D834">
        <v>37.757417179999997</v>
      </c>
      <c r="E834">
        <v>3098</v>
      </c>
    </row>
    <row r="835" spans="1:5" x14ac:dyDescent="0.25">
      <c r="A835">
        <v>37.790839718999997</v>
      </c>
      <c r="B835">
        <v>5809</v>
      </c>
      <c r="D835">
        <v>37.790839720000001</v>
      </c>
      <c r="E835">
        <v>3103</v>
      </c>
    </row>
    <row r="836" spans="1:5" x14ac:dyDescent="0.25">
      <c r="A836">
        <v>37.824262257000001</v>
      </c>
      <c r="B836">
        <v>5811</v>
      </c>
      <c r="D836">
        <v>37.824262259999998</v>
      </c>
      <c r="E836">
        <v>3034</v>
      </c>
    </row>
    <row r="837" spans="1:5" x14ac:dyDescent="0.25">
      <c r="A837">
        <v>37.857684794000001</v>
      </c>
      <c r="B837">
        <v>5856</v>
      </c>
      <c r="D837">
        <v>37.85768479</v>
      </c>
      <c r="E837">
        <v>3010</v>
      </c>
    </row>
    <row r="838" spans="1:5" x14ac:dyDescent="0.25">
      <c r="A838">
        <v>37.891107331000001</v>
      </c>
      <c r="B838">
        <v>6176</v>
      </c>
      <c r="D838">
        <v>37.891107329999997</v>
      </c>
      <c r="E838">
        <v>3075</v>
      </c>
    </row>
    <row r="839" spans="1:5" x14ac:dyDescent="0.25">
      <c r="A839">
        <v>37.924529868</v>
      </c>
      <c r="B839">
        <v>6245</v>
      </c>
      <c r="D839">
        <v>37.924529870000001</v>
      </c>
      <c r="E839">
        <v>3153</v>
      </c>
    </row>
    <row r="840" spans="1:5" x14ac:dyDescent="0.25">
      <c r="A840">
        <v>37.957952405999997</v>
      </c>
      <c r="B840">
        <v>6392</v>
      </c>
      <c r="D840">
        <v>37.957952409999997</v>
      </c>
      <c r="E840">
        <v>3205</v>
      </c>
    </row>
    <row r="841" spans="1:5" x14ac:dyDescent="0.25">
      <c r="A841">
        <v>37.991374942999997</v>
      </c>
      <c r="B841">
        <v>6502</v>
      </c>
      <c r="D841">
        <v>37.99137494</v>
      </c>
      <c r="E841">
        <v>3159</v>
      </c>
    </row>
    <row r="842" spans="1:5" x14ac:dyDescent="0.25">
      <c r="A842">
        <v>38.024797479999997</v>
      </c>
      <c r="B842">
        <v>6647</v>
      </c>
      <c r="D842">
        <v>38.024797479999997</v>
      </c>
      <c r="E842">
        <v>3252</v>
      </c>
    </row>
    <row r="843" spans="1:5" x14ac:dyDescent="0.25">
      <c r="A843">
        <v>38.058220016999996</v>
      </c>
      <c r="B843">
        <v>6941</v>
      </c>
      <c r="D843">
        <v>38.05822002</v>
      </c>
      <c r="E843">
        <v>3301</v>
      </c>
    </row>
    <row r="844" spans="1:5" x14ac:dyDescent="0.25">
      <c r="A844">
        <v>38.091642555</v>
      </c>
      <c r="B844">
        <v>6998</v>
      </c>
      <c r="D844">
        <v>38.091642550000003</v>
      </c>
      <c r="E844">
        <v>3408</v>
      </c>
    </row>
    <row r="845" spans="1:5" x14ac:dyDescent="0.25">
      <c r="A845">
        <v>38.125065092</v>
      </c>
      <c r="B845">
        <v>7119</v>
      </c>
      <c r="D845">
        <v>38.12506509</v>
      </c>
      <c r="E845">
        <v>3357</v>
      </c>
    </row>
    <row r="846" spans="1:5" x14ac:dyDescent="0.25">
      <c r="A846">
        <v>38.158487629</v>
      </c>
      <c r="B846">
        <v>7050</v>
      </c>
      <c r="D846">
        <v>38.158487630000003</v>
      </c>
      <c r="E846">
        <v>3481</v>
      </c>
    </row>
    <row r="847" spans="1:5" x14ac:dyDescent="0.25">
      <c r="A847">
        <v>38.191910166</v>
      </c>
      <c r="B847">
        <v>7150</v>
      </c>
      <c r="D847">
        <v>38.19191017</v>
      </c>
      <c r="E847">
        <v>3554</v>
      </c>
    </row>
    <row r="848" spans="1:5" x14ac:dyDescent="0.25">
      <c r="A848">
        <v>38.225332704000003</v>
      </c>
      <c r="B848">
        <v>7067</v>
      </c>
      <c r="D848">
        <v>38.225332700000003</v>
      </c>
      <c r="E848">
        <v>3596</v>
      </c>
    </row>
    <row r="849" spans="1:5" x14ac:dyDescent="0.25">
      <c r="A849">
        <v>38.258755241000003</v>
      </c>
      <c r="B849">
        <v>7178</v>
      </c>
      <c r="D849">
        <v>38.258755239999999</v>
      </c>
      <c r="E849">
        <v>3681</v>
      </c>
    </row>
    <row r="850" spans="1:5" x14ac:dyDescent="0.25">
      <c r="A850">
        <v>38.292177778000003</v>
      </c>
      <c r="B850">
        <v>7148</v>
      </c>
      <c r="D850">
        <v>38.292177780000003</v>
      </c>
      <c r="E850">
        <v>3695</v>
      </c>
    </row>
    <row r="851" spans="1:5" x14ac:dyDescent="0.25">
      <c r="A851">
        <v>38.325600315000003</v>
      </c>
      <c r="B851">
        <v>7000</v>
      </c>
      <c r="D851">
        <v>38.325600309999999</v>
      </c>
      <c r="E851">
        <v>3847</v>
      </c>
    </row>
    <row r="852" spans="1:5" x14ac:dyDescent="0.25">
      <c r="A852">
        <v>38.359022852000003</v>
      </c>
      <c r="B852">
        <v>6894</v>
      </c>
      <c r="D852">
        <v>38.359022850000002</v>
      </c>
      <c r="E852">
        <v>3897</v>
      </c>
    </row>
    <row r="853" spans="1:5" x14ac:dyDescent="0.25">
      <c r="A853">
        <v>38.392445389999999</v>
      </c>
      <c r="B853">
        <v>6804</v>
      </c>
      <c r="D853">
        <v>38.392445389999999</v>
      </c>
      <c r="E853">
        <v>3700</v>
      </c>
    </row>
    <row r="854" spans="1:5" x14ac:dyDescent="0.25">
      <c r="A854">
        <v>38.425867926999999</v>
      </c>
      <c r="B854">
        <v>6565</v>
      </c>
      <c r="D854">
        <v>38.425867930000003</v>
      </c>
      <c r="E854">
        <v>3779</v>
      </c>
    </row>
    <row r="855" spans="1:5" x14ac:dyDescent="0.25">
      <c r="A855">
        <v>38.459290463999999</v>
      </c>
      <c r="B855">
        <v>6436</v>
      </c>
      <c r="D855">
        <v>38.459290459999998</v>
      </c>
      <c r="E855">
        <v>3771</v>
      </c>
    </row>
    <row r="856" spans="1:5" x14ac:dyDescent="0.25">
      <c r="A856">
        <v>38.492713000999998</v>
      </c>
      <c r="B856">
        <v>6175</v>
      </c>
      <c r="D856">
        <v>38.492713000000002</v>
      </c>
      <c r="E856">
        <v>3726</v>
      </c>
    </row>
    <row r="857" spans="1:5" x14ac:dyDescent="0.25">
      <c r="A857">
        <v>38.526135539000002</v>
      </c>
      <c r="B857">
        <v>6296</v>
      </c>
      <c r="D857">
        <v>38.526135539999999</v>
      </c>
      <c r="E857">
        <v>3692</v>
      </c>
    </row>
    <row r="858" spans="1:5" x14ac:dyDescent="0.25">
      <c r="A858">
        <v>38.559558076000002</v>
      </c>
      <c r="B858">
        <v>6124</v>
      </c>
      <c r="D858">
        <v>38.559558080000002</v>
      </c>
      <c r="E858">
        <v>3658</v>
      </c>
    </row>
    <row r="859" spans="1:5" x14ac:dyDescent="0.25">
      <c r="A859">
        <v>38.592980613000002</v>
      </c>
      <c r="B859">
        <v>6006</v>
      </c>
      <c r="D859">
        <v>38.592980609999998</v>
      </c>
      <c r="E859">
        <v>3553</v>
      </c>
    </row>
    <row r="860" spans="1:5" x14ac:dyDescent="0.25">
      <c r="A860">
        <v>38.626403150000002</v>
      </c>
      <c r="B860">
        <v>5882</v>
      </c>
      <c r="D860">
        <v>38.626403150000002</v>
      </c>
      <c r="E860">
        <v>3580</v>
      </c>
    </row>
    <row r="861" spans="1:5" x14ac:dyDescent="0.25">
      <c r="A861">
        <v>38.659825687999998</v>
      </c>
      <c r="B861">
        <v>5662</v>
      </c>
      <c r="D861">
        <v>38.659825689999998</v>
      </c>
      <c r="E861">
        <v>3493</v>
      </c>
    </row>
    <row r="862" spans="1:5" x14ac:dyDescent="0.25">
      <c r="A862">
        <v>38.693248224999998</v>
      </c>
      <c r="B862">
        <v>5565</v>
      </c>
      <c r="D862">
        <v>38.693248220000001</v>
      </c>
      <c r="E862">
        <v>3534</v>
      </c>
    </row>
    <row r="863" spans="1:5" x14ac:dyDescent="0.25">
      <c r="A863">
        <v>38.726670761999998</v>
      </c>
      <c r="B863">
        <v>5588</v>
      </c>
      <c r="D863">
        <v>38.726670759999998</v>
      </c>
      <c r="E863">
        <v>3246</v>
      </c>
    </row>
    <row r="864" spans="1:5" x14ac:dyDescent="0.25">
      <c r="A864">
        <v>38.760093298999998</v>
      </c>
      <c r="B864">
        <v>5500</v>
      </c>
      <c r="D864">
        <v>38.760093300000001</v>
      </c>
      <c r="E864">
        <v>3216</v>
      </c>
    </row>
    <row r="865" spans="1:5" x14ac:dyDescent="0.25">
      <c r="A865">
        <v>38.793515837000001</v>
      </c>
      <c r="B865">
        <v>5273</v>
      </c>
      <c r="D865">
        <v>38.793515839999998</v>
      </c>
      <c r="E865">
        <v>3240</v>
      </c>
    </row>
    <row r="866" spans="1:5" x14ac:dyDescent="0.25">
      <c r="A866">
        <v>38.826938374000001</v>
      </c>
      <c r="B866">
        <v>5296</v>
      </c>
      <c r="D866">
        <v>38.826938370000001</v>
      </c>
      <c r="E866">
        <v>3105</v>
      </c>
    </row>
    <row r="867" spans="1:5" x14ac:dyDescent="0.25">
      <c r="A867">
        <v>38.860360911000001</v>
      </c>
      <c r="B867">
        <v>5214</v>
      </c>
      <c r="D867">
        <v>38.860360909999997</v>
      </c>
      <c r="E867">
        <v>3077</v>
      </c>
    </row>
    <row r="868" spans="1:5" x14ac:dyDescent="0.25">
      <c r="A868">
        <v>38.893783448000001</v>
      </c>
      <c r="B868">
        <v>5091</v>
      </c>
      <c r="D868">
        <v>38.893783450000001</v>
      </c>
      <c r="E868">
        <v>3091</v>
      </c>
    </row>
    <row r="869" spans="1:5" x14ac:dyDescent="0.25">
      <c r="A869">
        <v>38.927205985999997</v>
      </c>
      <c r="B869">
        <v>4961</v>
      </c>
      <c r="D869">
        <v>38.927205989999997</v>
      </c>
      <c r="E869">
        <v>2865</v>
      </c>
    </row>
    <row r="870" spans="1:5" x14ac:dyDescent="0.25">
      <c r="A870">
        <v>38.960628522999997</v>
      </c>
      <c r="B870">
        <v>5012</v>
      </c>
      <c r="D870">
        <v>38.96062852</v>
      </c>
      <c r="E870">
        <v>2978</v>
      </c>
    </row>
    <row r="871" spans="1:5" x14ac:dyDescent="0.25">
      <c r="A871">
        <v>38.994051059999997</v>
      </c>
      <c r="B871">
        <v>4786</v>
      </c>
      <c r="D871">
        <v>38.994051059999997</v>
      </c>
      <c r="E871">
        <v>2902</v>
      </c>
    </row>
    <row r="872" spans="1:5" x14ac:dyDescent="0.25">
      <c r="A872">
        <v>39.027473596999997</v>
      </c>
      <c r="B872">
        <v>4977</v>
      </c>
      <c r="D872">
        <v>39.0274736</v>
      </c>
      <c r="E872">
        <v>2727</v>
      </c>
    </row>
    <row r="873" spans="1:5" x14ac:dyDescent="0.25">
      <c r="A873">
        <v>39.060896135</v>
      </c>
      <c r="B873">
        <v>4915</v>
      </c>
      <c r="D873">
        <v>39.060896130000003</v>
      </c>
      <c r="E873">
        <v>2726</v>
      </c>
    </row>
    <row r="874" spans="1:5" x14ac:dyDescent="0.25">
      <c r="A874">
        <v>39.094318672</v>
      </c>
      <c r="B874">
        <v>4740</v>
      </c>
      <c r="D874">
        <v>39.09431867</v>
      </c>
      <c r="E874">
        <v>2762</v>
      </c>
    </row>
    <row r="875" spans="1:5" x14ac:dyDescent="0.25">
      <c r="A875">
        <v>39.127741209</v>
      </c>
      <c r="B875">
        <v>4683</v>
      </c>
      <c r="D875">
        <v>39.127741210000003</v>
      </c>
      <c r="E875">
        <v>2632</v>
      </c>
    </row>
    <row r="876" spans="1:5" x14ac:dyDescent="0.25">
      <c r="A876">
        <v>39.161163746</v>
      </c>
      <c r="B876">
        <v>4785</v>
      </c>
      <c r="D876">
        <v>39.16116375</v>
      </c>
      <c r="E876">
        <v>2719</v>
      </c>
    </row>
    <row r="877" spans="1:5" x14ac:dyDescent="0.25">
      <c r="A877">
        <v>39.194586284000003</v>
      </c>
      <c r="B877">
        <v>4603</v>
      </c>
      <c r="D877">
        <v>39.194586280000003</v>
      </c>
      <c r="E877">
        <v>2660</v>
      </c>
    </row>
    <row r="878" spans="1:5" x14ac:dyDescent="0.25">
      <c r="A878">
        <v>39.228008821000003</v>
      </c>
      <c r="B878">
        <v>4626</v>
      </c>
      <c r="D878">
        <v>39.228008819999999</v>
      </c>
      <c r="E878">
        <v>2616</v>
      </c>
    </row>
    <row r="879" spans="1:5" x14ac:dyDescent="0.25">
      <c r="A879">
        <v>39.261431358000003</v>
      </c>
      <c r="B879">
        <v>4705</v>
      </c>
      <c r="D879">
        <v>39.261431360000003</v>
      </c>
      <c r="E879">
        <v>2557</v>
      </c>
    </row>
    <row r="880" spans="1:5" x14ac:dyDescent="0.25">
      <c r="A880">
        <v>39.294853895000003</v>
      </c>
      <c r="B880">
        <v>4682</v>
      </c>
      <c r="D880">
        <v>39.294853889999999</v>
      </c>
      <c r="E880">
        <v>2610</v>
      </c>
    </row>
    <row r="881" spans="1:5" x14ac:dyDescent="0.25">
      <c r="A881">
        <v>39.328276432999999</v>
      </c>
      <c r="B881">
        <v>4726</v>
      </c>
      <c r="D881">
        <v>39.328276430000003</v>
      </c>
      <c r="E881">
        <v>2608</v>
      </c>
    </row>
    <row r="882" spans="1:5" x14ac:dyDescent="0.25">
      <c r="A882">
        <v>39.361698969999999</v>
      </c>
      <c r="B882">
        <v>4743</v>
      </c>
      <c r="D882">
        <v>39.361698969999999</v>
      </c>
      <c r="E882">
        <v>2547</v>
      </c>
    </row>
    <row r="883" spans="1:5" x14ac:dyDescent="0.25">
      <c r="A883">
        <v>39.395121506999999</v>
      </c>
      <c r="B883">
        <v>4634</v>
      </c>
      <c r="D883">
        <v>39.395121510000003</v>
      </c>
      <c r="E883">
        <v>2643</v>
      </c>
    </row>
    <row r="884" spans="1:5" x14ac:dyDescent="0.25">
      <c r="A884">
        <v>39.428544043999999</v>
      </c>
      <c r="B884">
        <v>4678</v>
      </c>
      <c r="D884">
        <v>39.428544039999998</v>
      </c>
      <c r="E884">
        <v>2547</v>
      </c>
    </row>
    <row r="885" spans="1:5" x14ac:dyDescent="0.25">
      <c r="A885">
        <v>39.461966582000002</v>
      </c>
      <c r="B885">
        <v>4780</v>
      </c>
      <c r="D885">
        <v>39.461966580000002</v>
      </c>
      <c r="E885">
        <v>2505</v>
      </c>
    </row>
    <row r="886" spans="1:5" x14ac:dyDescent="0.25">
      <c r="A886">
        <v>39.495389119000002</v>
      </c>
      <c r="B886">
        <v>4741</v>
      </c>
      <c r="D886">
        <v>39.495389119999999</v>
      </c>
      <c r="E886">
        <v>2595</v>
      </c>
    </row>
    <row r="887" spans="1:5" x14ac:dyDescent="0.25">
      <c r="A887">
        <v>39.528811656000002</v>
      </c>
      <c r="B887">
        <v>4722</v>
      </c>
      <c r="D887">
        <v>39.528811660000002</v>
      </c>
      <c r="E887">
        <v>2623</v>
      </c>
    </row>
    <row r="888" spans="1:5" x14ac:dyDescent="0.25">
      <c r="A888">
        <v>39.562234193000002</v>
      </c>
      <c r="B888">
        <v>4771</v>
      </c>
      <c r="D888">
        <v>39.562234189999998</v>
      </c>
      <c r="E888">
        <v>2620</v>
      </c>
    </row>
    <row r="889" spans="1:5" x14ac:dyDescent="0.25">
      <c r="A889">
        <v>39.595656730999998</v>
      </c>
      <c r="B889">
        <v>4797</v>
      </c>
      <c r="D889">
        <v>39.595656730000002</v>
      </c>
      <c r="E889">
        <v>2513</v>
      </c>
    </row>
    <row r="890" spans="1:5" x14ac:dyDescent="0.25">
      <c r="A890">
        <v>39.629079267999998</v>
      </c>
      <c r="B890">
        <v>4913</v>
      </c>
      <c r="D890">
        <v>39.629079269999998</v>
      </c>
      <c r="E890">
        <v>2567</v>
      </c>
    </row>
    <row r="891" spans="1:5" x14ac:dyDescent="0.25">
      <c r="A891">
        <v>39.662501804999998</v>
      </c>
      <c r="B891">
        <v>4953</v>
      </c>
      <c r="D891">
        <v>39.662501800000001</v>
      </c>
      <c r="E891">
        <v>2602</v>
      </c>
    </row>
    <row r="892" spans="1:5" x14ac:dyDescent="0.25">
      <c r="A892">
        <v>39.695924341999998</v>
      </c>
      <c r="B892">
        <v>4999</v>
      </c>
      <c r="D892">
        <v>39.695924339999998</v>
      </c>
      <c r="E892">
        <v>2554</v>
      </c>
    </row>
    <row r="893" spans="1:5" x14ac:dyDescent="0.25">
      <c r="A893">
        <v>39.729346878999998</v>
      </c>
      <c r="B893">
        <v>5099</v>
      </c>
      <c r="D893">
        <v>39.729346880000001</v>
      </c>
      <c r="E893">
        <v>2595</v>
      </c>
    </row>
    <row r="894" spans="1:5" x14ac:dyDescent="0.25">
      <c r="A894">
        <v>39.762769417000001</v>
      </c>
      <c r="B894">
        <v>5205</v>
      </c>
      <c r="D894">
        <v>39.762769419999998</v>
      </c>
      <c r="E894">
        <v>2615</v>
      </c>
    </row>
    <row r="895" spans="1:5" x14ac:dyDescent="0.25">
      <c r="A895">
        <v>39.796191954000001</v>
      </c>
      <c r="B895">
        <v>5191</v>
      </c>
      <c r="D895">
        <v>39.796191950000001</v>
      </c>
      <c r="E895">
        <v>2678</v>
      </c>
    </row>
    <row r="896" spans="1:5" x14ac:dyDescent="0.25">
      <c r="A896">
        <v>39.829614491000001</v>
      </c>
      <c r="B896">
        <v>5408</v>
      </c>
      <c r="D896">
        <v>39.829614489999997</v>
      </c>
      <c r="E896">
        <v>2735</v>
      </c>
    </row>
    <row r="897" spans="1:5" x14ac:dyDescent="0.25">
      <c r="A897">
        <v>39.863037028000001</v>
      </c>
      <c r="B897">
        <v>5558</v>
      </c>
      <c r="D897">
        <v>39.863037030000001</v>
      </c>
      <c r="E897">
        <v>2707</v>
      </c>
    </row>
    <row r="898" spans="1:5" x14ac:dyDescent="0.25">
      <c r="A898">
        <v>39.896459565999997</v>
      </c>
      <c r="B898">
        <v>5629</v>
      </c>
      <c r="D898">
        <v>39.896459569999998</v>
      </c>
      <c r="E898">
        <v>2740</v>
      </c>
    </row>
    <row r="899" spans="1:5" x14ac:dyDescent="0.25">
      <c r="A899">
        <v>39.929882102999997</v>
      </c>
      <c r="B899">
        <v>5682</v>
      </c>
      <c r="D899">
        <v>39.9298821</v>
      </c>
      <c r="E899">
        <v>2843</v>
      </c>
    </row>
    <row r="900" spans="1:5" x14ac:dyDescent="0.25">
      <c r="A900">
        <v>39.963304639999997</v>
      </c>
      <c r="B900">
        <v>5749</v>
      </c>
      <c r="D900">
        <v>39.963304639999997</v>
      </c>
      <c r="E900">
        <v>2802</v>
      </c>
    </row>
    <row r="901" spans="1:5" x14ac:dyDescent="0.25">
      <c r="A901">
        <v>39.996727176999997</v>
      </c>
      <c r="B901">
        <v>5866</v>
      </c>
      <c r="D901">
        <v>39.996727180000001</v>
      </c>
      <c r="E901">
        <v>2952</v>
      </c>
    </row>
    <row r="902" spans="1:5" x14ac:dyDescent="0.25">
      <c r="A902">
        <v>40.030149715</v>
      </c>
      <c r="B902">
        <v>5839</v>
      </c>
      <c r="D902">
        <v>40.030149710000003</v>
      </c>
      <c r="E902">
        <v>2989</v>
      </c>
    </row>
    <row r="903" spans="1:5" x14ac:dyDescent="0.25">
      <c r="A903">
        <v>40.063572252</v>
      </c>
      <c r="B903">
        <v>5846</v>
      </c>
      <c r="D903">
        <v>40.06357225</v>
      </c>
      <c r="E903">
        <v>3064</v>
      </c>
    </row>
    <row r="904" spans="1:5" x14ac:dyDescent="0.25">
      <c r="A904">
        <v>40.096994789</v>
      </c>
      <c r="B904">
        <v>5929</v>
      </c>
      <c r="D904">
        <v>40.096994789999997</v>
      </c>
      <c r="E904">
        <v>3043</v>
      </c>
    </row>
    <row r="905" spans="1:5" x14ac:dyDescent="0.25">
      <c r="A905">
        <v>40.130417326</v>
      </c>
      <c r="B905">
        <v>5820</v>
      </c>
      <c r="D905">
        <v>40.13041733</v>
      </c>
      <c r="E905">
        <v>3202</v>
      </c>
    </row>
    <row r="906" spans="1:5" x14ac:dyDescent="0.25">
      <c r="A906">
        <v>40.163839864000003</v>
      </c>
      <c r="B906">
        <v>5789</v>
      </c>
      <c r="D906">
        <v>40.163839860000003</v>
      </c>
      <c r="E906">
        <v>3157</v>
      </c>
    </row>
    <row r="907" spans="1:5" x14ac:dyDescent="0.25">
      <c r="A907">
        <v>40.197262401000003</v>
      </c>
      <c r="B907">
        <v>5892</v>
      </c>
      <c r="D907">
        <v>40.1972624</v>
      </c>
      <c r="E907">
        <v>3144</v>
      </c>
    </row>
    <row r="908" spans="1:5" x14ac:dyDescent="0.25">
      <c r="A908">
        <v>40.230684938000003</v>
      </c>
      <c r="B908">
        <v>5816</v>
      </c>
      <c r="D908">
        <v>40.230684940000003</v>
      </c>
      <c r="E908">
        <v>3209</v>
      </c>
    </row>
    <row r="909" spans="1:5" x14ac:dyDescent="0.25">
      <c r="A909">
        <v>40.264107475000003</v>
      </c>
      <c r="B909">
        <v>5922</v>
      </c>
      <c r="D909">
        <v>40.264107469999999</v>
      </c>
      <c r="E909">
        <v>3260</v>
      </c>
    </row>
    <row r="910" spans="1:5" x14ac:dyDescent="0.25">
      <c r="A910">
        <v>40.297530012999999</v>
      </c>
      <c r="B910">
        <v>5664</v>
      </c>
      <c r="D910">
        <v>40.297530010000003</v>
      </c>
      <c r="E910">
        <v>3118</v>
      </c>
    </row>
    <row r="911" spans="1:5" x14ac:dyDescent="0.25">
      <c r="A911">
        <v>40.330952549999999</v>
      </c>
      <c r="B911">
        <v>5575</v>
      </c>
      <c r="D911">
        <v>40.330952549999999</v>
      </c>
      <c r="E911">
        <v>3133</v>
      </c>
    </row>
    <row r="912" spans="1:5" x14ac:dyDescent="0.25">
      <c r="A912">
        <v>40.364375086999999</v>
      </c>
      <c r="B912">
        <v>5396</v>
      </c>
      <c r="D912">
        <v>40.364375090000003</v>
      </c>
      <c r="E912">
        <v>3151</v>
      </c>
    </row>
    <row r="913" spans="1:5" x14ac:dyDescent="0.25">
      <c r="A913">
        <v>40.397797623999999</v>
      </c>
      <c r="B913">
        <v>5514</v>
      </c>
      <c r="D913">
        <v>40.397797619999999</v>
      </c>
      <c r="E913">
        <v>3057</v>
      </c>
    </row>
    <row r="914" spans="1:5" x14ac:dyDescent="0.25">
      <c r="A914">
        <v>40.431220162000002</v>
      </c>
      <c r="B914">
        <v>5334</v>
      </c>
      <c r="D914">
        <v>40.431220160000002</v>
      </c>
      <c r="E914">
        <v>3096</v>
      </c>
    </row>
    <row r="915" spans="1:5" x14ac:dyDescent="0.25">
      <c r="A915">
        <v>40.464642699000002</v>
      </c>
      <c r="B915">
        <v>5312</v>
      </c>
      <c r="D915">
        <v>40.464642699999999</v>
      </c>
      <c r="E915">
        <v>3076</v>
      </c>
    </row>
    <row r="916" spans="1:5" x14ac:dyDescent="0.25">
      <c r="A916">
        <v>40.498065236000002</v>
      </c>
      <c r="B916">
        <v>5312</v>
      </c>
      <c r="D916">
        <v>40.498065240000003</v>
      </c>
      <c r="E916">
        <v>3026</v>
      </c>
    </row>
    <row r="917" spans="1:5" x14ac:dyDescent="0.25">
      <c r="A917">
        <v>40.531487773000002</v>
      </c>
      <c r="B917">
        <v>5383</v>
      </c>
      <c r="D917">
        <v>40.531487769999998</v>
      </c>
      <c r="E917">
        <v>2954</v>
      </c>
    </row>
    <row r="918" spans="1:5" x14ac:dyDescent="0.25">
      <c r="A918">
        <v>40.564910310999998</v>
      </c>
      <c r="B918">
        <v>5271</v>
      </c>
      <c r="D918">
        <v>40.564910310000002</v>
      </c>
      <c r="E918">
        <v>2878</v>
      </c>
    </row>
    <row r="919" spans="1:5" x14ac:dyDescent="0.25">
      <c r="A919">
        <v>40.598332847999998</v>
      </c>
      <c r="B919">
        <v>5336</v>
      </c>
      <c r="D919">
        <v>40.598332849999998</v>
      </c>
      <c r="E919">
        <v>2966</v>
      </c>
    </row>
    <row r="920" spans="1:5" x14ac:dyDescent="0.25">
      <c r="A920">
        <v>40.631755384999998</v>
      </c>
      <c r="B920">
        <v>5305</v>
      </c>
      <c r="D920">
        <v>40.631755380000001</v>
      </c>
      <c r="E920">
        <v>2928</v>
      </c>
    </row>
    <row r="921" spans="1:5" x14ac:dyDescent="0.25">
      <c r="A921">
        <v>40.665177921999998</v>
      </c>
      <c r="B921">
        <v>5363</v>
      </c>
      <c r="D921">
        <v>40.665177919999998</v>
      </c>
      <c r="E921">
        <v>2872</v>
      </c>
    </row>
    <row r="922" spans="1:5" x14ac:dyDescent="0.25">
      <c r="A922">
        <v>40.698600460000002</v>
      </c>
      <c r="B922">
        <v>5332</v>
      </c>
      <c r="D922">
        <v>40.698600460000002</v>
      </c>
      <c r="E922">
        <v>2815</v>
      </c>
    </row>
    <row r="923" spans="1:5" x14ac:dyDescent="0.25">
      <c r="A923">
        <v>40.732022997000001</v>
      </c>
      <c r="B923">
        <v>5400</v>
      </c>
      <c r="D923">
        <v>40.732022999999998</v>
      </c>
      <c r="E923">
        <v>2849</v>
      </c>
    </row>
    <row r="924" spans="1:5" x14ac:dyDescent="0.25">
      <c r="A924">
        <v>40.765445534000001</v>
      </c>
      <c r="B924">
        <v>5436</v>
      </c>
      <c r="D924">
        <v>40.765445530000001</v>
      </c>
      <c r="E924">
        <v>2840</v>
      </c>
    </row>
    <row r="925" spans="1:5" x14ac:dyDescent="0.25">
      <c r="A925">
        <v>40.798868071000001</v>
      </c>
      <c r="B925">
        <v>5452</v>
      </c>
      <c r="D925">
        <v>40.798868069999997</v>
      </c>
      <c r="E925">
        <v>2899</v>
      </c>
    </row>
    <row r="926" spans="1:5" x14ac:dyDescent="0.25">
      <c r="A926">
        <v>40.832290608999998</v>
      </c>
      <c r="B926">
        <v>5448</v>
      </c>
      <c r="D926">
        <v>40.832290610000001</v>
      </c>
      <c r="E926">
        <v>2899</v>
      </c>
    </row>
    <row r="927" spans="1:5" x14ac:dyDescent="0.25">
      <c r="A927">
        <v>40.865713145999997</v>
      </c>
      <c r="B927">
        <v>5542</v>
      </c>
      <c r="D927">
        <v>40.865713149999998</v>
      </c>
      <c r="E927">
        <v>2856</v>
      </c>
    </row>
    <row r="928" spans="1:5" x14ac:dyDescent="0.25">
      <c r="A928">
        <v>40.899135682999997</v>
      </c>
      <c r="B928">
        <v>5749</v>
      </c>
      <c r="D928">
        <v>40.899135680000001</v>
      </c>
      <c r="E928">
        <v>2819</v>
      </c>
    </row>
    <row r="929" spans="1:5" x14ac:dyDescent="0.25">
      <c r="A929">
        <v>40.932558219999997</v>
      </c>
      <c r="B929">
        <v>5881</v>
      </c>
      <c r="D929">
        <v>40.932558219999997</v>
      </c>
      <c r="E929">
        <v>2960</v>
      </c>
    </row>
    <row r="930" spans="1:5" x14ac:dyDescent="0.25">
      <c r="A930">
        <v>40.965980756999997</v>
      </c>
      <c r="B930">
        <v>6001</v>
      </c>
      <c r="D930">
        <v>40.965980760000001</v>
      </c>
      <c r="E930">
        <v>2937</v>
      </c>
    </row>
    <row r="931" spans="1:5" x14ac:dyDescent="0.25">
      <c r="A931">
        <v>40.999403295</v>
      </c>
      <c r="B931">
        <v>5984</v>
      </c>
      <c r="D931">
        <v>40.999403289999997</v>
      </c>
      <c r="E931">
        <v>2827</v>
      </c>
    </row>
    <row r="932" spans="1:5" x14ac:dyDescent="0.25">
      <c r="A932">
        <v>41.032825832</v>
      </c>
      <c r="B932">
        <v>5963</v>
      </c>
      <c r="D932">
        <v>41.03282583</v>
      </c>
      <c r="E932">
        <v>2987</v>
      </c>
    </row>
    <row r="933" spans="1:5" x14ac:dyDescent="0.25">
      <c r="A933">
        <v>41.066248369</v>
      </c>
      <c r="B933">
        <v>6174</v>
      </c>
      <c r="D933">
        <v>41.066248369999997</v>
      </c>
      <c r="E933">
        <v>3031</v>
      </c>
    </row>
    <row r="934" spans="1:5" x14ac:dyDescent="0.25">
      <c r="A934">
        <v>41.099670906</v>
      </c>
      <c r="B934">
        <v>6430</v>
      </c>
      <c r="D934">
        <v>41.09967091</v>
      </c>
      <c r="E934">
        <v>3069</v>
      </c>
    </row>
    <row r="935" spans="1:5" x14ac:dyDescent="0.25">
      <c r="A935">
        <v>41.133093443999996</v>
      </c>
      <c r="B935">
        <v>6554</v>
      </c>
      <c r="D935">
        <v>41.133093440000003</v>
      </c>
      <c r="E935">
        <v>3151</v>
      </c>
    </row>
    <row r="936" spans="1:5" x14ac:dyDescent="0.25">
      <c r="A936">
        <v>41.166515981000003</v>
      </c>
      <c r="B936">
        <v>6567</v>
      </c>
      <c r="D936">
        <v>41.16651598</v>
      </c>
      <c r="E936">
        <v>3146</v>
      </c>
    </row>
    <row r="937" spans="1:5" x14ac:dyDescent="0.25">
      <c r="A937">
        <v>41.199938518000003</v>
      </c>
      <c r="B937">
        <v>6702</v>
      </c>
      <c r="D937">
        <v>41.199938520000003</v>
      </c>
      <c r="E937">
        <v>3354</v>
      </c>
    </row>
    <row r="938" spans="1:5" x14ac:dyDescent="0.25">
      <c r="A938">
        <v>41.233361055000003</v>
      </c>
      <c r="B938">
        <v>6775</v>
      </c>
      <c r="D938">
        <v>41.233361049999999</v>
      </c>
      <c r="E938">
        <v>3404</v>
      </c>
    </row>
    <row r="939" spans="1:5" x14ac:dyDescent="0.25">
      <c r="A939">
        <v>41.266783593</v>
      </c>
      <c r="B939">
        <v>6812</v>
      </c>
      <c r="D939">
        <v>41.266783590000003</v>
      </c>
      <c r="E939">
        <v>3486</v>
      </c>
    </row>
    <row r="940" spans="1:5" x14ac:dyDescent="0.25">
      <c r="A940">
        <v>41.300206129999999</v>
      </c>
      <c r="B940">
        <v>6763</v>
      </c>
      <c r="D940">
        <v>41.300206129999999</v>
      </c>
      <c r="E940">
        <v>3601</v>
      </c>
    </row>
    <row r="941" spans="1:5" x14ac:dyDescent="0.25">
      <c r="A941">
        <v>41.333628666999999</v>
      </c>
      <c r="B941">
        <v>6646</v>
      </c>
      <c r="D941">
        <v>41.333628670000003</v>
      </c>
      <c r="E941">
        <v>3959</v>
      </c>
    </row>
    <row r="942" spans="1:5" x14ac:dyDescent="0.25">
      <c r="A942">
        <v>41.367051203999999</v>
      </c>
      <c r="B942">
        <v>6644</v>
      </c>
      <c r="D942">
        <v>41.367051199999999</v>
      </c>
      <c r="E942">
        <v>3817</v>
      </c>
    </row>
    <row r="943" spans="1:5" x14ac:dyDescent="0.25">
      <c r="A943">
        <v>41.400473742000003</v>
      </c>
      <c r="B943">
        <v>6556</v>
      </c>
      <c r="D943">
        <v>41.400473740000002</v>
      </c>
      <c r="E943">
        <v>3952</v>
      </c>
    </row>
    <row r="944" spans="1:5" x14ac:dyDescent="0.25">
      <c r="A944">
        <v>41.433896279000002</v>
      </c>
      <c r="B944">
        <v>6340</v>
      </c>
      <c r="D944">
        <v>41.433896279999999</v>
      </c>
      <c r="E944">
        <v>4040</v>
      </c>
    </row>
    <row r="945" spans="1:5" x14ac:dyDescent="0.25">
      <c r="A945">
        <v>41.467318816000002</v>
      </c>
      <c r="B945">
        <v>6083</v>
      </c>
      <c r="D945">
        <v>41.467318820000003</v>
      </c>
      <c r="E945">
        <v>3949</v>
      </c>
    </row>
    <row r="946" spans="1:5" x14ac:dyDescent="0.25">
      <c r="A946">
        <v>41.500741353000002</v>
      </c>
      <c r="B946">
        <v>5943</v>
      </c>
      <c r="D946">
        <v>41.500741349999998</v>
      </c>
      <c r="E946">
        <v>3839</v>
      </c>
    </row>
    <row r="947" spans="1:5" x14ac:dyDescent="0.25">
      <c r="A947">
        <v>41.534163890999999</v>
      </c>
      <c r="B947">
        <v>5727</v>
      </c>
      <c r="D947">
        <v>41.534163890000002</v>
      </c>
      <c r="E947">
        <v>3801</v>
      </c>
    </row>
    <row r="948" spans="1:5" x14ac:dyDescent="0.25">
      <c r="A948">
        <v>41.567586427999998</v>
      </c>
      <c r="B948">
        <v>5676</v>
      </c>
      <c r="D948">
        <v>41.567586429999999</v>
      </c>
      <c r="E948">
        <v>3637</v>
      </c>
    </row>
    <row r="949" spans="1:5" x14ac:dyDescent="0.25">
      <c r="A949">
        <v>41.601008964999998</v>
      </c>
      <c r="B949">
        <v>5441</v>
      </c>
      <c r="D949">
        <v>41.601008960000001</v>
      </c>
      <c r="E949">
        <v>3403</v>
      </c>
    </row>
    <row r="950" spans="1:5" x14ac:dyDescent="0.25">
      <c r="A950">
        <v>41.634431501999998</v>
      </c>
      <c r="B950">
        <v>5497</v>
      </c>
      <c r="D950">
        <v>41.634431499999998</v>
      </c>
      <c r="E950">
        <v>3175</v>
      </c>
    </row>
    <row r="951" spans="1:5" x14ac:dyDescent="0.25">
      <c r="A951">
        <v>41.667854040000002</v>
      </c>
      <c r="B951">
        <v>5226</v>
      </c>
      <c r="D951">
        <v>41.667854040000002</v>
      </c>
      <c r="E951">
        <v>3148</v>
      </c>
    </row>
    <row r="952" spans="1:5" x14ac:dyDescent="0.25">
      <c r="A952">
        <v>41.701276577000002</v>
      </c>
      <c r="B952">
        <v>5415</v>
      </c>
      <c r="D952">
        <v>41.701276579999998</v>
      </c>
      <c r="E952">
        <v>2973</v>
      </c>
    </row>
    <row r="953" spans="1:5" x14ac:dyDescent="0.25">
      <c r="A953">
        <v>41.734699114000001</v>
      </c>
      <c r="B953">
        <v>5234</v>
      </c>
      <c r="D953">
        <v>41.734699110000001</v>
      </c>
      <c r="E953">
        <v>2909</v>
      </c>
    </row>
    <row r="954" spans="1:5" x14ac:dyDescent="0.25">
      <c r="A954">
        <v>41.768121651000001</v>
      </c>
      <c r="B954">
        <v>5025</v>
      </c>
      <c r="D954">
        <v>41.768121649999998</v>
      </c>
      <c r="E954">
        <v>2847</v>
      </c>
    </row>
    <row r="955" spans="1:5" x14ac:dyDescent="0.25">
      <c r="A955">
        <v>41.801544188999998</v>
      </c>
      <c r="B955">
        <v>4987</v>
      </c>
      <c r="D955">
        <v>41.801544190000001</v>
      </c>
      <c r="E955">
        <v>2742</v>
      </c>
    </row>
    <row r="956" spans="1:5" x14ac:dyDescent="0.25">
      <c r="A956">
        <v>41.834966725999998</v>
      </c>
      <c r="B956">
        <v>4903</v>
      </c>
      <c r="D956">
        <v>41.834966729999998</v>
      </c>
      <c r="E956">
        <v>2621</v>
      </c>
    </row>
    <row r="957" spans="1:5" x14ac:dyDescent="0.25">
      <c r="A957">
        <v>41.868389262999997</v>
      </c>
      <c r="B957">
        <v>4955</v>
      </c>
      <c r="D957">
        <v>41.868389260000001</v>
      </c>
      <c r="E957">
        <v>2778</v>
      </c>
    </row>
    <row r="958" spans="1:5" x14ac:dyDescent="0.25">
      <c r="A958">
        <v>41.901811799999997</v>
      </c>
      <c r="B958">
        <v>5001</v>
      </c>
      <c r="D958">
        <v>41.901811799999997</v>
      </c>
      <c r="E958">
        <v>2695</v>
      </c>
    </row>
    <row r="959" spans="1:5" x14ac:dyDescent="0.25">
      <c r="A959">
        <v>41.935234338000001</v>
      </c>
      <c r="B959">
        <v>4882</v>
      </c>
      <c r="D959">
        <v>41.935234340000001</v>
      </c>
      <c r="E959">
        <v>2681</v>
      </c>
    </row>
    <row r="960" spans="1:5" x14ac:dyDescent="0.25">
      <c r="A960">
        <v>41.968656875000001</v>
      </c>
      <c r="B960">
        <v>4750</v>
      </c>
      <c r="D960">
        <v>41.968656869999997</v>
      </c>
      <c r="E960">
        <v>2757</v>
      </c>
    </row>
    <row r="961" spans="1:5" x14ac:dyDescent="0.25">
      <c r="A961">
        <v>42.002079412000001</v>
      </c>
      <c r="B961">
        <v>4859</v>
      </c>
      <c r="D961">
        <v>42.00207941</v>
      </c>
      <c r="E961">
        <v>2610</v>
      </c>
    </row>
    <row r="962" spans="1:5" x14ac:dyDescent="0.25">
      <c r="A962">
        <v>42.035501949</v>
      </c>
      <c r="B962">
        <v>4888</v>
      </c>
      <c r="D962">
        <v>42.035501949999997</v>
      </c>
      <c r="E962">
        <v>2653</v>
      </c>
    </row>
    <row r="963" spans="1:5" x14ac:dyDescent="0.25">
      <c r="A963">
        <v>42.068924486999997</v>
      </c>
      <c r="B963">
        <v>4935</v>
      </c>
      <c r="D963">
        <v>42.068924490000001</v>
      </c>
      <c r="E963">
        <v>2710</v>
      </c>
    </row>
    <row r="964" spans="1:5" x14ac:dyDescent="0.25">
      <c r="A964">
        <v>42.102347023999997</v>
      </c>
      <c r="B964">
        <v>4780</v>
      </c>
      <c r="D964">
        <v>42.102347020000003</v>
      </c>
      <c r="E964">
        <v>2614</v>
      </c>
    </row>
    <row r="965" spans="1:5" x14ac:dyDescent="0.25">
      <c r="A965">
        <v>42.135769560999996</v>
      </c>
      <c r="B965">
        <v>4732</v>
      </c>
      <c r="D965">
        <v>42.13576956</v>
      </c>
      <c r="E965">
        <v>2560</v>
      </c>
    </row>
    <row r="966" spans="1:5" x14ac:dyDescent="0.25">
      <c r="A966">
        <v>42.169192098000003</v>
      </c>
      <c r="B966">
        <v>4804</v>
      </c>
      <c r="D966">
        <v>42.169192099999997</v>
      </c>
      <c r="E966">
        <v>2747</v>
      </c>
    </row>
    <row r="967" spans="1:5" x14ac:dyDescent="0.25">
      <c r="A967">
        <v>42.202614636</v>
      </c>
      <c r="B967">
        <v>4703</v>
      </c>
      <c r="D967">
        <v>42.202614629999999</v>
      </c>
      <c r="E967">
        <v>2682</v>
      </c>
    </row>
    <row r="968" spans="1:5" x14ac:dyDescent="0.25">
      <c r="A968">
        <v>42.236037173</v>
      </c>
      <c r="B968">
        <v>4717</v>
      </c>
      <c r="D968">
        <v>42.236037170000003</v>
      </c>
      <c r="E968">
        <v>2578</v>
      </c>
    </row>
    <row r="969" spans="1:5" x14ac:dyDescent="0.25">
      <c r="A969">
        <v>42.26945971</v>
      </c>
      <c r="B969">
        <v>4694</v>
      </c>
      <c r="D969">
        <v>42.26945971</v>
      </c>
      <c r="E969">
        <v>2666</v>
      </c>
    </row>
    <row r="970" spans="1:5" x14ac:dyDescent="0.25">
      <c r="A970">
        <v>42.302882246999999</v>
      </c>
      <c r="B970">
        <v>4738</v>
      </c>
      <c r="D970">
        <v>42.302882250000003</v>
      </c>
      <c r="E970">
        <v>2592</v>
      </c>
    </row>
    <row r="971" spans="1:5" x14ac:dyDescent="0.25">
      <c r="A971">
        <v>42.336304783999999</v>
      </c>
      <c r="B971">
        <v>4723</v>
      </c>
      <c r="D971">
        <v>42.336304779999999</v>
      </c>
      <c r="E971">
        <v>2626</v>
      </c>
    </row>
    <row r="972" spans="1:5" x14ac:dyDescent="0.25">
      <c r="A972">
        <v>42.369727322000003</v>
      </c>
      <c r="B972">
        <v>4658</v>
      </c>
      <c r="D972">
        <v>42.369727320000003</v>
      </c>
      <c r="E972">
        <v>2517</v>
      </c>
    </row>
    <row r="973" spans="1:5" x14ac:dyDescent="0.25">
      <c r="A973">
        <v>42.403149859000003</v>
      </c>
      <c r="B973">
        <v>4910</v>
      </c>
      <c r="D973">
        <v>42.403149859999999</v>
      </c>
      <c r="E973">
        <v>2508</v>
      </c>
    </row>
    <row r="974" spans="1:5" x14ac:dyDescent="0.25">
      <c r="A974">
        <v>42.436572396000003</v>
      </c>
      <c r="B974">
        <v>4743</v>
      </c>
      <c r="D974">
        <v>42.436572400000003</v>
      </c>
      <c r="E974">
        <v>2454</v>
      </c>
    </row>
    <row r="975" spans="1:5" x14ac:dyDescent="0.25">
      <c r="A975">
        <v>42.469994933000002</v>
      </c>
      <c r="B975">
        <v>4789</v>
      </c>
      <c r="D975">
        <v>42.469994929999999</v>
      </c>
      <c r="E975">
        <v>2516</v>
      </c>
    </row>
    <row r="976" spans="1:5" x14ac:dyDescent="0.25">
      <c r="A976">
        <v>42.503417470999999</v>
      </c>
      <c r="B976">
        <v>4915</v>
      </c>
      <c r="D976">
        <v>42.503417470000002</v>
      </c>
      <c r="E976">
        <v>2494</v>
      </c>
    </row>
    <row r="977" spans="1:5" x14ac:dyDescent="0.25">
      <c r="A977">
        <v>42.536840007999999</v>
      </c>
      <c r="B977">
        <v>4665</v>
      </c>
      <c r="D977">
        <v>42.536840009999999</v>
      </c>
      <c r="E977">
        <v>2492</v>
      </c>
    </row>
    <row r="978" spans="1:5" x14ac:dyDescent="0.25">
      <c r="A978">
        <v>42.570262544999999</v>
      </c>
      <c r="B978">
        <v>4932</v>
      </c>
      <c r="D978">
        <v>42.570262540000002</v>
      </c>
      <c r="E978">
        <v>2539</v>
      </c>
    </row>
    <row r="979" spans="1:5" x14ac:dyDescent="0.25">
      <c r="A979">
        <v>42.603685081999998</v>
      </c>
      <c r="B979">
        <v>4849</v>
      </c>
      <c r="D979">
        <v>42.603685079999998</v>
      </c>
      <c r="E979">
        <v>2596</v>
      </c>
    </row>
    <row r="980" spans="1:5" x14ac:dyDescent="0.25">
      <c r="A980">
        <v>42.637107620000002</v>
      </c>
      <c r="B980">
        <v>5100</v>
      </c>
      <c r="D980">
        <v>42.637107620000002</v>
      </c>
      <c r="E980">
        <v>2552</v>
      </c>
    </row>
    <row r="981" spans="1:5" x14ac:dyDescent="0.25">
      <c r="A981">
        <v>42.670530157000002</v>
      </c>
      <c r="B981">
        <v>5152</v>
      </c>
      <c r="D981">
        <v>42.670530159999998</v>
      </c>
      <c r="E981">
        <v>2596</v>
      </c>
    </row>
    <row r="982" spans="1:5" x14ac:dyDescent="0.25">
      <c r="A982">
        <v>42.703952694000002</v>
      </c>
      <c r="B982">
        <v>5337</v>
      </c>
      <c r="D982">
        <v>42.703952690000001</v>
      </c>
      <c r="E982">
        <v>2531</v>
      </c>
    </row>
    <row r="983" spans="1:5" x14ac:dyDescent="0.25">
      <c r="A983">
        <v>42.737375231000001</v>
      </c>
      <c r="B983">
        <v>5472</v>
      </c>
      <c r="D983">
        <v>42.737375229999998</v>
      </c>
      <c r="E983">
        <v>2650</v>
      </c>
    </row>
    <row r="984" spans="1:5" x14ac:dyDescent="0.25">
      <c r="A984">
        <v>42.770797768999998</v>
      </c>
      <c r="B984">
        <v>5529</v>
      </c>
      <c r="D984">
        <v>42.770797770000001</v>
      </c>
      <c r="E984">
        <v>2695</v>
      </c>
    </row>
    <row r="985" spans="1:5" x14ac:dyDescent="0.25">
      <c r="A985">
        <v>42.804220305999998</v>
      </c>
      <c r="B985">
        <v>5532</v>
      </c>
      <c r="D985">
        <v>42.804220309999998</v>
      </c>
      <c r="E985">
        <v>2878</v>
      </c>
    </row>
    <row r="986" spans="1:5" x14ac:dyDescent="0.25">
      <c r="A986">
        <v>42.837642842999998</v>
      </c>
      <c r="B986">
        <v>5691</v>
      </c>
      <c r="D986">
        <v>42.837642840000001</v>
      </c>
      <c r="E986">
        <v>2665</v>
      </c>
    </row>
    <row r="987" spans="1:5" x14ac:dyDescent="0.25">
      <c r="A987">
        <v>42.871065379999997</v>
      </c>
      <c r="B987">
        <v>5736</v>
      </c>
      <c r="D987">
        <v>42.871065379999997</v>
      </c>
      <c r="E987">
        <v>2687</v>
      </c>
    </row>
    <row r="988" spans="1:5" x14ac:dyDescent="0.25">
      <c r="A988">
        <v>42.904487918000001</v>
      </c>
      <c r="B988">
        <v>5616</v>
      </c>
      <c r="D988">
        <v>42.904487920000001</v>
      </c>
      <c r="E988">
        <v>2800</v>
      </c>
    </row>
    <row r="989" spans="1:5" x14ac:dyDescent="0.25">
      <c r="A989">
        <v>42.937910455000001</v>
      </c>
      <c r="B989">
        <v>5693</v>
      </c>
      <c r="D989">
        <v>42.937910449999997</v>
      </c>
      <c r="E989">
        <v>2879</v>
      </c>
    </row>
    <row r="990" spans="1:5" x14ac:dyDescent="0.25">
      <c r="A990">
        <v>42.971332992000001</v>
      </c>
      <c r="B990">
        <v>5756</v>
      </c>
      <c r="D990">
        <v>42.971332990000001</v>
      </c>
      <c r="E990">
        <v>2957</v>
      </c>
    </row>
    <row r="991" spans="1:5" x14ac:dyDescent="0.25">
      <c r="A991">
        <v>43.004755529000001</v>
      </c>
      <c r="B991">
        <v>5742</v>
      </c>
      <c r="D991">
        <v>43.004755529999997</v>
      </c>
      <c r="E991">
        <v>3061</v>
      </c>
    </row>
    <row r="992" spans="1:5" x14ac:dyDescent="0.25">
      <c r="A992">
        <v>43.038178066999997</v>
      </c>
      <c r="B992">
        <v>5824</v>
      </c>
      <c r="D992">
        <v>43.038178070000001</v>
      </c>
      <c r="E992">
        <v>2960</v>
      </c>
    </row>
    <row r="993" spans="1:5" x14ac:dyDescent="0.25">
      <c r="A993">
        <v>43.071600603999997</v>
      </c>
      <c r="B993">
        <v>5846</v>
      </c>
      <c r="D993">
        <v>43.071600599999996</v>
      </c>
      <c r="E993">
        <v>3135</v>
      </c>
    </row>
    <row r="994" spans="1:5" x14ac:dyDescent="0.25">
      <c r="A994">
        <v>43.105023140999997</v>
      </c>
      <c r="B994">
        <v>5782</v>
      </c>
      <c r="D994">
        <v>43.10502314</v>
      </c>
      <c r="E994">
        <v>3104</v>
      </c>
    </row>
    <row r="995" spans="1:5" x14ac:dyDescent="0.25">
      <c r="A995">
        <v>43.138445677999997</v>
      </c>
      <c r="B995">
        <v>5867</v>
      </c>
      <c r="D995">
        <v>43.138445679999997</v>
      </c>
      <c r="E995">
        <v>3207</v>
      </c>
    </row>
    <row r="996" spans="1:5" x14ac:dyDescent="0.25">
      <c r="A996">
        <v>43.171868216</v>
      </c>
      <c r="B996">
        <v>5711</v>
      </c>
      <c r="D996">
        <v>43.17186821</v>
      </c>
      <c r="E996">
        <v>3243</v>
      </c>
    </row>
    <row r="997" spans="1:5" x14ac:dyDescent="0.25">
      <c r="A997">
        <v>43.205290753</v>
      </c>
      <c r="B997">
        <v>5740</v>
      </c>
      <c r="D997">
        <v>43.205290750000003</v>
      </c>
      <c r="E997">
        <v>3272</v>
      </c>
    </row>
    <row r="998" spans="1:5" x14ac:dyDescent="0.25">
      <c r="A998">
        <v>43.23871329</v>
      </c>
      <c r="B998">
        <v>5596</v>
      </c>
      <c r="D998">
        <v>43.23871329</v>
      </c>
      <c r="E998">
        <v>3223</v>
      </c>
    </row>
    <row r="999" spans="1:5" x14ac:dyDescent="0.25">
      <c r="A999">
        <v>43.272135827</v>
      </c>
      <c r="B999">
        <v>5477</v>
      </c>
      <c r="D999">
        <v>43.272135830000003</v>
      </c>
      <c r="E999">
        <v>3232</v>
      </c>
    </row>
    <row r="1000" spans="1:5" x14ac:dyDescent="0.25">
      <c r="A1000">
        <v>43.305558365000003</v>
      </c>
      <c r="B1000">
        <v>5556</v>
      </c>
      <c r="D1000">
        <v>43.305558359999999</v>
      </c>
      <c r="E1000">
        <v>3163</v>
      </c>
    </row>
    <row r="1001" spans="1:5" x14ac:dyDescent="0.25">
      <c r="A1001">
        <v>43.338980902000003</v>
      </c>
      <c r="B1001">
        <v>5480</v>
      </c>
      <c r="D1001">
        <v>43.338980900000003</v>
      </c>
      <c r="E1001">
        <v>3080</v>
      </c>
    </row>
    <row r="1002" spans="1:5" x14ac:dyDescent="0.25">
      <c r="A1002">
        <v>43.372403439000003</v>
      </c>
      <c r="B1002">
        <v>5321</v>
      </c>
      <c r="D1002">
        <v>43.372403439999999</v>
      </c>
      <c r="E1002">
        <v>3084</v>
      </c>
    </row>
    <row r="1003" spans="1:5" x14ac:dyDescent="0.25">
      <c r="A1003">
        <v>43.405825976000003</v>
      </c>
      <c r="B1003">
        <v>5410</v>
      </c>
      <c r="D1003">
        <v>43.405825980000003</v>
      </c>
      <c r="E1003">
        <v>3012</v>
      </c>
    </row>
    <row r="1004" spans="1:5" x14ac:dyDescent="0.25">
      <c r="A1004">
        <v>43.439248513999999</v>
      </c>
      <c r="B1004">
        <v>5504</v>
      </c>
      <c r="D1004">
        <v>43.439248509999999</v>
      </c>
      <c r="E1004">
        <v>3120</v>
      </c>
    </row>
    <row r="1005" spans="1:5" x14ac:dyDescent="0.25">
      <c r="A1005">
        <v>43.472671050999999</v>
      </c>
      <c r="B1005">
        <v>5509</v>
      </c>
      <c r="D1005">
        <v>43.472671050000002</v>
      </c>
      <c r="E1005">
        <v>2913</v>
      </c>
    </row>
    <row r="1006" spans="1:5" x14ac:dyDescent="0.25">
      <c r="A1006">
        <v>43.506093587999999</v>
      </c>
      <c r="B1006">
        <v>5602</v>
      </c>
      <c r="D1006">
        <v>43.506093589999999</v>
      </c>
      <c r="E1006">
        <v>2855</v>
      </c>
    </row>
    <row r="1007" spans="1:5" x14ac:dyDescent="0.25">
      <c r="A1007">
        <v>43.539516124999999</v>
      </c>
      <c r="B1007">
        <v>5493</v>
      </c>
      <c r="D1007">
        <v>43.539516120000002</v>
      </c>
      <c r="E1007">
        <v>2837</v>
      </c>
    </row>
    <row r="1008" spans="1:5" x14ac:dyDescent="0.25">
      <c r="A1008">
        <v>43.572938661999999</v>
      </c>
      <c r="B1008">
        <v>5508</v>
      </c>
      <c r="D1008">
        <v>43.572938659999998</v>
      </c>
      <c r="E1008">
        <v>2850</v>
      </c>
    </row>
    <row r="1009" spans="1:5" x14ac:dyDescent="0.25">
      <c r="A1009">
        <v>43.606361200000002</v>
      </c>
      <c r="B1009">
        <v>5656</v>
      </c>
      <c r="D1009">
        <v>43.606361200000002</v>
      </c>
      <c r="E1009">
        <v>2877</v>
      </c>
    </row>
    <row r="1010" spans="1:5" x14ac:dyDescent="0.25">
      <c r="A1010">
        <v>43.639783737000002</v>
      </c>
      <c r="B1010">
        <v>5557</v>
      </c>
      <c r="D1010">
        <v>43.639783739999999</v>
      </c>
      <c r="E1010">
        <v>2839</v>
      </c>
    </row>
    <row r="1011" spans="1:5" x14ac:dyDescent="0.25">
      <c r="A1011">
        <v>43.673206274000002</v>
      </c>
      <c r="B1011">
        <v>5666</v>
      </c>
      <c r="D1011">
        <v>43.673206270000001</v>
      </c>
      <c r="E1011">
        <v>2951</v>
      </c>
    </row>
    <row r="1012" spans="1:5" x14ac:dyDescent="0.25">
      <c r="A1012">
        <v>43.706628811000002</v>
      </c>
      <c r="B1012">
        <v>5708</v>
      </c>
      <c r="D1012">
        <v>43.706628809999998</v>
      </c>
      <c r="E1012">
        <v>2899</v>
      </c>
    </row>
    <row r="1013" spans="1:5" x14ac:dyDescent="0.25">
      <c r="A1013">
        <v>43.740051348999998</v>
      </c>
      <c r="B1013">
        <v>5729</v>
      </c>
      <c r="D1013">
        <v>43.740051350000002</v>
      </c>
      <c r="E1013">
        <v>2921</v>
      </c>
    </row>
    <row r="1014" spans="1:5" x14ac:dyDescent="0.25">
      <c r="A1014">
        <v>43.773473885999998</v>
      </c>
      <c r="B1014">
        <v>5561</v>
      </c>
      <c r="D1014">
        <v>43.773473889999998</v>
      </c>
      <c r="E1014">
        <v>3089</v>
      </c>
    </row>
    <row r="1015" spans="1:5" x14ac:dyDescent="0.25">
      <c r="A1015">
        <v>43.806896422999998</v>
      </c>
      <c r="B1015">
        <v>5835</v>
      </c>
      <c r="D1015">
        <v>43.806896420000001</v>
      </c>
      <c r="E1015">
        <v>2995</v>
      </c>
    </row>
    <row r="1016" spans="1:5" x14ac:dyDescent="0.25">
      <c r="A1016">
        <v>43.840318959999998</v>
      </c>
      <c r="B1016">
        <v>5650</v>
      </c>
      <c r="D1016">
        <v>43.840318959999998</v>
      </c>
      <c r="E1016">
        <v>2967</v>
      </c>
    </row>
    <row r="1017" spans="1:5" x14ac:dyDescent="0.25">
      <c r="A1017">
        <v>43.873741498000001</v>
      </c>
      <c r="B1017">
        <v>5646</v>
      </c>
      <c r="D1017">
        <v>43.873741500000001</v>
      </c>
      <c r="E1017">
        <v>3088</v>
      </c>
    </row>
    <row r="1018" spans="1:5" x14ac:dyDescent="0.25">
      <c r="A1018">
        <v>43.907164035000001</v>
      </c>
      <c r="B1018">
        <v>5644</v>
      </c>
      <c r="D1018">
        <v>43.907164029999997</v>
      </c>
      <c r="E1018">
        <v>2996</v>
      </c>
    </row>
    <row r="1019" spans="1:5" x14ac:dyDescent="0.25">
      <c r="A1019">
        <v>43.940586572000001</v>
      </c>
      <c r="B1019">
        <v>5775</v>
      </c>
      <c r="D1019">
        <v>43.940586570000001</v>
      </c>
      <c r="E1019">
        <v>2971</v>
      </c>
    </row>
    <row r="1020" spans="1:5" x14ac:dyDescent="0.25">
      <c r="A1020">
        <v>43.974009109000001</v>
      </c>
      <c r="B1020">
        <v>5576</v>
      </c>
      <c r="D1020">
        <v>43.974009109999997</v>
      </c>
      <c r="E1020">
        <v>3161</v>
      </c>
    </row>
    <row r="1021" spans="1:5" x14ac:dyDescent="0.25">
      <c r="A1021">
        <v>44.007431646999997</v>
      </c>
      <c r="B1021">
        <v>5535</v>
      </c>
      <c r="D1021">
        <v>44.007431650000001</v>
      </c>
      <c r="E1021">
        <v>3150</v>
      </c>
    </row>
    <row r="1022" spans="1:5" x14ac:dyDescent="0.25">
      <c r="A1022">
        <v>44.040854183999997</v>
      </c>
      <c r="B1022">
        <v>5409</v>
      </c>
      <c r="D1022">
        <v>44.040854179999997</v>
      </c>
      <c r="E1022">
        <v>3077</v>
      </c>
    </row>
    <row r="1023" spans="1:5" x14ac:dyDescent="0.25">
      <c r="A1023">
        <v>44.074276720999997</v>
      </c>
      <c r="B1023">
        <v>5384</v>
      </c>
      <c r="D1023">
        <v>44.07427672</v>
      </c>
      <c r="E1023">
        <v>2975</v>
      </c>
    </row>
    <row r="1024" spans="1:5" x14ac:dyDescent="0.25">
      <c r="A1024">
        <v>44.107699257999997</v>
      </c>
      <c r="B1024">
        <v>5326</v>
      </c>
      <c r="D1024">
        <v>44.107699259999997</v>
      </c>
      <c r="E1024">
        <v>3042</v>
      </c>
    </row>
    <row r="1025" spans="1:5" x14ac:dyDescent="0.25">
      <c r="A1025">
        <v>44.141121796</v>
      </c>
      <c r="B1025">
        <v>5282</v>
      </c>
      <c r="D1025">
        <v>44.14112179</v>
      </c>
      <c r="E1025">
        <v>2878</v>
      </c>
    </row>
    <row r="1026" spans="1:5" x14ac:dyDescent="0.25">
      <c r="A1026">
        <v>44.174544333</v>
      </c>
      <c r="B1026">
        <v>5167</v>
      </c>
      <c r="D1026">
        <v>44.174544330000003</v>
      </c>
      <c r="E1026">
        <v>2890</v>
      </c>
    </row>
    <row r="1027" spans="1:5" x14ac:dyDescent="0.25">
      <c r="A1027">
        <v>44.20796687</v>
      </c>
      <c r="B1027">
        <v>5239</v>
      </c>
      <c r="D1027">
        <v>44.20796687</v>
      </c>
      <c r="E1027">
        <v>2998</v>
      </c>
    </row>
    <row r="1028" spans="1:5" x14ac:dyDescent="0.25">
      <c r="A1028">
        <v>44.241389407</v>
      </c>
      <c r="B1028">
        <v>5011</v>
      </c>
      <c r="D1028">
        <v>44.241389409999996</v>
      </c>
      <c r="E1028">
        <v>2934</v>
      </c>
    </row>
    <row r="1029" spans="1:5" x14ac:dyDescent="0.25">
      <c r="A1029">
        <v>44.274811945000003</v>
      </c>
      <c r="B1029">
        <v>4874</v>
      </c>
      <c r="D1029">
        <v>44.274811939999999</v>
      </c>
      <c r="E1029">
        <v>2861</v>
      </c>
    </row>
    <row r="1030" spans="1:5" x14ac:dyDescent="0.25">
      <c r="A1030">
        <v>44.308234482000003</v>
      </c>
      <c r="B1030">
        <v>5001</v>
      </c>
      <c r="D1030">
        <v>44.308234480000003</v>
      </c>
      <c r="E1030">
        <v>2791</v>
      </c>
    </row>
    <row r="1031" spans="1:5" x14ac:dyDescent="0.25">
      <c r="A1031">
        <v>44.341657019000003</v>
      </c>
      <c r="B1031">
        <v>5030</v>
      </c>
      <c r="D1031">
        <v>44.34165702</v>
      </c>
      <c r="E1031">
        <v>2818</v>
      </c>
    </row>
    <row r="1032" spans="1:5" x14ac:dyDescent="0.25">
      <c r="A1032">
        <v>44.375079556000003</v>
      </c>
      <c r="B1032">
        <v>4937</v>
      </c>
      <c r="D1032">
        <v>44.375079560000003</v>
      </c>
      <c r="E1032">
        <v>2688</v>
      </c>
    </row>
    <row r="1033" spans="1:5" x14ac:dyDescent="0.25">
      <c r="A1033">
        <v>44.408502093999999</v>
      </c>
      <c r="B1033">
        <v>4893</v>
      </c>
      <c r="D1033">
        <v>44.408502089999999</v>
      </c>
      <c r="E1033">
        <v>2757</v>
      </c>
    </row>
    <row r="1034" spans="1:5" x14ac:dyDescent="0.25">
      <c r="A1034">
        <v>44.441924630999999</v>
      </c>
      <c r="B1034">
        <v>4885</v>
      </c>
      <c r="D1034">
        <v>44.441924630000003</v>
      </c>
      <c r="E1034">
        <v>2653</v>
      </c>
    </row>
    <row r="1035" spans="1:5" x14ac:dyDescent="0.25">
      <c r="A1035">
        <v>44.475347167999999</v>
      </c>
      <c r="B1035">
        <v>4908</v>
      </c>
      <c r="D1035">
        <v>44.475347169999999</v>
      </c>
      <c r="E1035">
        <v>2709</v>
      </c>
    </row>
    <row r="1036" spans="1:5" x14ac:dyDescent="0.25">
      <c r="A1036">
        <v>44.508769704999999</v>
      </c>
      <c r="B1036">
        <v>4953</v>
      </c>
      <c r="D1036">
        <v>44.508769700000002</v>
      </c>
      <c r="E1036">
        <v>2736</v>
      </c>
    </row>
    <row r="1037" spans="1:5" x14ac:dyDescent="0.25">
      <c r="A1037">
        <v>44.542192243000002</v>
      </c>
      <c r="B1037">
        <v>4950</v>
      </c>
      <c r="D1037">
        <v>44.542192239999999</v>
      </c>
      <c r="E1037">
        <v>2634</v>
      </c>
    </row>
    <row r="1038" spans="1:5" x14ac:dyDescent="0.25">
      <c r="A1038">
        <v>44.575614780000002</v>
      </c>
      <c r="B1038">
        <v>4997</v>
      </c>
      <c r="D1038">
        <v>44.575614780000002</v>
      </c>
      <c r="E1038">
        <v>2732</v>
      </c>
    </row>
    <row r="1039" spans="1:5" x14ac:dyDescent="0.25">
      <c r="A1039">
        <v>44.609037317000002</v>
      </c>
      <c r="B1039">
        <v>5039</v>
      </c>
      <c r="D1039">
        <v>44.609037319999999</v>
      </c>
      <c r="E1039">
        <v>2598</v>
      </c>
    </row>
    <row r="1040" spans="1:5" x14ac:dyDescent="0.25">
      <c r="A1040">
        <v>44.642459854000002</v>
      </c>
      <c r="B1040">
        <v>5059</v>
      </c>
      <c r="D1040">
        <v>44.642459850000002</v>
      </c>
      <c r="E1040">
        <v>2673</v>
      </c>
    </row>
    <row r="1041" spans="1:5" x14ac:dyDescent="0.25">
      <c r="A1041">
        <v>44.675882391999998</v>
      </c>
      <c r="B1041">
        <v>4949</v>
      </c>
      <c r="D1041">
        <v>44.675882389999998</v>
      </c>
      <c r="E1041">
        <v>2713</v>
      </c>
    </row>
    <row r="1042" spans="1:5" x14ac:dyDescent="0.25">
      <c r="A1042">
        <v>44.709304928999998</v>
      </c>
      <c r="B1042">
        <v>5110</v>
      </c>
      <c r="D1042">
        <v>44.709304930000002</v>
      </c>
      <c r="E1042">
        <v>2639</v>
      </c>
    </row>
    <row r="1043" spans="1:5" x14ac:dyDescent="0.25">
      <c r="A1043">
        <v>44.742727465999998</v>
      </c>
      <c r="B1043">
        <v>5167</v>
      </c>
      <c r="D1043">
        <v>44.742727469999998</v>
      </c>
      <c r="E1043">
        <v>2757</v>
      </c>
    </row>
    <row r="1044" spans="1:5" x14ac:dyDescent="0.25">
      <c r="A1044">
        <v>44.776150002999998</v>
      </c>
      <c r="B1044">
        <v>5088</v>
      </c>
      <c r="D1044">
        <v>44.776150000000001</v>
      </c>
      <c r="E1044">
        <v>2630</v>
      </c>
    </row>
    <row r="1045" spans="1:5" x14ac:dyDescent="0.25">
      <c r="A1045">
        <v>44.809572539999998</v>
      </c>
      <c r="B1045">
        <v>5050</v>
      </c>
      <c r="D1045">
        <v>44.809572539999998</v>
      </c>
      <c r="E1045">
        <v>2701</v>
      </c>
    </row>
    <row r="1046" spans="1:5" x14ac:dyDescent="0.25">
      <c r="A1046">
        <v>44.842995078000001</v>
      </c>
      <c r="B1046">
        <v>5153</v>
      </c>
      <c r="D1046">
        <v>44.842995080000001</v>
      </c>
      <c r="E1046">
        <v>2741</v>
      </c>
    </row>
    <row r="1047" spans="1:5" x14ac:dyDescent="0.25">
      <c r="A1047">
        <v>44.876417615000001</v>
      </c>
      <c r="B1047">
        <v>5252</v>
      </c>
      <c r="D1047">
        <v>44.876417609999997</v>
      </c>
      <c r="E1047">
        <v>2612</v>
      </c>
    </row>
    <row r="1048" spans="1:5" x14ac:dyDescent="0.25">
      <c r="A1048">
        <v>44.909840152000001</v>
      </c>
      <c r="B1048">
        <v>5140</v>
      </c>
      <c r="D1048">
        <v>44.909840150000001</v>
      </c>
      <c r="E1048">
        <v>2825</v>
      </c>
    </row>
    <row r="1049" spans="1:5" x14ac:dyDescent="0.25">
      <c r="A1049">
        <v>44.943262689000001</v>
      </c>
      <c r="B1049">
        <v>5257</v>
      </c>
      <c r="D1049">
        <v>44.943262689999997</v>
      </c>
      <c r="E1049">
        <v>2770</v>
      </c>
    </row>
    <row r="1050" spans="1:5" x14ac:dyDescent="0.25">
      <c r="A1050">
        <v>44.976685226999997</v>
      </c>
      <c r="B1050">
        <v>5238</v>
      </c>
      <c r="D1050">
        <v>44.976685230000001</v>
      </c>
      <c r="E1050">
        <v>2889</v>
      </c>
    </row>
    <row r="1051" spans="1:5" x14ac:dyDescent="0.25">
      <c r="A1051">
        <v>45.010107763999997</v>
      </c>
      <c r="B1051">
        <v>5335</v>
      </c>
      <c r="D1051">
        <v>45.010107759999997</v>
      </c>
      <c r="E1051">
        <v>2803</v>
      </c>
    </row>
    <row r="1052" spans="1:5" x14ac:dyDescent="0.25">
      <c r="A1052">
        <v>45.043530300999997</v>
      </c>
      <c r="B1052">
        <v>5215</v>
      </c>
      <c r="D1052">
        <v>45.0435303</v>
      </c>
      <c r="E1052">
        <v>2834</v>
      </c>
    </row>
    <row r="1053" spans="1:5" x14ac:dyDescent="0.25">
      <c r="A1053">
        <v>45.076952837999997</v>
      </c>
      <c r="B1053">
        <v>5235</v>
      </c>
      <c r="D1053">
        <v>45.076952839999997</v>
      </c>
      <c r="E1053">
        <v>2963</v>
      </c>
    </row>
    <row r="1054" spans="1:5" x14ac:dyDescent="0.25">
      <c r="A1054">
        <v>45.110375376</v>
      </c>
      <c r="B1054">
        <v>5314</v>
      </c>
      <c r="D1054">
        <v>45.11037537</v>
      </c>
      <c r="E1054">
        <v>2919</v>
      </c>
    </row>
    <row r="1055" spans="1:5" x14ac:dyDescent="0.25">
      <c r="A1055">
        <v>45.143797913</v>
      </c>
      <c r="B1055">
        <v>5273</v>
      </c>
      <c r="D1055">
        <v>45.143797910000004</v>
      </c>
      <c r="E1055">
        <v>3001</v>
      </c>
    </row>
    <row r="1056" spans="1:5" x14ac:dyDescent="0.25">
      <c r="A1056">
        <v>45.17722045</v>
      </c>
      <c r="B1056">
        <v>5312</v>
      </c>
      <c r="D1056">
        <v>45.17722045</v>
      </c>
      <c r="E1056">
        <v>2890</v>
      </c>
    </row>
    <row r="1057" spans="1:5" x14ac:dyDescent="0.25">
      <c r="A1057">
        <v>45.210642987</v>
      </c>
      <c r="B1057">
        <v>5199</v>
      </c>
      <c r="D1057">
        <v>45.210642989999997</v>
      </c>
      <c r="E1057">
        <v>2936</v>
      </c>
    </row>
    <row r="1058" spans="1:5" x14ac:dyDescent="0.25">
      <c r="A1058">
        <v>45.244065525000003</v>
      </c>
      <c r="B1058">
        <v>5297</v>
      </c>
      <c r="D1058">
        <v>45.244065519999999</v>
      </c>
      <c r="E1058">
        <v>3052</v>
      </c>
    </row>
    <row r="1059" spans="1:5" x14ac:dyDescent="0.25">
      <c r="A1059">
        <v>45.277488062000003</v>
      </c>
      <c r="B1059">
        <v>5309</v>
      </c>
      <c r="D1059">
        <v>45.277488060000003</v>
      </c>
      <c r="E1059">
        <v>3021</v>
      </c>
    </row>
    <row r="1060" spans="1:5" x14ac:dyDescent="0.25">
      <c r="A1060">
        <v>45.310910599000003</v>
      </c>
      <c r="B1060">
        <v>5175</v>
      </c>
      <c r="D1060">
        <v>45.3109106</v>
      </c>
      <c r="E1060">
        <v>2887</v>
      </c>
    </row>
    <row r="1061" spans="1:5" x14ac:dyDescent="0.25">
      <c r="A1061">
        <v>45.344333136000003</v>
      </c>
      <c r="B1061">
        <v>5122</v>
      </c>
      <c r="D1061">
        <v>45.344333140000003</v>
      </c>
      <c r="E1061">
        <v>2866</v>
      </c>
    </row>
    <row r="1062" spans="1:5" x14ac:dyDescent="0.25">
      <c r="A1062">
        <v>45.377755673999999</v>
      </c>
      <c r="B1062">
        <v>5034</v>
      </c>
      <c r="D1062">
        <v>45.377755669999999</v>
      </c>
      <c r="E1062">
        <v>2817</v>
      </c>
    </row>
    <row r="1063" spans="1:5" x14ac:dyDescent="0.25">
      <c r="A1063">
        <v>45.411178210999999</v>
      </c>
      <c r="B1063">
        <v>4891</v>
      </c>
      <c r="D1063">
        <v>45.411178210000003</v>
      </c>
      <c r="E1063">
        <v>2889</v>
      </c>
    </row>
    <row r="1064" spans="1:5" x14ac:dyDescent="0.25">
      <c r="A1064">
        <v>45.444600747999999</v>
      </c>
      <c r="B1064">
        <v>4920</v>
      </c>
      <c r="D1064">
        <v>45.444600749999999</v>
      </c>
      <c r="E1064">
        <v>2909</v>
      </c>
    </row>
    <row r="1065" spans="1:5" x14ac:dyDescent="0.25">
      <c r="A1065">
        <v>45.478023284999999</v>
      </c>
      <c r="B1065">
        <v>4913</v>
      </c>
      <c r="D1065">
        <v>45.478023280000002</v>
      </c>
      <c r="E1065">
        <v>2821</v>
      </c>
    </row>
    <row r="1066" spans="1:5" x14ac:dyDescent="0.25">
      <c r="A1066">
        <v>45.511445823000003</v>
      </c>
      <c r="B1066">
        <v>4617</v>
      </c>
      <c r="D1066">
        <v>45.511445819999999</v>
      </c>
      <c r="E1066">
        <v>2753</v>
      </c>
    </row>
    <row r="1067" spans="1:5" x14ac:dyDescent="0.25">
      <c r="A1067">
        <v>45.544868360000002</v>
      </c>
      <c r="B1067">
        <v>4761</v>
      </c>
      <c r="D1067">
        <v>45.544868360000002</v>
      </c>
      <c r="E1067">
        <v>2692</v>
      </c>
    </row>
    <row r="1068" spans="1:5" x14ac:dyDescent="0.25">
      <c r="A1068">
        <v>45.578290897000002</v>
      </c>
      <c r="B1068">
        <v>4659</v>
      </c>
      <c r="D1068">
        <v>45.578290899999999</v>
      </c>
      <c r="E1068">
        <v>2625</v>
      </c>
    </row>
    <row r="1069" spans="1:5" x14ac:dyDescent="0.25">
      <c r="A1069">
        <v>45.611713434000002</v>
      </c>
      <c r="B1069">
        <v>4601</v>
      </c>
      <c r="D1069">
        <v>45.611713430000002</v>
      </c>
      <c r="E1069">
        <v>2692</v>
      </c>
    </row>
    <row r="1070" spans="1:5" x14ac:dyDescent="0.25">
      <c r="A1070">
        <v>45.645135971999999</v>
      </c>
      <c r="B1070">
        <v>4668</v>
      </c>
      <c r="D1070">
        <v>45.645135969999998</v>
      </c>
      <c r="E1070">
        <v>2592</v>
      </c>
    </row>
    <row r="1071" spans="1:5" x14ac:dyDescent="0.25">
      <c r="A1071">
        <v>45.678558508999998</v>
      </c>
      <c r="B1071">
        <v>4497</v>
      </c>
      <c r="D1071">
        <v>45.678558510000002</v>
      </c>
      <c r="E1071">
        <v>2537</v>
      </c>
    </row>
    <row r="1072" spans="1:5" x14ac:dyDescent="0.25">
      <c r="A1072">
        <v>45.711981045999998</v>
      </c>
      <c r="B1072">
        <v>4603</v>
      </c>
      <c r="D1072">
        <v>45.711981049999999</v>
      </c>
      <c r="E1072">
        <v>2465</v>
      </c>
    </row>
    <row r="1073" spans="1:5" x14ac:dyDescent="0.25">
      <c r="A1073">
        <v>45.745403582999998</v>
      </c>
      <c r="B1073">
        <v>4542</v>
      </c>
      <c r="D1073">
        <v>45.745403580000001</v>
      </c>
      <c r="E1073">
        <v>2497</v>
      </c>
    </row>
    <row r="1074" spans="1:5" x14ac:dyDescent="0.25">
      <c r="A1074">
        <v>45.778826121000002</v>
      </c>
      <c r="B1074">
        <v>4570</v>
      </c>
      <c r="D1074">
        <v>45.778826119999998</v>
      </c>
      <c r="E1074">
        <v>2466</v>
      </c>
    </row>
    <row r="1075" spans="1:5" x14ac:dyDescent="0.25">
      <c r="A1075">
        <v>45.812248658000001</v>
      </c>
      <c r="B1075">
        <v>4721</v>
      </c>
      <c r="D1075">
        <v>45.812248660000002</v>
      </c>
      <c r="E1075">
        <v>2442</v>
      </c>
    </row>
    <row r="1076" spans="1:5" x14ac:dyDescent="0.25">
      <c r="A1076">
        <v>45.845671195000001</v>
      </c>
      <c r="B1076">
        <v>4622</v>
      </c>
      <c r="D1076">
        <v>45.845671189999997</v>
      </c>
      <c r="E1076">
        <v>2477</v>
      </c>
    </row>
    <row r="1077" spans="1:5" x14ac:dyDescent="0.25">
      <c r="A1077">
        <v>45.879093732000001</v>
      </c>
      <c r="B1077">
        <v>4572</v>
      </c>
      <c r="D1077">
        <v>45.879093730000001</v>
      </c>
      <c r="E1077">
        <v>2372</v>
      </c>
    </row>
    <row r="1078" spans="1:5" x14ac:dyDescent="0.25">
      <c r="A1078">
        <v>45.912516269999998</v>
      </c>
      <c r="B1078">
        <v>4665</v>
      </c>
      <c r="D1078">
        <v>45.912516269999998</v>
      </c>
      <c r="E1078">
        <v>2429</v>
      </c>
    </row>
    <row r="1079" spans="1:5" x14ac:dyDescent="0.25">
      <c r="A1079">
        <v>45.945938806999997</v>
      </c>
      <c r="B1079">
        <v>4814</v>
      </c>
      <c r="D1079">
        <v>45.945938810000001</v>
      </c>
      <c r="E1079">
        <v>2419</v>
      </c>
    </row>
    <row r="1080" spans="1:5" x14ac:dyDescent="0.25">
      <c r="A1080">
        <v>45.979361343999997</v>
      </c>
      <c r="B1080">
        <v>4836</v>
      </c>
      <c r="D1080">
        <v>45.979361339999997</v>
      </c>
      <c r="E1080">
        <v>2432</v>
      </c>
    </row>
    <row r="1081" spans="1:5" x14ac:dyDescent="0.25">
      <c r="A1081">
        <v>46.012783880999997</v>
      </c>
      <c r="B1081">
        <v>4899</v>
      </c>
      <c r="D1081">
        <v>46.012783880000001</v>
      </c>
      <c r="E1081">
        <v>2488</v>
      </c>
    </row>
    <row r="1082" spans="1:5" x14ac:dyDescent="0.25">
      <c r="A1082">
        <v>46.046206419000001</v>
      </c>
      <c r="B1082">
        <v>5027</v>
      </c>
      <c r="D1082">
        <v>46.046206419999997</v>
      </c>
      <c r="E1082">
        <v>2613</v>
      </c>
    </row>
    <row r="1083" spans="1:5" x14ac:dyDescent="0.25">
      <c r="A1083">
        <v>46.079628956000001</v>
      </c>
      <c r="B1083">
        <v>4913</v>
      </c>
      <c r="D1083">
        <v>46.07962895</v>
      </c>
      <c r="E1083">
        <v>2489</v>
      </c>
    </row>
    <row r="1084" spans="1:5" x14ac:dyDescent="0.25">
      <c r="A1084">
        <v>46.113051493</v>
      </c>
      <c r="B1084">
        <v>5066</v>
      </c>
      <c r="D1084">
        <v>46.113051489999997</v>
      </c>
      <c r="E1084">
        <v>2507</v>
      </c>
    </row>
    <row r="1085" spans="1:5" x14ac:dyDescent="0.25">
      <c r="A1085">
        <v>46.14647403</v>
      </c>
      <c r="B1085">
        <v>5110</v>
      </c>
      <c r="D1085">
        <v>46.14647403</v>
      </c>
      <c r="E1085">
        <v>2657</v>
      </c>
    </row>
    <row r="1086" spans="1:5" x14ac:dyDescent="0.25">
      <c r="A1086">
        <v>46.179896567</v>
      </c>
      <c r="B1086">
        <v>5074</v>
      </c>
      <c r="D1086">
        <v>46.179896569999997</v>
      </c>
      <c r="E1086">
        <v>2596</v>
      </c>
    </row>
    <row r="1087" spans="1:5" x14ac:dyDescent="0.25">
      <c r="A1087">
        <v>46.213319104999997</v>
      </c>
      <c r="B1087">
        <v>5313</v>
      </c>
      <c r="D1087">
        <v>46.2133191</v>
      </c>
      <c r="E1087">
        <v>2594</v>
      </c>
    </row>
    <row r="1088" spans="1:5" x14ac:dyDescent="0.25">
      <c r="A1088">
        <v>46.246741642000003</v>
      </c>
      <c r="B1088">
        <v>5232</v>
      </c>
      <c r="D1088">
        <v>46.246741640000003</v>
      </c>
      <c r="E1088">
        <v>2687</v>
      </c>
    </row>
    <row r="1089" spans="1:5" x14ac:dyDescent="0.25">
      <c r="A1089">
        <v>46.280164179000003</v>
      </c>
      <c r="B1089">
        <v>5312</v>
      </c>
      <c r="D1089">
        <v>46.28016418</v>
      </c>
      <c r="E1089">
        <v>2684</v>
      </c>
    </row>
    <row r="1090" spans="1:5" x14ac:dyDescent="0.25">
      <c r="A1090">
        <v>46.313586716000003</v>
      </c>
      <c r="B1090">
        <v>5455</v>
      </c>
      <c r="D1090">
        <v>46.313586720000004</v>
      </c>
      <c r="E1090">
        <v>2810</v>
      </c>
    </row>
    <row r="1091" spans="1:5" x14ac:dyDescent="0.25">
      <c r="A1091">
        <v>46.347009254</v>
      </c>
      <c r="B1091">
        <v>5514</v>
      </c>
      <c r="D1091">
        <v>46.347009249999999</v>
      </c>
      <c r="E1091">
        <v>2877</v>
      </c>
    </row>
    <row r="1092" spans="1:5" x14ac:dyDescent="0.25">
      <c r="A1092">
        <v>46.380431790999999</v>
      </c>
      <c r="B1092">
        <v>5442</v>
      </c>
      <c r="D1092">
        <v>46.380431790000003</v>
      </c>
      <c r="E1092">
        <v>2962</v>
      </c>
    </row>
    <row r="1093" spans="1:5" x14ac:dyDescent="0.25">
      <c r="A1093">
        <v>46.413854327999999</v>
      </c>
      <c r="B1093">
        <v>5606</v>
      </c>
      <c r="D1093">
        <v>46.413854329999999</v>
      </c>
      <c r="E1093">
        <v>2983</v>
      </c>
    </row>
    <row r="1094" spans="1:5" x14ac:dyDescent="0.25">
      <c r="A1094">
        <v>46.447276864999999</v>
      </c>
      <c r="B1094">
        <v>5652</v>
      </c>
      <c r="D1094">
        <v>46.447276860000002</v>
      </c>
      <c r="E1094">
        <v>3018</v>
      </c>
    </row>
    <row r="1095" spans="1:5" x14ac:dyDescent="0.25">
      <c r="A1095">
        <v>46.480699403000003</v>
      </c>
      <c r="B1095">
        <v>5369</v>
      </c>
      <c r="D1095">
        <v>46.480699399999999</v>
      </c>
      <c r="E1095">
        <v>3063</v>
      </c>
    </row>
    <row r="1096" spans="1:5" x14ac:dyDescent="0.25">
      <c r="A1096">
        <v>46.514121940000003</v>
      </c>
      <c r="B1096">
        <v>5623</v>
      </c>
      <c r="D1096">
        <v>46.514121940000003</v>
      </c>
      <c r="E1096">
        <v>3215</v>
      </c>
    </row>
    <row r="1097" spans="1:5" x14ac:dyDescent="0.25">
      <c r="A1097">
        <v>46.547544477000002</v>
      </c>
      <c r="B1097">
        <v>5444</v>
      </c>
      <c r="D1097">
        <v>46.547544479999999</v>
      </c>
      <c r="E1097">
        <v>3299</v>
      </c>
    </row>
    <row r="1098" spans="1:5" x14ac:dyDescent="0.25">
      <c r="A1098">
        <v>46.580967014000002</v>
      </c>
      <c r="B1098">
        <v>5601</v>
      </c>
      <c r="D1098">
        <v>46.580967010000002</v>
      </c>
      <c r="E1098">
        <v>3097</v>
      </c>
    </row>
    <row r="1099" spans="1:5" x14ac:dyDescent="0.25">
      <c r="A1099">
        <v>46.614389551999999</v>
      </c>
      <c r="B1099">
        <v>5562</v>
      </c>
      <c r="D1099">
        <v>46.614389549999999</v>
      </c>
      <c r="E1099">
        <v>3066</v>
      </c>
    </row>
    <row r="1100" spans="1:5" x14ac:dyDescent="0.25">
      <c r="A1100">
        <v>46.647812088999999</v>
      </c>
      <c r="B1100">
        <v>5437</v>
      </c>
      <c r="D1100">
        <v>46.647812090000002</v>
      </c>
      <c r="E1100">
        <v>3174</v>
      </c>
    </row>
    <row r="1101" spans="1:5" x14ac:dyDescent="0.25">
      <c r="A1101">
        <v>46.681234625999998</v>
      </c>
      <c r="B1101">
        <v>5301</v>
      </c>
      <c r="D1101">
        <v>46.681234629999999</v>
      </c>
      <c r="E1101">
        <v>3185</v>
      </c>
    </row>
    <row r="1102" spans="1:5" x14ac:dyDescent="0.25">
      <c r="A1102">
        <v>46.714657162999998</v>
      </c>
      <c r="B1102">
        <v>5252</v>
      </c>
      <c r="D1102">
        <v>46.714657160000002</v>
      </c>
      <c r="E1102">
        <v>3087</v>
      </c>
    </row>
    <row r="1103" spans="1:5" x14ac:dyDescent="0.25">
      <c r="A1103">
        <v>46.748079701000002</v>
      </c>
      <c r="B1103">
        <v>4935</v>
      </c>
      <c r="D1103">
        <v>46.748079699999998</v>
      </c>
      <c r="E1103">
        <v>3039</v>
      </c>
    </row>
    <row r="1104" spans="1:5" x14ac:dyDescent="0.25">
      <c r="A1104">
        <v>46.781502238000002</v>
      </c>
      <c r="B1104">
        <v>5067</v>
      </c>
      <c r="D1104">
        <v>46.781502240000002</v>
      </c>
      <c r="E1104">
        <v>3040</v>
      </c>
    </row>
    <row r="1105" spans="1:5" x14ac:dyDescent="0.25">
      <c r="A1105">
        <v>46.814924775000001</v>
      </c>
      <c r="B1105">
        <v>4916</v>
      </c>
      <c r="D1105">
        <v>46.814924769999998</v>
      </c>
      <c r="E1105">
        <v>2815</v>
      </c>
    </row>
    <row r="1106" spans="1:5" x14ac:dyDescent="0.25">
      <c r="A1106">
        <v>46.848347312000001</v>
      </c>
      <c r="B1106">
        <v>4890</v>
      </c>
      <c r="D1106">
        <v>46.848347310000001</v>
      </c>
      <c r="E1106">
        <v>3005</v>
      </c>
    </row>
    <row r="1107" spans="1:5" x14ac:dyDescent="0.25">
      <c r="A1107">
        <v>46.881769849999998</v>
      </c>
      <c r="B1107">
        <v>4805</v>
      </c>
      <c r="D1107">
        <v>46.881769849999998</v>
      </c>
      <c r="E1107">
        <v>2784</v>
      </c>
    </row>
    <row r="1108" spans="1:5" x14ac:dyDescent="0.25">
      <c r="A1108">
        <v>46.915192386999998</v>
      </c>
      <c r="B1108">
        <v>4749</v>
      </c>
      <c r="D1108">
        <v>46.915192390000001</v>
      </c>
      <c r="E1108">
        <v>2828</v>
      </c>
    </row>
    <row r="1109" spans="1:5" x14ac:dyDescent="0.25">
      <c r="A1109">
        <v>46.948614923999997</v>
      </c>
      <c r="B1109">
        <v>4575</v>
      </c>
      <c r="D1109">
        <v>46.948614919999997</v>
      </c>
      <c r="E1109">
        <v>2768</v>
      </c>
    </row>
    <row r="1110" spans="1:5" x14ac:dyDescent="0.25">
      <c r="A1110">
        <v>46.982037460999997</v>
      </c>
      <c r="B1110">
        <v>4771</v>
      </c>
      <c r="D1110">
        <v>46.982037460000001</v>
      </c>
      <c r="E1110">
        <v>2662</v>
      </c>
    </row>
    <row r="1111" spans="1:5" x14ac:dyDescent="0.25">
      <c r="A1111">
        <v>47.015459999000001</v>
      </c>
      <c r="B1111">
        <v>4642</v>
      </c>
      <c r="D1111">
        <v>47.015459999999997</v>
      </c>
      <c r="E1111">
        <v>2621</v>
      </c>
    </row>
    <row r="1112" spans="1:5" x14ac:dyDescent="0.25">
      <c r="A1112">
        <v>47.048882536000001</v>
      </c>
      <c r="B1112">
        <v>4492</v>
      </c>
      <c r="D1112">
        <v>47.048882540000001</v>
      </c>
      <c r="E1112">
        <v>2600</v>
      </c>
    </row>
    <row r="1113" spans="1:5" x14ac:dyDescent="0.25">
      <c r="A1113">
        <v>47.082305073000001</v>
      </c>
      <c r="B1113">
        <v>4723</v>
      </c>
      <c r="D1113">
        <v>47.082305069999997</v>
      </c>
      <c r="E1113">
        <v>2399</v>
      </c>
    </row>
    <row r="1114" spans="1:5" x14ac:dyDescent="0.25">
      <c r="A1114">
        <v>47.11572761</v>
      </c>
      <c r="B1114">
        <v>4448</v>
      </c>
      <c r="D1114">
        <v>47.11572761</v>
      </c>
      <c r="E1114">
        <v>2509</v>
      </c>
    </row>
    <row r="1115" spans="1:5" x14ac:dyDescent="0.25">
      <c r="A1115">
        <v>47.149150147999997</v>
      </c>
      <c r="B1115">
        <v>4501</v>
      </c>
      <c r="D1115">
        <v>47.149150149999997</v>
      </c>
      <c r="E1115">
        <v>2500</v>
      </c>
    </row>
    <row r="1116" spans="1:5" x14ac:dyDescent="0.25">
      <c r="A1116">
        <v>47.182572684999997</v>
      </c>
      <c r="B1116">
        <v>4475</v>
      </c>
      <c r="D1116">
        <v>47.18257268</v>
      </c>
      <c r="E1116">
        <v>2422</v>
      </c>
    </row>
    <row r="1117" spans="1:5" x14ac:dyDescent="0.25">
      <c r="A1117">
        <v>47.215995221999997</v>
      </c>
      <c r="B1117">
        <v>4472</v>
      </c>
      <c r="D1117">
        <v>47.215995220000003</v>
      </c>
      <c r="E1117">
        <v>2480</v>
      </c>
    </row>
    <row r="1118" spans="1:5" x14ac:dyDescent="0.25">
      <c r="A1118">
        <v>47.249417759000004</v>
      </c>
      <c r="B1118">
        <v>4603</v>
      </c>
      <c r="D1118">
        <v>47.24941776</v>
      </c>
      <c r="E1118">
        <v>2436</v>
      </c>
    </row>
    <row r="1119" spans="1:5" x14ac:dyDescent="0.25">
      <c r="A1119">
        <v>47.282840297</v>
      </c>
      <c r="B1119">
        <v>4650</v>
      </c>
      <c r="D1119">
        <v>47.282840299999997</v>
      </c>
      <c r="E1119">
        <v>2371</v>
      </c>
    </row>
    <row r="1120" spans="1:5" x14ac:dyDescent="0.25">
      <c r="A1120">
        <v>47.316262834</v>
      </c>
      <c r="B1120">
        <v>4689</v>
      </c>
      <c r="D1120">
        <v>47.316262829999999</v>
      </c>
      <c r="E1120">
        <v>2450</v>
      </c>
    </row>
    <row r="1121" spans="1:5" x14ac:dyDescent="0.25">
      <c r="A1121">
        <v>47.349685371</v>
      </c>
      <c r="B1121">
        <v>4658</v>
      </c>
      <c r="D1121">
        <v>47.349685370000003</v>
      </c>
      <c r="E1121">
        <v>2508</v>
      </c>
    </row>
    <row r="1122" spans="1:5" x14ac:dyDescent="0.25">
      <c r="A1122">
        <v>47.383107907999999</v>
      </c>
      <c r="B1122">
        <v>4644</v>
      </c>
      <c r="D1122">
        <v>47.38310791</v>
      </c>
      <c r="E1122">
        <v>2342</v>
      </c>
    </row>
    <row r="1123" spans="1:5" x14ac:dyDescent="0.25">
      <c r="A1123">
        <v>47.416530444999999</v>
      </c>
      <c r="B1123">
        <v>4774</v>
      </c>
      <c r="D1123">
        <v>47.416530440000002</v>
      </c>
      <c r="E1123">
        <v>2461</v>
      </c>
    </row>
    <row r="1124" spans="1:5" x14ac:dyDescent="0.25">
      <c r="A1124">
        <v>47.449952983000003</v>
      </c>
      <c r="B1124">
        <v>4861</v>
      </c>
      <c r="D1124">
        <v>47.449952979999999</v>
      </c>
      <c r="E1124">
        <v>2470</v>
      </c>
    </row>
    <row r="1125" spans="1:5" x14ac:dyDescent="0.25">
      <c r="A1125">
        <v>47.483375520000003</v>
      </c>
      <c r="B1125">
        <v>4789</v>
      </c>
      <c r="D1125">
        <v>47.483375520000003</v>
      </c>
      <c r="E1125">
        <v>2390</v>
      </c>
    </row>
    <row r="1126" spans="1:5" x14ac:dyDescent="0.25">
      <c r="A1126">
        <v>47.516798057000003</v>
      </c>
      <c r="B1126">
        <v>4918</v>
      </c>
      <c r="D1126">
        <v>47.516798059999999</v>
      </c>
      <c r="E1126">
        <v>2464</v>
      </c>
    </row>
    <row r="1127" spans="1:5" x14ac:dyDescent="0.25">
      <c r="A1127">
        <v>47.550220594000002</v>
      </c>
      <c r="B1127">
        <v>4945</v>
      </c>
      <c r="D1127">
        <v>47.550220590000002</v>
      </c>
      <c r="E1127">
        <v>2407</v>
      </c>
    </row>
    <row r="1128" spans="1:5" x14ac:dyDescent="0.25">
      <c r="A1128">
        <v>47.583643131999999</v>
      </c>
      <c r="B1128">
        <v>5087</v>
      </c>
      <c r="D1128">
        <v>47.583643129999999</v>
      </c>
      <c r="E1128">
        <v>2540</v>
      </c>
    </row>
    <row r="1129" spans="1:5" x14ac:dyDescent="0.25">
      <c r="A1129">
        <v>47.617065668999999</v>
      </c>
      <c r="B1129">
        <v>4948</v>
      </c>
      <c r="D1129">
        <v>47.617065670000002</v>
      </c>
      <c r="E1129">
        <v>2498</v>
      </c>
    </row>
    <row r="1130" spans="1:5" x14ac:dyDescent="0.25">
      <c r="A1130">
        <v>47.650488205999999</v>
      </c>
      <c r="B1130">
        <v>5062</v>
      </c>
      <c r="D1130">
        <v>47.650488209999999</v>
      </c>
      <c r="E1130">
        <v>2599</v>
      </c>
    </row>
    <row r="1131" spans="1:5" x14ac:dyDescent="0.25">
      <c r="A1131">
        <v>47.683910742999998</v>
      </c>
      <c r="B1131">
        <v>5228</v>
      </c>
      <c r="D1131">
        <v>47.683910740000002</v>
      </c>
      <c r="E1131">
        <v>2646</v>
      </c>
    </row>
    <row r="1132" spans="1:5" x14ac:dyDescent="0.25">
      <c r="A1132">
        <v>47.717333281000002</v>
      </c>
      <c r="B1132">
        <v>5201</v>
      </c>
      <c r="D1132">
        <v>47.717333279999998</v>
      </c>
      <c r="E1132">
        <v>2655</v>
      </c>
    </row>
    <row r="1133" spans="1:5" x14ac:dyDescent="0.25">
      <c r="A1133">
        <v>47.750755818000002</v>
      </c>
      <c r="B1133">
        <v>5293</v>
      </c>
      <c r="D1133">
        <v>47.750755820000002</v>
      </c>
      <c r="E1133">
        <v>2763</v>
      </c>
    </row>
    <row r="1134" spans="1:5" x14ac:dyDescent="0.25">
      <c r="A1134">
        <v>47.784178355000002</v>
      </c>
      <c r="B1134">
        <v>5294</v>
      </c>
      <c r="D1134">
        <v>47.784178349999998</v>
      </c>
      <c r="E1134">
        <v>2804</v>
      </c>
    </row>
    <row r="1135" spans="1:5" x14ac:dyDescent="0.25">
      <c r="A1135">
        <v>47.817600892000002</v>
      </c>
      <c r="B1135">
        <v>5263</v>
      </c>
      <c r="D1135">
        <v>47.817600890000001</v>
      </c>
      <c r="E1135">
        <v>2803</v>
      </c>
    </row>
    <row r="1136" spans="1:5" x14ac:dyDescent="0.25">
      <c r="A1136">
        <v>47.851023429999998</v>
      </c>
      <c r="B1136">
        <v>5208</v>
      </c>
      <c r="D1136">
        <v>47.851023429999998</v>
      </c>
      <c r="E1136">
        <v>2941</v>
      </c>
    </row>
    <row r="1137" spans="1:5" x14ac:dyDescent="0.25">
      <c r="A1137">
        <v>47.884445966999998</v>
      </c>
      <c r="B1137">
        <v>5210</v>
      </c>
      <c r="D1137">
        <v>47.884445970000002</v>
      </c>
      <c r="E1137">
        <v>2971</v>
      </c>
    </row>
    <row r="1138" spans="1:5" x14ac:dyDescent="0.25">
      <c r="A1138">
        <v>47.917868503999998</v>
      </c>
      <c r="B1138">
        <v>5081</v>
      </c>
      <c r="D1138">
        <v>47.917868499999997</v>
      </c>
      <c r="E1138">
        <v>3012</v>
      </c>
    </row>
    <row r="1139" spans="1:5" x14ac:dyDescent="0.25">
      <c r="A1139">
        <v>47.951291040999998</v>
      </c>
      <c r="B1139">
        <v>5153</v>
      </c>
      <c r="D1139">
        <v>47.951291040000001</v>
      </c>
      <c r="E1139">
        <v>2886</v>
      </c>
    </row>
    <row r="1140" spans="1:5" x14ac:dyDescent="0.25">
      <c r="A1140">
        <v>47.984713579000001</v>
      </c>
      <c r="B1140">
        <v>5200</v>
      </c>
      <c r="D1140">
        <v>47.984713579999998</v>
      </c>
      <c r="E1140">
        <v>2987</v>
      </c>
    </row>
    <row r="1141" spans="1:5" x14ac:dyDescent="0.25">
      <c r="A1141">
        <v>48.018136116000001</v>
      </c>
      <c r="B1141">
        <v>5116</v>
      </c>
      <c r="D1141">
        <v>48.018136120000001</v>
      </c>
      <c r="E1141">
        <v>2955</v>
      </c>
    </row>
    <row r="1142" spans="1:5" x14ac:dyDescent="0.25">
      <c r="A1142">
        <v>48.051558653000001</v>
      </c>
      <c r="B1142">
        <v>5185</v>
      </c>
      <c r="D1142">
        <v>48.051558649999997</v>
      </c>
      <c r="E1142">
        <v>2920</v>
      </c>
    </row>
    <row r="1143" spans="1:5" x14ac:dyDescent="0.25">
      <c r="A1143">
        <v>48.084981190000001</v>
      </c>
      <c r="B1143">
        <v>5083</v>
      </c>
      <c r="D1143">
        <v>48.084981190000001</v>
      </c>
      <c r="E1143">
        <v>2870</v>
      </c>
    </row>
    <row r="1144" spans="1:5" x14ac:dyDescent="0.25">
      <c r="A1144">
        <v>48.118403727999997</v>
      </c>
      <c r="B1144">
        <v>4993</v>
      </c>
      <c r="D1144">
        <v>48.118403729999997</v>
      </c>
      <c r="E1144">
        <v>2869</v>
      </c>
    </row>
    <row r="1145" spans="1:5" x14ac:dyDescent="0.25">
      <c r="A1145">
        <v>48.151826264999997</v>
      </c>
      <c r="B1145">
        <v>4908</v>
      </c>
      <c r="D1145">
        <v>48.15182626</v>
      </c>
      <c r="E1145">
        <v>2978</v>
      </c>
    </row>
    <row r="1146" spans="1:5" x14ac:dyDescent="0.25">
      <c r="A1146">
        <v>48.185248801999997</v>
      </c>
      <c r="B1146">
        <v>4996</v>
      </c>
      <c r="D1146">
        <v>48.185248799999997</v>
      </c>
      <c r="E1146">
        <v>2715</v>
      </c>
    </row>
    <row r="1147" spans="1:5" x14ac:dyDescent="0.25">
      <c r="A1147">
        <v>48.218671338999997</v>
      </c>
      <c r="B1147">
        <v>5016</v>
      </c>
      <c r="D1147">
        <v>48.21867134</v>
      </c>
      <c r="E1147">
        <v>2770</v>
      </c>
    </row>
    <row r="1148" spans="1:5" x14ac:dyDescent="0.25">
      <c r="A1148">
        <v>48.252093877</v>
      </c>
      <c r="B1148">
        <v>5034</v>
      </c>
      <c r="D1148">
        <v>48.252093879999997</v>
      </c>
      <c r="E1148">
        <v>2667</v>
      </c>
    </row>
    <row r="1149" spans="1:5" x14ac:dyDescent="0.25">
      <c r="A1149">
        <v>48.285516414</v>
      </c>
      <c r="B1149">
        <v>4983</v>
      </c>
      <c r="D1149">
        <v>48.28551641</v>
      </c>
      <c r="E1149">
        <v>2685</v>
      </c>
    </row>
    <row r="1150" spans="1:5" x14ac:dyDescent="0.25">
      <c r="A1150">
        <v>48.318938951</v>
      </c>
      <c r="B1150">
        <v>4985</v>
      </c>
      <c r="D1150">
        <v>48.318938950000003</v>
      </c>
      <c r="E1150">
        <v>2734</v>
      </c>
    </row>
    <row r="1151" spans="1:5" x14ac:dyDescent="0.25">
      <c r="A1151">
        <v>48.352361488</v>
      </c>
      <c r="B1151">
        <v>5034</v>
      </c>
      <c r="D1151">
        <v>48.35236149</v>
      </c>
      <c r="E1151">
        <v>2698</v>
      </c>
    </row>
    <row r="1152" spans="1:5" x14ac:dyDescent="0.25">
      <c r="A1152">
        <v>48.385784026000003</v>
      </c>
      <c r="B1152">
        <v>4888</v>
      </c>
      <c r="D1152">
        <v>48.385784020000003</v>
      </c>
      <c r="E1152">
        <v>2684</v>
      </c>
    </row>
    <row r="1153" spans="1:5" x14ac:dyDescent="0.25">
      <c r="A1153">
        <v>48.419206563000003</v>
      </c>
      <c r="B1153">
        <v>5093</v>
      </c>
      <c r="D1153">
        <v>48.419206559999999</v>
      </c>
      <c r="E1153">
        <v>2667</v>
      </c>
    </row>
    <row r="1154" spans="1:5" x14ac:dyDescent="0.25">
      <c r="A1154">
        <v>48.452629100000003</v>
      </c>
      <c r="B1154">
        <v>5168</v>
      </c>
      <c r="D1154">
        <v>48.452629100000003</v>
      </c>
      <c r="E1154">
        <v>2788</v>
      </c>
    </row>
    <row r="1155" spans="1:5" x14ac:dyDescent="0.25">
      <c r="A1155">
        <v>48.486051637000003</v>
      </c>
      <c r="B1155">
        <v>5005</v>
      </c>
      <c r="D1155">
        <v>48.486051639999999</v>
      </c>
      <c r="E1155">
        <v>2620</v>
      </c>
    </row>
    <row r="1156" spans="1:5" x14ac:dyDescent="0.25">
      <c r="A1156">
        <v>48.519474174999999</v>
      </c>
      <c r="B1156">
        <v>5145</v>
      </c>
      <c r="D1156">
        <v>48.519474170000002</v>
      </c>
      <c r="E1156">
        <v>2755</v>
      </c>
    </row>
    <row r="1157" spans="1:5" x14ac:dyDescent="0.25">
      <c r="A1157">
        <v>48.552896711999999</v>
      </c>
      <c r="B1157">
        <v>5016</v>
      </c>
      <c r="D1157">
        <v>48.552896709999999</v>
      </c>
      <c r="E1157">
        <v>2831</v>
      </c>
    </row>
    <row r="1158" spans="1:5" x14ac:dyDescent="0.25">
      <c r="A1158">
        <v>48.586319248999999</v>
      </c>
      <c r="B1158">
        <v>5036</v>
      </c>
      <c r="D1158">
        <v>48.586319250000003</v>
      </c>
      <c r="E1158">
        <v>2746</v>
      </c>
    </row>
    <row r="1159" spans="1:5" x14ac:dyDescent="0.25">
      <c r="A1159">
        <v>48.619741785999999</v>
      </c>
      <c r="B1159">
        <v>5065</v>
      </c>
      <c r="D1159">
        <v>48.619741789999999</v>
      </c>
      <c r="E1159">
        <v>2752</v>
      </c>
    </row>
    <row r="1160" spans="1:5" x14ac:dyDescent="0.25">
      <c r="A1160">
        <v>48.653164322999999</v>
      </c>
      <c r="B1160">
        <v>4983</v>
      </c>
      <c r="D1160">
        <v>48.653164320000002</v>
      </c>
      <c r="E1160">
        <v>2799</v>
      </c>
    </row>
    <row r="1161" spans="1:5" x14ac:dyDescent="0.25">
      <c r="A1161">
        <v>48.686586861000002</v>
      </c>
      <c r="B1161">
        <v>4947</v>
      </c>
      <c r="D1161">
        <v>48.686586859999998</v>
      </c>
      <c r="E1161">
        <v>2780</v>
      </c>
    </row>
    <row r="1162" spans="1:5" x14ac:dyDescent="0.25">
      <c r="A1162">
        <v>48.720009398000002</v>
      </c>
      <c r="B1162">
        <v>4854</v>
      </c>
      <c r="D1162">
        <v>48.720009400000002</v>
      </c>
      <c r="E1162">
        <v>2817</v>
      </c>
    </row>
    <row r="1163" spans="1:5" x14ac:dyDescent="0.25">
      <c r="A1163">
        <v>48.753431935000002</v>
      </c>
      <c r="B1163">
        <v>4855</v>
      </c>
      <c r="D1163">
        <v>48.753431929999998</v>
      </c>
      <c r="E1163">
        <v>2720</v>
      </c>
    </row>
    <row r="1164" spans="1:5" x14ac:dyDescent="0.25">
      <c r="A1164">
        <v>48.786854472000002</v>
      </c>
      <c r="B1164">
        <v>4803</v>
      </c>
      <c r="D1164">
        <v>48.786854470000002</v>
      </c>
      <c r="E1164">
        <v>2818</v>
      </c>
    </row>
    <row r="1165" spans="1:5" x14ac:dyDescent="0.25">
      <c r="A1165">
        <v>48.820277009999998</v>
      </c>
      <c r="B1165">
        <v>4643</v>
      </c>
      <c r="D1165">
        <v>48.820277009999998</v>
      </c>
      <c r="E1165">
        <v>2861</v>
      </c>
    </row>
    <row r="1166" spans="1:5" x14ac:dyDescent="0.25">
      <c r="A1166">
        <v>48.853699546999998</v>
      </c>
      <c r="B1166">
        <v>4540</v>
      </c>
      <c r="D1166">
        <v>48.853699550000002</v>
      </c>
      <c r="E1166">
        <v>2788</v>
      </c>
    </row>
    <row r="1167" spans="1:5" x14ac:dyDescent="0.25">
      <c r="A1167">
        <v>48.887122083999998</v>
      </c>
      <c r="B1167">
        <v>4518</v>
      </c>
      <c r="D1167">
        <v>48.887122079999997</v>
      </c>
      <c r="E1167">
        <v>2788</v>
      </c>
    </row>
    <row r="1168" spans="1:5" x14ac:dyDescent="0.25">
      <c r="A1168">
        <v>48.920544620999998</v>
      </c>
      <c r="B1168">
        <v>4378</v>
      </c>
      <c r="D1168">
        <v>48.920544620000001</v>
      </c>
      <c r="E1168">
        <v>2696</v>
      </c>
    </row>
    <row r="1169" spans="1:5" x14ac:dyDescent="0.25">
      <c r="A1169">
        <v>48.953967159000001</v>
      </c>
      <c r="B1169">
        <v>4349</v>
      </c>
      <c r="D1169">
        <v>48.953967159999998</v>
      </c>
      <c r="E1169">
        <v>2646</v>
      </c>
    </row>
    <row r="1170" spans="1:5" x14ac:dyDescent="0.25">
      <c r="A1170">
        <v>48.987389696000001</v>
      </c>
      <c r="B1170">
        <v>4151</v>
      </c>
      <c r="D1170">
        <v>48.987389700000001</v>
      </c>
      <c r="E1170">
        <v>2694</v>
      </c>
    </row>
    <row r="1171" spans="1:5" x14ac:dyDescent="0.25">
      <c r="A1171">
        <v>49.020812233000001</v>
      </c>
      <c r="B1171">
        <v>4199</v>
      </c>
      <c r="D1171">
        <v>49.020812229999997</v>
      </c>
      <c r="E1171">
        <v>2704</v>
      </c>
    </row>
    <row r="1172" spans="1:5" x14ac:dyDescent="0.25">
      <c r="A1172">
        <v>49.054234770000001</v>
      </c>
      <c r="B1172">
        <v>4134</v>
      </c>
      <c r="D1172">
        <v>49.054234770000001</v>
      </c>
      <c r="E1172">
        <v>2516</v>
      </c>
    </row>
    <row r="1173" spans="1:5" x14ac:dyDescent="0.25">
      <c r="A1173">
        <v>49.087657307999997</v>
      </c>
      <c r="B1173">
        <v>4238</v>
      </c>
      <c r="D1173">
        <v>49.087657309999997</v>
      </c>
      <c r="E1173">
        <v>2440</v>
      </c>
    </row>
    <row r="1174" spans="1:5" x14ac:dyDescent="0.25">
      <c r="A1174">
        <v>49.121079844999997</v>
      </c>
      <c r="B1174">
        <v>4073</v>
      </c>
      <c r="D1174">
        <v>49.12107984</v>
      </c>
      <c r="E1174">
        <v>2476</v>
      </c>
    </row>
    <row r="1175" spans="1:5" x14ac:dyDescent="0.25">
      <c r="A1175">
        <v>49.154502381999997</v>
      </c>
      <c r="B1175">
        <v>4013</v>
      </c>
      <c r="D1175">
        <v>49.154502379999997</v>
      </c>
      <c r="E1175">
        <v>2332</v>
      </c>
    </row>
    <row r="1176" spans="1:5" x14ac:dyDescent="0.25">
      <c r="A1176">
        <v>49.187924918999997</v>
      </c>
      <c r="B1176">
        <v>4017</v>
      </c>
      <c r="D1176">
        <v>49.18792492</v>
      </c>
      <c r="E1176">
        <v>2399</v>
      </c>
    </row>
    <row r="1177" spans="1:5" x14ac:dyDescent="0.25">
      <c r="A1177">
        <v>49.221347457</v>
      </c>
      <c r="B1177">
        <v>3978</v>
      </c>
      <c r="D1177">
        <v>49.221347459999997</v>
      </c>
      <c r="E1177">
        <v>2353</v>
      </c>
    </row>
    <row r="1178" spans="1:5" x14ac:dyDescent="0.25">
      <c r="A1178">
        <v>49.254769994</v>
      </c>
      <c r="B1178">
        <v>3879</v>
      </c>
      <c r="D1178">
        <v>49.25476999</v>
      </c>
      <c r="E1178">
        <v>2317</v>
      </c>
    </row>
    <row r="1179" spans="1:5" x14ac:dyDescent="0.25">
      <c r="A1179">
        <v>49.288192531</v>
      </c>
      <c r="B1179">
        <v>3858</v>
      </c>
      <c r="D1179">
        <v>49.288192530000003</v>
      </c>
      <c r="E1179">
        <v>2212</v>
      </c>
    </row>
    <row r="1180" spans="1:5" x14ac:dyDescent="0.25">
      <c r="A1180">
        <v>49.321615068</v>
      </c>
      <c r="B1180">
        <v>3915</v>
      </c>
      <c r="D1180">
        <v>49.32161507</v>
      </c>
      <c r="E1180">
        <v>2146</v>
      </c>
    </row>
    <row r="1181" spans="1:5" x14ac:dyDescent="0.25">
      <c r="A1181">
        <v>49.355037606000003</v>
      </c>
      <c r="B1181">
        <v>3965</v>
      </c>
      <c r="D1181">
        <v>49.355037600000003</v>
      </c>
      <c r="E1181">
        <v>2199</v>
      </c>
    </row>
    <row r="1182" spans="1:5" x14ac:dyDescent="0.25">
      <c r="A1182">
        <v>49.388460143000003</v>
      </c>
      <c r="B1182">
        <v>3825</v>
      </c>
      <c r="D1182">
        <v>49.388460139999999</v>
      </c>
      <c r="E1182">
        <v>2187</v>
      </c>
    </row>
    <row r="1183" spans="1:5" x14ac:dyDescent="0.25">
      <c r="A1183">
        <v>49.421882680000003</v>
      </c>
      <c r="B1183">
        <v>3843</v>
      </c>
      <c r="D1183">
        <v>49.421882680000003</v>
      </c>
      <c r="E1183">
        <v>2252</v>
      </c>
    </row>
    <row r="1184" spans="1:5" x14ac:dyDescent="0.25">
      <c r="A1184">
        <v>49.455305217000003</v>
      </c>
      <c r="B1184">
        <v>3927</v>
      </c>
      <c r="D1184">
        <v>49.45530522</v>
      </c>
      <c r="E1184">
        <v>2075</v>
      </c>
    </row>
    <row r="1185" spans="1:5" x14ac:dyDescent="0.25">
      <c r="A1185">
        <v>49.488727754999999</v>
      </c>
      <c r="B1185">
        <v>3896</v>
      </c>
      <c r="D1185">
        <v>49.488727750000002</v>
      </c>
      <c r="E1185">
        <v>2130</v>
      </c>
    </row>
    <row r="1186" spans="1:5" x14ac:dyDescent="0.25">
      <c r="A1186">
        <v>49.522150291999999</v>
      </c>
      <c r="B1186">
        <v>3683</v>
      </c>
      <c r="D1186">
        <v>49.522150289999999</v>
      </c>
      <c r="E1186">
        <v>2085</v>
      </c>
    </row>
    <row r="1187" spans="1:5" x14ac:dyDescent="0.25">
      <c r="A1187">
        <v>49.555572828999999</v>
      </c>
      <c r="B1187">
        <v>3820</v>
      </c>
      <c r="D1187">
        <v>49.555572830000003</v>
      </c>
      <c r="E1187">
        <v>2217</v>
      </c>
    </row>
    <row r="1188" spans="1:5" x14ac:dyDescent="0.25">
      <c r="A1188">
        <v>49.588995365999999</v>
      </c>
      <c r="B1188">
        <v>3740</v>
      </c>
      <c r="D1188">
        <v>49.588995369999999</v>
      </c>
      <c r="E1188">
        <v>2132</v>
      </c>
    </row>
    <row r="1189" spans="1:5" x14ac:dyDescent="0.25">
      <c r="A1189">
        <v>49.622417904000002</v>
      </c>
      <c r="B1189">
        <v>3869</v>
      </c>
      <c r="D1189">
        <v>49.622417900000002</v>
      </c>
      <c r="E1189">
        <v>2224</v>
      </c>
    </row>
    <row r="1190" spans="1:5" x14ac:dyDescent="0.25">
      <c r="A1190">
        <v>49.655840441000002</v>
      </c>
      <c r="B1190">
        <v>3785</v>
      </c>
      <c r="D1190">
        <v>49.655840439999999</v>
      </c>
      <c r="E1190">
        <v>2182</v>
      </c>
    </row>
    <row r="1191" spans="1:5" x14ac:dyDescent="0.25">
      <c r="A1191">
        <v>49.689262978000002</v>
      </c>
      <c r="B1191">
        <v>3680</v>
      </c>
      <c r="D1191">
        <v>49.689262980000002</v>
      </c>
      <c r="E1191">
        <v>2072</v>
      </c>
    </row>
    <row r="1192" spans="1:5" x14ac:dyDescent="0.25">
      <c r="A1192">
        <v>49.722685515000002</v>
      </c>
      <c r="B1192">
        <v>3759</v>
      </c>
      <c r="D1192">
        <v>49.722685509999998</v>
      </c>
      <c r="E1192">
        <v>2140</v>
      </c>
    </row>
    <row r="1193" spans="1:5" x14ac:dyDescent="0.25">
      <c r="A1193">
        <v>49.756108052999998</v>
      </c>
      <c r="B1193">
        <v>3681</v>
      </c>
      <c r="D1193">
        <v>49.756108050000002</v>
      </c>
      <c r="E1193">
        <v>2064</v>
      </c>
    </row>
    <row r="1194" spans="1:5" x14ac:dyDescent="0.25">
      <c r="A1194">
        <v>49.789530589999998</v>
      </c>
      <c r="B1194">
        <v>3777</v>
      </c>
      <c r="D1194">
        <v>49.789530589999998</v>
      </c>
      <c r="E1194">
        <v>2072</v>
      </c>
    </row>
    <row r="1195" spans="1:5" x14ac:dyDescent="0.25">
      <c r="A1195">
        <v>49.822953126999998</v>
      </c>
      <c r="B1195">
        <v>3717</v>
      </c>
      <c r="D1195">
        <v>49.822953130000002</v>
      </c>
      <c r="E1195">
        <v>2187</v>
      </c>
    </row>
    <row r="1196" spans="1:5" x14ac:dyDescent="0.25">
      <c r="A1196">
        <v>49.856375663999998</v>
      </c>
      <c r="B1196">
        <v>3831</v>
      </c>
      <c r="D1196">
        <v>49.856375659999998</v>
      </c>
      <c r="E1196">
        <v>2071</v>
      </c>
    </row>
    <row r="1197" spans="1:5" x14ac:dyDescent="0.25">
      <c r="A1197">
        <v>49.889798202000001</v>
      </c>
      <c r="B1197">
        <v>3838</v>
      </c>
      <c r="D1197">
        <v>49.889798200000001</v>
      </c>
      <c r="E1197">
        <v>2174</v>
      </c>
    </row>
    <row r="1198" spans="1:5" x14ac:dyDescent="0.25">
      <c r="A1198">
        <v>49.923220739000001</v>
      </c>
      <c r="B1198">
        <v>3891</v>
      </c>
      <c r="D1198">
        <v>49.923220739999998</v>
      </c>
      <c r="E1198">
        <v>2057</v>
      </c>
    </row>
    <row r="1199" spans="1:5" x14ac:dyDescent="0.25">
      <c r="A1199">
        <v>49.956643276000001</v>
      </c>
      <c r="B1199">
        <v>3648</v>
      </c>
      <c r="D1199">
        <v>49.956643280000002</v>
      </c>
      <c r="E1199">
        <v>2217</v>
      </c>
    </row>
    <row r="1200" spans="1:5" x14ac:dyDescent="0.25">
      <c r="A1200">
        <v>49.990065813000001</v>
      </c>
      <c r="B1200">
        <v>3920</v>
      </c>
      <c r="D1200">
        <v>49.990065809999997</v>
      </c>
      <c r="E1200">
        <v>2116</v>
      </c>
    </row>
    <row r="1201" spans="1:5" x14ac:dyDescent="0.25">
      <c r="A1201">
        <v>50.023488350000001</v>
      </c>
      <c r="B1201">
        <v>3904</v>
      </c>
      <c r="D1201">
        <v>50.023488350000001</v>
      </c>
      <c r="E1201">
        <v>2107</v>
      </c>
    </row>
    <row r="1202" spans="1:5" x14ac:dyDescent="0.25">
      <c r="A1202">
        <v>50.056910887999997</v>
      </c>
      <c r="B1202">
        <v>3834</v>
      </c>
      <c r="D1202">
        <v>50.056910889999997</v>
      </c>
      <c r="E1202">
        <v>2057</v>
      </c>
    </row>
    <row r="1203" spans="1:5" x14ac:dyDescent="0.25">
      <c r="A1203">
        <v>50.090333424999997</v>
      </c>
      <c r="B1203">
        <v>3865</v>
      </c>
      <c r="D1203">
        <v>50.09033342</v>
      </c>
      <c r="E1203">
        <v>2120</v>
      </c>
    </row>
    <row r="1204" spans="1:5" x14ac:dyDescent="0.25">
      <c r="A1204">
        <v>50.123755961999997</v>
      </c>
      <c r="B1204">
        <v>3947</v>
      </c>
      <c r="D1204">
        <v>50.123755959999997</v>
      </c>
      <c r="E1204">
        <v>2121</v>
      </c>
    </row>
    <row r="1205" spans="1:5" x14ac:dyDescent="0.25">
      <c r="A1205">
        <v>50.157178498999997</v>
      </c>
      <c r="B1205">
        <v>4103</v>
      </c>
      <c r="D1205">
        <v>50.157178500000001</v>
      </c>
      <c r="E1205">
        <v>2126</v>
      </c>
    </row>
    <row r="1206" spans="1:5" x14ac:dyDescent="0.25">
      <c r="A1206">
        <v>50.190601037</v>
      </c>
      <c r="B1206">
        <v>3960</v>
      </c>
      <c r="D1206">
        <v>50.190601039999997</v>
      </c>
      <c r="E1206">
        <v>2176</v>
      </c>
    </row>
    <row r="1207" spans="1:5" x14ac:dyDescent="0.25">
      <c r="A1207">
        <v>50.224023574</v>
      </c>
      <c r="B1207">
        <v>3993</v>
      </c>
      <c r="D1207">
        <v>50.22402357</v>
      </c>
      <c r="E1207">
        <v>2233</v>
      </c>
    </row>
    <row r="1208" spans="1:5" x14ac:dyDescent="0.25">
      <c r="A1208">
        <v>50.257446111</v>
      </c>
      <c r="B1208">
        <v>3935</v>
      </c>
      <c r="D1208">
        <v>50.257446109999997</v>
      </c>
      <c r="E1208">
        <v>2156</v>
      </c>
    </row>
    <row r="1209" spans="1:5" x14ac:dyDescent="0.25">
      <c r="A1209">
        <v>50.290868648</v>
      </c>
      <c r="B1209">
        <v>4099</v>
      </c>
      <c r="D1209">
        <v>50.29086865</v>
      </c>
      <c r="E1209">
        <v>2175</v>
      </c>
    </row>
    <row r="1210" spans="1:5" x14ac:dyDescent="0.25">
      <c r="A1210">
        <v>50.324291186000004</v>
      </c>
      <c r="B1210">
        <v>4047</v>
      </c>
      <c r="D1210">
        <v>50.324291180000003</v>
      </c>
      <c r="E1210">
        <v>2227</v>
      </c>
    </row>
    <row r="1211" spans="1:5" x14ac:dyDescent="0.25">
      <c r="A1211">
        <v>50.357713723000003</v>
      </c>
      <c r="B1211">
        <v>4030</v>
      </c>
      <c r="D1211">
        <v>50.35771372</v>
      </c>
      <c r="E1211">
        <v>2345</v>
      </c>
    </row>
    <row r="1212" spans="1:5" x14ac:dyDescent="0.25">
      <c r="A1212">
        <v>50.391136260000003</v>
      </c>
      <c r="B1212">
        <v>3933</v>
      </c>
      <c r="D1212">
        <v>50.391136260000003</v>
      </c>
      <c r="E1212">
        <v>2318</v>
      </c>
    </row>
    <row r="1213" spans="1:5" x14ac:dyDescent="0.25">
      <c r="A1213">
        <v>50.424558797000003</v>
      </c>
      <c r="B1213">
        <v>3997</v>
      </c>
      <c r="D1213">
        <v>50.4245588</v>
      </c>
      <c r="E1213">
        <v>2251</v>
      </c>
    </row>
    <row r="1214" spans="1:5" x14ac:dyDescent="0.25">
      <c r="A1214">
        <v>50.457981334999999</v>
      </c>
      <c r="B1214">
        <v>3856</v>
      </c>
      <c r="D1214">
        <v>50.457981330000003</v>
      </c>
      <c r="E1214">
        <v>2235</v>
      </c>
    </row>
    <row r="1215" spans="1:5" x14ac:dyDescent="0.25">
      <c r="A1215">
        <v>50.491403871999999</v>
      </c>
      <c r="B1215">
        <v>3852</v>
      </c>
      <c r="D1215">
        <v>50.491403869999999</v>
      </c>
      <c r="E1215">
        <v>2262</v>
      </c>
    </row>
    <row r="1216" spans="1:5" x14ac:dyDescent="0.25">
      <c r="A1216">
        <v>50.524826408999999</v>
      </c>
      <c r="B1216">
        <v>3944</v>
      </c>
      <c r="D1216">
        <v>50.524826410000003</v>
      </c>
      <c r="E1216">
        <v>2253</v>
      </c>
    </row>
    <row r="1217" spans="1:5" x14ac:dyDescent="0.25">
      <c r="A1217">
        <v>50.558248945999999</v>
      </c>
      <c r="B1217">
        <v>3963</v>
      </c>
      <c r="D1217">
        <v>50.558248949999999</v>
      </c>
      <c r="E1217">
        <v>2158</v>
      </c>
    </row>
    <row r="1218" spans="1:5" x14ac:dyDescent="0.25">
      <c r="A1218">
        <v>50.591671484000003</v>
      </c>
      <c r="B1218">
        <v>3945</v>
      </c>
      <c r="D1218">
        <v>50.591671480000002</v>
      </c>
      <c r="E1218">
        <v>2223</v>
      </c>
    </row>
    <row r="1219" spans="1:5" x14ac:dyDescent="0.25">
      <c r="A1219">
        <v>50.625094021000002</v>
      </c>
      <c r="B1219">
        <v>3811</v>
      </c>
      <c r="D1219">
        <v>50.625094019999999</v>
      </c>
      <c r="E1219">
        <v>2134</v>
      </c>
    </row>
    <row r="1220" spans="1:5" x14ac:dyDescent="0.25">
      <c r="A1220">
        <v>50.658516558000002</v>
      </c>
      <c r="B1220">
        <v>3940</v>
      </c>
      <c r="D1220">
        <v>50.658516560000002</v>
      </c>
      <c r="E1220">
        <v>2261</v>
      </c>
    </row>
    <row r="1221" spans="1:5" x14ac:dyDescent="0.25">
      <c r="A1221">
        <v>50.691939095000002</v>
      </c>
      <c r="B1221">
        <v>3885</v>
      </c>
      <c r="D1221">
        <v>50.691939089999998</v>
      </c>
      <c r="E1221">
        <v>2174</v>
      </c>
    </row>
    <row r="1222" spans="1:5" x14ac:dyDescent="0.25">
      <c r="A1222">
        <v>50.725361632999999</v>
      </c>
      <c r="B1222">
        <v>3790</v>
      </c>
      <c r="D1222">
        <v>50.725361630000002</v>
      </c>
      <c r="E1222">
        <v>2111</v>
      </c>
    </row>
    <row r="1223" spans="1:5" x14ac:dyDescent="0.25">
      <c r="A1223">
        <v>50.758784169999998</v>
      </c>
      <c r="B1223">
        <v>3783</v>
      </c>
      <c r="D1223">
        <v>50.758784169999998</v>
      </c>
      <c r="E1223">
        <v>2181</v>
      </c>
    </row>
    <row r="1224" spans="1:5" x14ac:dyDescent="0.25">
      <c r="A1224">
        <v>50.792206706999998</v>
      </c>
      <c r="B1224">
        <v>3737</v>
      </c>
      <c r="D1224">
        <v>50.792206710000002</v>
      </c>
      <c r="E1224">
        <v>2181</v>
      </c>
    </row>
    <row r="1225" spans="1:5" x14ac:dyDescent="0.25">
      <c r="A1225">
        <v>50.825629243999998</v>
      </c>
      <c r="B1225">
        <v>3839</v>
      </c>
      <c r="D1225">
        <v>50.825629239999998</v>
      </c>
      <c r="E1225">
        <v>2097</v>
      </c>
    </row>
    <row r="1226" spans="1:5" x14ac:dyDescent="0.25">
      <c r="A1226">
        <v>50.859051782000002</v>
      </c>
      <c r="B1226">
        <v>3752</v>
      </c>
      <c r="D1226">
        <v>50.859051780000001</v>
      </c>
      <c r="E1226">
        <v>2083</v>
      </c>
    </row>
    <row r="1227" spans="1:5" x14ac:dyDescent="0.25">
      <c r="A1227">
        <v>50.892474319000002</v>
      </c>
      <c r="B1227">
        <v>3708</v>
      </c>
      <c r="D1227">
        <v>50.892474319999998</v>
      </c>
      <c r="E1227">
        <v>2103</v>
      </c>
    </row>
    <row r="1228" spans="1:5" x14ac:dyDescent="0.25">
      <c r="A1228">
        <v>50.925896856000001</v>
      </c>
      <c r="B1228">
        <v>3654</v>
      </c>
      <c r="D1228">
        <v>50.925896860000002</v>
      </c>
      <c r="E1228">
        <v>2102</v>
      </c>
    </row>
    <row r="1229" spans="1:5" x14ac:dyDescent="0.25">
      <c r="A1229">
        <v>50.959319393000001</v>
      </c>
      <c r="B1229">
        <v>3746</v>
      </c>
      <c r="D1229">
        <v>50.959319389999997</v>
      </c>
      <c r="E1229">
        <v>2111</v>
      </c>
    </row>
    <row r="1230" spans="1:5" x14ac:dyDescent="0.25">
      <c r="A1230">
        <v>50.992741930999998</v>
      </c>
      <c r="B1230">
        <v>3903</v>
      </c>
      <c r="D1230">
        <v>50.992741930000001</v>
      </c>
      <c r="E1230">
        <v>2122</v>
      </c>
    </row>
    <row r="1231" spans="1:5" x14ac:dyDescent="0.25">
      <c r="A1231">
        <v>51.026164467999997</v>
      </c>
      <c r="B1231">
        <v>3717</v>
      </c>
      <c r="D1231">
        <v>51.026164469999998</v>
      </c>
      <c r="E1231">
        <v>2174</v>
      </c>
    </row>
    <row r="1232" spans="1:5" x14ac:dyDescent="0.25">
      <c r="A1232">
        <v>51.059587004999997</v>
      </c>
      <c r="B1232">
        <v>3742</v>
      </c>
      <c r="D1232">
        <v>51.059587000000001</v>
      </c>
      <c r="E1232">
        <v>2198</v>
      </c>
    </row>
    <row r="1233" spans="1:5" x14ac:dyDescent="0.25">
      <c r="A1233">
        <v>51.093009541999997</v>
      </c>
      <c r="B1233">
        <v>3757</v>
      </c>
      <c r="D1233">
        <v>51.093009539999997</v>
      </c>
      <c r="E1233">
        <v>2059</v>
      </c>
    </row>
    <row r="1234" spans="1:5" x14ac:dyDescent="0.25">
      <c r="A1234">
        <v>51.126432080000001</v>
      </c>
      <c r="B1234">
        <v>3841</v>
      </c>
      <c r="D1234">
        <v>51.126432080000001</v>
      </c>
      <c r="E1234">
        <v>2107</v>
      </c>
    </row>
    <row r="1235" spans="1:5" x14ac:dyDescent="0.25">
      <c r="A1235">
        <v>51.159854617000001</v>
      </c>
      <c r="B1235">
        <v>3781</v>
      </c>
      <c r="D1235">
        <v>51.159854619999997</v>
      </c>
      <c r="E1235">
        <v>2148</v>
      </c>
    </row>
    <row r="1236" spans="1:5" x14ac:dyDescent="0.25">
      <c r="A1236">
        <v>51.193277154</v>
      </c>
      <c r="B1236">
        <v>3872</v>
      </c>
      <c r="D1236">
        <v>51.19327715</v>
      </c>
      <c r="E1236">
        <v>2144</v>
      </c>
    </row>
    <row r="1237" spans="1:5" x14ac:dyDescent="0.25">
      <c r="A1237">
        <v>51.226699691</v>
      </c>
      <c r="B1237">
        <v>3786</v>
      </c>
      <c r="D1237">
        <v>51.226699689999997</v>
      </c>
      <c r="E1237">
        <v>2167</v>
      </c>
    </row>
    <row r="1238" spans="1:5" x14ac:dyDescent="0.25">
      <c r="A1238">
        <v>51.260122228</v>
      </c>
      <c r="B1238">
        <v>3722</v>
      </c>
      <c r="D1238">
        <v>51.26012223</v>
      </c>
      <c r="E1238">
        <v>2127</v>
      </c>
    </row>
    <row r="1239" spans="1:5" x14ac:dyDescent="0.25">
      <c r="A1239">
        <v>51.293544765999997</v>
      </c>
      <c r="B1239">
        <v>3855</v>
      </c>
      <c r="D1239">
        <v>51.293544760000003</v>
      </c>
      <c r="E1239">
        <v>2143</v>
      </c>
    </row>
    <row r="1240" spans="1:5" x14ac:dyDescent="0.25">
      <c r="A1240">
        <v>51.326967303000004</v>
      </c>
      <c r="B1240">
        <v>3904</v>
      </c>
      <c r="D1240">
        <v>51.3269673</v>
      </c>
      <c r="E1240">
        <v>2206</v>
      </c>
    </row>
    <row r="1241" spans="1:5" x14ac:dyDescent="0.25">
      <c r="A1241">
        <v>51.360389840000003</v>
      </c>
      <c r="B1241">
        <v>3815</v>
      </c>
      <c r="D1241">
        <v>51.360389840000003</v>
      </c>
      <c r="E1241">
        <v>2191</v>
      </c>
    </row>
    <row r="1242" spans="1:5" x14ac:dyDescent="0.25">
      <c r="A1242">
        <v>51.393812377000003</v>
      </c>
      <c r="B1242">
        <v>3742</v>
      </c>
      <c r="D1242">
        <v>51.39381238</v>
      </c>
      <c r="E1242">
        <v>2163</v>
      </c>
    </row>
    <row r="1243" spans="1:5" x14ac:dyDescent="0.25">
      <c r="A1243">
        <v>51.427234915</v>
      </c>
      <c r="B1243">
        <v>3615</v>
      </c>
      <c r="D1243">
        <v>51.427234910000003</v>
      </c>
      <c r="E1243">
        <v>2191</v>
      </c>
    </row>
    <row r="1244" spans="1:5" x14ac:dyDescent="0.25">
      <c r="A1244">
        <v>51.460657452</v>
      </c>
      <c r="B1244">
        <v>3839</v>
      </c>
      <c r="D1244">
        <v>51.460657449999999</v>
      </c>
      <c r="E1244">
        <v>2234</v>
      </c>
    </row>
    <row r="1245" spans="1:5" x14ac:dyDescent="0.25">
      <c r="A1245">
        <v>51.494079988999999</v>
      </c>
      <c r="B1245">
        <v>3868</v>
      </c>
      <c r="D1245">
        <v>51.494079990000003</v>
      </c>
      <c r="E1245">
        <v>2149</v>
      </c>
    </row>
    <row r="1246" spans="1:5" x14ac:dyDescent="0.25">
      <c r="A1246">
        <v>51.527502525999999</v>
      </c>
      <c r="B1246">
        <v>3711</v>
      </c>
      <c r="D1246">
        <v>51.52750253</v>
      </c>
      <c r="E1246">
        <v>2216</v>
      </c>
    </row>
    <row r="1247" spans="1:5" x14ac:dyDescent="0.25">
      <c r="A1247">
        <v>51.560925064000003</v>
      </c>
      <c r="B1247">
        <v>3701</v>
      </c>
      <c r="D1247">
        <v>51.560925060000002</v>
      </c>
      <c r="E1247">
        <v>2132</v>
      </c>
    </row>
    <row r="1248" spans="1:5" x14ac:dyDescent="0.25">
      <c r="A1248">
        <v>51.594347601000003</v>
      </c>
      <c r="B1248">
        <v>3821</v>
      </c>
      <c r="D1248">
        <v>51.594347599999999</v>
      </c>
      <c r="E1248">
        <v>2057</v>
      </c>
    </row>
    <row r="1249" spans="1:5" x14ac:dyDescent="0.25">
      <c r="A1249">
        <v>51.627770138000002</v>
      </c>
      <c r="B1249">
        <v>3757</v>
      </c>
      <c r="D1249">
        <v>51.627770140000003</v>
      </c>
      <c r="E1249">
        <v>2096</v>
      </c>
    </row>
    <row r="1250" spans="1:5" x14ac:dyDescent="0.25">
      <c r="A1250">
        <v>51.661192675000002</v>
      </c>
      <c r="B1250">
        <v>3734</v>
      </c>
      <c r="D1250">
        <v>51.661192669999998</v>
      </c>
      <c r="E1250">
        <v>2063</v>
      </c>
    </row>
    <row r="1251" spans="1:5" x14ac:dyDescent="0.25">
      <c r="A1251">
        <v>51.694615212999999</v>
      </c>
      <c r="B1251">
        <v>3724</v>
      </c>
      <c r="D1251">
        <v>51.694615210000002</v>
      </c>
      <c r="E1251">
        <v>2192</v>
      </c>
    </row>
    <row r="1252" spans="1:5" x14ac:dyDescent="0.25">
      <c r="A1252">
        <v>51.728037749999999</v>
      </c>
      <c r="B1252">
        <v>3646</v>
      </c>
      <c r="D1252">
        <v>51.728037749999999</v>
      </c>
      <c r="E1252">
        <v>2087</v>
      </c>
    </row>
    <row r="1253" spans="1:5" x14ac:dyDescent="0.25">
      <c r="A1253">
        <v>51.761460286999998</v>
      </c>
      <c r="B1253">
        <v>3714</v>
      </c>
      <c r="D1253">
        <v>51.761460290000002</v>
      </c>
      <c r="E1253">
        <v>2153</v>
      </c>
    </row>
    <row r="1254" spans="1:5" x14ac:dyDescent="0.25">
      <c r="A1254">
        <v>51.794882823999998</v>
      </c>
      <c r="B1254">
        <v>3629</v>
      </c>
      <c r="D1254">
        <v>51.794882819999998</v>
      </c>
      <c r="E1254">
        <v>2078</v>
      </c>
    </row>
    <row r="1255" spans="1:5" x14ac:dyDescent="0.25">
      <c r="A1255">
        <v>51.828305362000002</v>
      </c>
      <c r="B1255">
        <v>3580</v>
      </c>
      <c r="D1255">
        <v>51.828305360000002</v>
      </c>
      <c r="E1255">
        <v>2144</v>
      </c>
    </row>
    <row r="1256" spans="1:5" x14ac:dyDescent="0.25">
      <c r="A1256">
        <v>51.861727899000002</v>
      </c>
      <c r="B1256">
        <v>3764</v>
      </c>
      <c r="D1256">
        <v>51.861727899999998</v>
      </c>
      <c r="E1256">
        <v>2060</v>
      </c>
    </row>
    <row r="1257" spans="1:5" x14ac:dyDescent="0.25">
      <c r="A1257">
        <v>51.895150436000002</v>
      </c>
      <c r="B1257">
        <v>3634</v>
      </c>
      <c r="D1257">
        <v>51.895150440000002</v>
      </c>
      <c r="E1257">
        <v>2065</v>
      </c>
    </row>
    <row r="1258" spans="1:5" x14ac:dyDescent="0.25">
      <c r="A1258">
        <v>51.928572973000001</v>
      </c>
      <c r="B1258">
        <v>3604</v>
      </c>
      <c r="D1258">
        <v>51.928572969999998</v>
      </c>
      <c r="E1258">
        <v>2091</v>
      </c>
    </row>
    <row r="1259" spans="1:5" x14ac:dyDescent="0.25">
      <c r="A1259">
        <v>51.961995510999998</v>
      </c>
      <c r="B1259">
        <v>3686</v>
      </c>
      <c r="D1259">
        <v>51.961995510000001</v>
      </c>
      <c r="E1259">
        <v>2139</v>
      </c>
    </row>
    <row r="1260" spans="1:5" x14ac:dyDescent="0.25">
      <c r="A1260">
        <v>51.995418047999998</v>
      </c>
      <c r="B1260">
        <v>3706</v>
      </c>
      <c r="D1260">
        <v>51.995418049999998</v>
      </c>
      <c r="E1260">
        <v>2056</v>
      </c>
    </row>
    <row r="1261" spans="1:5" x14ac:dyDescent="0.25">
      <c r="A1261">
        <v>52.028840584999998</v>
      </c>
      <c r="B1261">
        <v>3523</v>
      </c>
      <c r="D1261">
        <v>52.028840580000001</v>
      </c>
      <c r="E1261">
        <v>1999</v>
      </c>
    </row>
    <row r="1262" spans="1:5" x14ac:dyDescent="0.25">
      <c r="A1262">
        <v>52.062263121999997</v>
      </c>
      <c r="B1262">
        <v>3541</v>
      </c>
      <c r="D1262">
        <v>52.062263119999997</v>
      </c>
      <c r="E1262">
        <v>2063</v>
      </c>
    </row>
    <row r="1263" spans="1:5" x14ac:dyDescent="0.25">
      <c r="A1263">
        <v>52.095685660000001</v>
      </c>
      <c r="B1263">
        <v>3573</v>
      </c>
      <c r="D1263">
        <v>52.095685660000001</v>
      </c>
      <c r="E1263">
        <v>2126</v>
      </c>
    </row>
    <row r="1264" spans="1:5" x14ac:dyDescent="0.25">
      <c r="A1264">
        <v>52.129108197000001</v>
      </c>
      <c r="B1264">
        <v>3515</v>
      </c>
      <c r="D1264">
        <v>52.129108199999997</v>
      </c>
      <c r="E1264">
        <v>2058</v>
      </c>
    </row>
    <row r="1265" spans="1:5" x14ac:dyDescent="0.25">
      <c r="A1265">
        <v>52.162530734000001</v>
      </c>
      <c r="B1265">
        <v>3467</v>
      </c>
      <c r="D1265">
        <v>52.16253073</v>
      </c>
      <c r="E1265">
        <v>2049</v>
      </c>
    </row>
    <row r="1266" spans="1:5" x14ac:dyDescent="0.25">
      <c r="A1266">
        <v>52.195953271</v>
      </c>
      <c r="B1266">
        <v>3465</v>
      </c>
      <c r="D1266">
        <v>52.195953269999997</v>
      </c>
      <c r="E1266">
        <v>1987</v>
      </c>
    </row>
    <row r="1267" spans="1:5" x14ac:dyDescent="0.25">
      <c r="A1267">
        <v>52.229375808999997</v>
      </c>
      <c r="B1267">
        <v>3533</v>
      </c>
      <c r="D1267">
        <v>52.229375810000001</v>
      </c>
      <c r="E1267">
        <v>2043</v>
      </c>
    </row>
    <row r="1268" spans="1:5" x14ac:dyDescent="0.25">
      <c r="A1268">
        <v>52.262798345999997</v>
      </c>
      <c r="B1268">
        <v>3387</v>
      </c>
      <c r="D1268">
        <v>52.262798340000003</v>
      </c>
      <c r="E1268">
        <v>2001</v>
      </c>
    </row>
    <row r="1269" spans="1:5" x14ac:dyDescent="0.25">
      <c r="A1269">
        <v>52.296220882999997</v>
      </c>
      <c r="B1269">
        <v>3514</v>
      </c>
      <c r="D1269">
        <v>52.29622088</v>
      </c>
      <c r="E1269">
        <v>2063</v>
      </c>
    </row>
    <row r="1270" spans="1:5" x14ac:dyDescent="0.25">
      <c r="A1270">
        <v>52.329643419999996</v>
      </c>
      <c r="B1270">
        <v>3453</v>
      </c>
      <c r="D1270">
        <v>52.329643419999996</v>
      </c>
      <c r="E1270">
        <v>1979</v>
      </c>
    </row>
    <row r="1271" spans="1:5" x14ac:dyDescent="0.25">
      <c r="A1271">
        <v>52.363065958</v>
      </c>
      <c r="B1271">
        <v>3435</v>
      </c>
      <c r="D1271">
        <v>52.36306596</v>
      </c>
      <c r="E1271">
        <v>1992</v>
      </c>
    </row>
    <row r="1272" spans="1:5" x14ac:dyDescent="0.25">
      <c r="A1272">
        <v>52.396488495</v>
      </c>
      <c r="B1272">
        <v>3396</v>
      </c>
      <c r="D1272">
        <v>52.396488490000003</v>
      </c>
      <c r="E1272">
        <v>2004</v>
      </c>
    </row>
    <row r="1273" spans="1:5" x14ac:dyDescent="0.25">
      <c r="A1273">
        <v>52.429911032</v>
      </c>
      <c r="B1273">
        <v>3486</v>
      </c>
      <c r="D1273">
        <v>52.42991103</v>
      </c>
      <c r="E1273">
        <v>1897</v>
      </c>
    </row>
    <row r="1274" spans="1:5" x14ac:dyDescent="0.25">
      <c r="A1274">
        <v>52.463333569</v>
      </c>
      <c r="B1274">
        <v>3380</v>
      </c>
      <c r="D1274">
        <v>52.463333570000003</v>
      </c>
      <c r="E1274">
        <v>1929</v>
      </c>
    </row>
    <row r="1275" spans="1:5" x14ac:dyDescent="0.25">
      <c r="A1275">
        <v>52.496756107000003</v>
      </c>
      <c r="B1275">
        <v>3585</v>
      </c>
      <c r="D1275">
        <v>52.49675611</v>
      </c>
      <c r="E1275">
        <v>1890</v>
      </c>
    </row>
    <row r="1276" spans="1:5" x14ac:dyDescent="0.25">
      <c r="A1276">
        <v>52.530178644000003</v>
      </c>
      <c r="B1276">
        <v>3427</v>
      </c>
      <c r="D1276">
        <v>52.530178640000003</v>
      </c>
      <c r="E1276">
        <v>1911</v>
      </c>
    </row>
    <row r="1277" spans="1:5" x14ac:dyDescent="0.25">
      <c r="A1277">
        <v>52.563601181000003</v>
      </c>
      <c r="B1277">
        <v>3499</v>
      </c>
      <c r="D1277">
        <v>52.563601179999999</v>
      </c>
      <c r="E1277">
        <v>1921</v>
      </c>
    </row>
    <row r="1278" spans="1:5" x14ac:dyDescent="0.25">
      <c r="A1278">
        <v>52.597023718000003</v>
      </c>
      <c r="B1278">
        <v>3297</v>
      </c>
      <c r="D1278">
        <v>52.597023720000003</v>
      </c>
      <c r="E1278">
        <v>1978</v>
      </c>
    </row>
    <row r="1279" spans="1:5" x14ac:dyDescent="0.25">
      <c r="A1279">
        <v>52.630446255000003</v>
      </c>
      <c r="B1279">
        <v>3510</v>
      </c>
      <c r="D1279">
        <v>52.630446249999999</v>
      </c>
      <c r="E1279">
        <v>1975</v>
      </c>
    </row>
    <row r="1280" spans="1:5" x14ac:dyDescent="0.25">
      <c r="A1280">
        <v>52.663868792999999</v>
      </c>
      <c r="B1280">
        <v>3366</v>
      </c>
      <c r="D1280">
        <v>52.663868790000002</v>
      </c>
      <c r="E1280">
        <v>1979</v>
      </c>
    </row>
    <row r="1281" spans="1:5" x14ac:dyDescent="0.25">
      <c r="A1281">
        <v>52.697291329999999</v>
      </c>
      <c r="B1281">
        <v>3494</v>
      </c>
      <c r="D1281">
        <v>52.697291329999999</v>
      </c>
      <c r="E1281">
        <v>1968</v>
      </c>
    </row>
    <row r="1282" spans="1:5" x14ac:dyDescent="0.25">
      <c r="A1282">
        <v>52.730713866999999</v>
      </c>
      <c r="B1282">
        <v>3298</v>
      </c>
      <c r="D1282">
        <v>52.730713870000002</v>
      </c>
      <c r="E1282">
        <v>1974</v>
      </c>
    </row>
    <row r="1283" spans="1:5" x14ac:dyDescent="0.25">
      <c r="A1283">
        <v>52.764136403999998</v>
      </c>
      <c r="B1283">
        <v>3498</v>
      </c>
      <c r="D1283">
        <v>52.764136399999998</v>
      </c>
      <c r="E1283">
        <v>1958</v>
      </c>
    </row>
    <row r="1284" spans="1:5" x14ac:dyDescent="0.25">
      <c r="A1284">
        <v>52.797558942000002</v>
      </c>
      <c r="B1284">
        <v>3463</v>
      </c>
      <c r="D1284">
        <v>52.797558940000002</v>
      </c>
      <c r="E1284">
        <v>1971</v>
      </c>
    </row>
    <row r="1285" spans="1:5" x14ac:dyDescent="0.25">
      <c r="A1285">
        <v>52.830981479000002</v>
      </c>
      <c r="B1285">
        <v>3567</v>
      </c>
      <c r="D1285">
        <v>52.830981479999998</v>
      </c>
      <c r="E1285">
        <v>1958</v>
      </c>
    </row>
    <row r="1286" spans="1:5" x14ac:dyDescent="0.25">
      <c r="A1286">
        <v>52.864404016000002</v>
      </c>
      <c r="B1286">
        <v>3491</v>
      </c>
      <c r="D1286">
        <v>52.864404020000002</v>
      </c>
      <c r="E1286">
        <v>2013</v>
      </c>
    </row>
    <row r="1287" spans="1:5" x14ac:dyDescent="0.25">
      <c r="A1287">
        <v>52.897826553000002</v>
      </c>
      <c r="B1287">
        <v>3491</v>
      </c>
      <c r="D1287">
        <v>52.897826549999998</v>
      </c>
      <c r="E1287">
        <v>1979</v>
      </c>
    </row>
    <row r="1288" spans="1:5" x14ac:dyDescent="0.25">
      <c r="A1288">
        <v>52.931249090999998</v>
      </c>
      <c r="B1288">
        <v>3527</v>
      </c>
      <c r="D1288">
        <v>52.931249090000001</v>
      </c>
      <c r="E1288">
        <v>2147</v>
      </c>
    </row>
    <row r="1289" spans="1:5" x14ac:dyDescent="0.25">
      <c r="A1289">
        <v>52.964671627999998</v>
      </c>
      <c r="B1289">
        <v>3444</v>
      </c>
      <c r="D1289">
        <v>52.964671629999998</v>
      </c>
      <c r="E1289">
        <v>2025</v>
      </c>
    </row>
    <row r="1290" spans="1:5" x14ac:dyDescent="0.25">
      <c r="A1290">
        <v>52.998094164999998</v>
      </c>
      <c r="B1290">
        <v>3511</v>
      </c>
      <c r="D1290">
        <v>52.998094160000001</v>
      </c>
      <c r="E1290">
        <v>2041</v>
      </c>
    </row>
    <row r="1291" spans="1:5" x14ac:dyDescent="0.25">
      <c r="A1291">
        <v>53.031516701999998</v>
      </c>
      <c r="B1291">
        <v>3568</v>
      </c>
      <c r="D1291">
        <v>53.031516699999997</v>
      </c>
      <c r="E1291">
        <v>2022</v>
      </c>
    </row>
    <row r="1292" spans="1:5" x14ac:dyDescent="0.25">
      <c r="A1292">
        <v>53.064939240000001</v>
      </c>
      <c r="B1292">
        <v>3485</v>
      </c>
      <c r="D1292">
        <v>53.064939240000001</v>
      </c>
      <c r="E1292">
        <v>2118</v>
      </c>
    </row>
    <row r="1293" spans="1:5" x14ac:dyDescent="0.25">
      <c r="A1293">
        <v>53.098361777000001</v>
      </c>
      <c r="B1293">
        <v>3533</v>
      </c>
      <c r="D1293">
        <v>53.098361779999998</v>
      </c>
      <c r="E1293">
        <v>2068</v>
      </c>
    </row>
    <row r="1294" spans="1:5" x14ac:dyDescent="0.25">
      <c r="A1294">
        <v>53.131784314000001</v>
      </c>
      <c r="B1294">
        <v>3504</v>
      </c>
      <c r="D1294">
        <v>53.13178431</v>
      </c>
      <c r="E1294">
        <v>2070</v>
      </c>
    </row>
    <row r="1295" spans="1:5" x14ac:dyDescent="0.25">
      <c r="A1295">
        <v>53.165206851000001</v>
      </c>
      <c r="B1295">
        <v>3604</v>
      </c>
      <c r="D1295">
        <v>53.165206849999997</v>
      </c>
      <c r="E1295">
        <v>2105</v>
      </c>
    </row>
    <row r="1296" spans="1:5" x14ac:dyDescent="0.25">
      <c r="A1296">
        <v>53.198629388999997</v>
      </c>
      <c r="B1296">
        <v>3471</v>
      </c>
      <c r="D1296">
        <v>53.198629390000001</v>
      </c>
      <c r="E1296">
        <v>2156</v>
      </c>
    </row>
    <row r="1297" spans="1:5" x14ac:dyDescent="0.25">
      <c r="A1297">
        <v>53.232051925999997</v>
      </c>
      <c r="B1297">
        <v>3563</v>
      </c>
      <c r="D1297">
        <v>53.232051920000004</v>
      </c>
      <c r="E1297">
        <v>2045</v>
      </c>
    </row>
    <row r="1298" spans="1:5" x14ac:dyDescent="0.25">
      <c r="A1298">
        <v>53.265474462999997</v>
      </c>
      <c r="B1298">
        <v>3627</v>
      </c>
      <c r="D1298">
        <v>53.26547446</v>
      </c>
      <c r="E1298">
        <v>2065</v>
      </c>
    </row>
    <row r="1299" spans="1:5" x14ac:dyDescent="0.25">
      <c r="A1299">
        <v>53.298896999999997</v>
      </c>
      <c r="B1299">
        <v>3612</v>
      </c>
      <c r="D1299">
        <v>53.298896999999997</v>
      </c>
      <c r="E1299">
        <v>2114</v>
      </c>
    </row>
    <row r="1300" spans="1:5" x14ac:dyDescent="0.25">
      <c r="A1300">
        <v>53.332319538</v>
      </c>
      <c r="B1300">
        <v>3590</v>
      </c>
      <c r="D1300">
        <v>53.33231954</v>
      </c>
      <c r="E1300">
        <v>2166</v>
      </c>
    </row>
    <row r="1301" spans="1:5" x14ac:dyDescent="0.25">
      <c r="A1301">
        <v>53.365742075</v>
      </c>
      <c r="B1301">
        <v>3614</v>
      </c>
      <c r="D1301">
        <v>53.365742070000003</v>
      </c>
      <c r="E1301">
        <v>2035</v>
      </c>
    </row>
    <row r="1302" spans="1:5" x14ac:dyDescent="0.25">
      <c r="A1302">
        <v>53.399164612</v>
      </c>
      <c r="B1302">
        <v>3706</v>
      </c>
      <c r="D1302">
        <v>53.39916461</v>
      </c>
      <c r="E1302">
        <v>2061</v>
      </c>
    </row>
    <row r="1303" spans="1:5" x14ac:dyDescent="0.25">
      <c r="A1303">
        <v>53.432587149</v>
      </c>
      <c r="B1303">
        <v>3597</v>
      </c>
      <c r="D1303">
        <v>53.432587150000003</v>
      </c>
      <c r="E1303">
        <v>2051</v>
      </c>
    </row>
    <row r="1304" spans="1:5" x14ac:dyDescent="0.25">
      <c r="A1304">
        <v>53.466009687000003</v>
      </c>
      <c r="B1304">
        <v>3550</v>
      </c>
      <c r="D1304">
        <v>53.46600969</v>
      </c>
      <c r="E1304">
        <v>2123</v>
      </c>
    </row>
    <row r="1305" spans="1:5" x14ac:dyDescent="0.25">
      <c r="A1305">
        <v>53.499432224000003</v>
      </c>
      <c r="B1305">
        <v>3649</v>
      </c>
      <c r="D1305">
        <v>53.499432220000003</v>
      </c>
      <c r="E1305">
        <v>2091</v>
      </c>
    </row>
    <row r="1306" spans="1:5" x14ac:dyDescent="0.25">
      <c r="A1306">
        <v>53.532854761000003</v>
      </c>
      <c r="B1306">
        <v>3507</v>
      </c>
      <c r="D1306">
        <v>53.532854759999999</v>
      </c>
      <c r="E1306">
        <v>2030</v>
      </c>
    </row>
    <row r="1307" spans="1:5" x14ac:dyDescent="0.25">
      <c r="A1307">
        <v>53.566277298000003</v>
      </c>
      <c r="B1307">
        <v>3556</v>
      </c>
      <c r="D1307">
        <v>53.566277300000003</v>
      </c>
      <c r="E1307">
        <v>2062</v>
      </c>
    </row>
    <row r="1308" spans="1:5" x14ac:dyDescent="0.25">
      <c r="A1308">
        <v>53.599699835999999</v>
      </c>
      <c r="B1308">
        <v>3542</v>
      </c>
      <c r="D1308">
        <v>53.599699829999999</v>
      </c>
      <c r="E1308">
        <v>2040</v>
      </c>
    </row>
    <row r="1309" spans="1:5" x14ac:dyDescent="0.25">
      <c r="A1309">
        <v>53.633122372999999</v>
      </c>
      <c r="B1309">
        <v>3586</v>
      </c>
      <c r="D1309">
        <v>53.633122370000002</v>
      </c>
      <c r="E1309">
        <v>2020</v>
      </c>
    </row>
    <row r="1310" spans="1:5" x14ac:dyDescent="0.25">
      <c r="A1310">
        <v>53.666544909999999</v>
      </c>
      <c r="B1310">
        <v>3413</v>
      </c>
      <c r="D1310">
        <v>53.666544909999999</v>
      </c>
      <c r="E1310">
        <v>1967</v>
      </c>
    </row>
    <row r="1311" spans="1:5" x14ac:dyDescent="0.25">
      <c r="A1311">
        <v>53.699967446999999</v>
      </c>
      <c r="B1311">
        <v>3447</v>
      </c>
      <c r="D1311">
        <v>53.699967450000003</v>
      </c>
      <c r="E1311">
        <v>1972</v>
      </c>
    </row>
    <row r="1312" spans="1:5" x14ac:dyDescent="0.25">
      <c r="A1312">
        <v>53.733389985000002</v>
      </c>
      <c r="B1312">
        <v>3465</v>
      </c>
      <c r="D1312">
        <v>53.733389979999998</v>
      </c>
      <c r="E1312">
        <v>2011</v>
      </c>
    </row>
    <row r="1313" spans="1:5" x14ac:dyDescent="0.25">
      <c r="A1313">
        <v>53.766812522000002</v>
      </c>
      <c r="B1313">
        <v>3497</v>
      </c>
      <c r="D1313">
        <v>53.766812520000002</v>
      </c>
      <c r="E1313">
        <v>1924</v>
      </c>
    </row>
    <row r="1314" spans="1:5" x14ac:dyDescent="0.25">
      <c r="A1314">
        <v>53.800235059000002</v>
      </c>
      <c r="B1314">
        <v>3409</v>
      </c>
      <c r="D1314">
        <v>53.800235059999999</v>
      </c>
      <c r="E1314">
        <v>1969</v>
      </c>
    </row>
    <row r="1315" spans="1:5" x14ac:dyDescent="0.25">
      <c r="A1315">
        <v>53.833657596000002</v>
      </c>
      <c r="B1315">
        <v>3467</v>
      </c>
      <c r="D1315">
        <v>53.833657600000002</v>
      </c>
      <c r="E1315">
        <v>2057</v>
      </c>
    </row>
    <row r="1316" spans="1:5" x14ac:dyDescent="0.25">
      <c r="A1316">
        <v>53.867080133000002</v>
      </c>
      <c r="B1316">
        <v>3457</v>
      </c>
      <c r="D1316">
        <v>53.867080129999998</v>
      </c>
      <c r="E1316">
        <v>1988</v>
      </c>
    </row>
    <row r="1317" spans="1:5" x14ac:dyDescent="0.25">
      <c r="A1317">
        <v>53.900502670999998</v>
      </c>
      <c r="B1317">
        <v>3355</v>
      </c>
      <c r="D1317">
        <v>53.900502670000002</v>
      </c>
      <c r="E1317">
        <v>2046</v>
      </c>
    </row>
    <row r="1318" spans="1:5" x14ac:dyDescent="0.25">
      <c r="A1318">
        <v>53.933925207999998</v>
      </c>
      <c r="B1318">
        <v>3404</v>
      </c>
      <c r="D1318">
        <v>53.933925209999998</v>
      </c>
      <c r="E1318">
        <v>2035</v>
      </c>
    </row>
    <row r="1319" spans="1:5" x14ac:dyDescent="0.25">
      <c r="A1319">
        <v>53.967347744999998</v>
      </c>
      <c r="B1319">
        <v>3360</v>
      </c>
      <c r="D1319">
        <v>53.967347740000001</v>
      </c>
      <c r="E1319">
        <v>2020</v>
      </c>
    </row>
    <row r="1320" spans="1:5" x14ac:dyDescent="0.25">
      <c r="A1320">
        <v>54.000770281999998</v>
      </c>
      <c r="B1320">
        <v>3328</v>
      </c>
      <c r="D1320">
        <v>54.000770279999998</v>
      </c>
      <c r="E1320">
        <v>2029</v>
      </c>
    </row>
    <row r="1321" spans="1:5" x14ac:dyDescent="0.25">
      <c r="A1321">
        <v>54.034192820000001</v>
      </c>
      <c r="B1321">
        <v>3227</v>
      </c>
      <c r="D1321">
        <v>54.034192820000001</v>
      </c>
      <c r="E1321">
        <v>1879</v>
      </c>
    </row>
    <row r="1322" spans="1:5" x14ac:dyDescent="0.25">
      <c r="A1322">
        <v>54.067615357000001</v>
      </c>
      <c r="B1322">
        <v>3383</v>
      </c>
      <c r="D1322">
        <v>54.067615359999998</v>
      </c>
      <c r="E1322">
        <v>1955</v>
      </c>
    </row>
    <row r="1323" spans="1:5" x14ac:dyDescent="0.25">
      <c r="A1323">
        <v>54.101037894000001</v>
      </c>
      <c r="B1323">
        <v>3325</v>
      </c>
      <c r="D1323">
        <v>54.101037890000001</v>
      </c>
      <c r="E1323">
        <v>1980</v>
      </c>
    </row>
    <row r="1324" spans="1:5" x14ac:dyDescent="0.25">
      <c r="A1324">
        <v>54.134460431000001</v>
      </c>
      <c r="B1324">
        <v>3393</v>
      </c>
      <c r="D1324">
        <v>54.134460429999997</v>
      </c>
      <c r="E1324">
        <v>1951</v>
      </c>
    </row>
    <row r="1325" spans="1:5" x14ac:dyDescent="0.25">
      <c r="A1325">
        <v>54.167882968999997</v>
      </c>
      <c r="B1325">
        <v>3363</v>
      </c>
      <c r="D1325">
        <v>54.167882970000001</v>
      </c>
      <c r="E1325">
        <v>1933</v>
      </c>
    </row>
    <row r="1326" spans="1:5" x14ac:dyDescent="0.25">
      <c r="A1326">
        <v>54.201305505999997</v>
      </c>
      <c r="B1326">
        <v>3359</v>
      </c>
      <c r="D1326">
        <v>54.201305499999997</v>
      </c>
      <c r="E1326">
        <v>1926</v>
      </c>
    </row>
    <row r="1327" spans="1:5" x14ac:dyDescent="0.25">
      <c r="A1327">
        <v>54.234728042999997</v>
      </c>
      <c r="B1327">
        <v>3281</v>
      </c>
      <c r="D1327">
        <v>54.23472804</v>
      </c>
      <c r="E1327">
        <v>1958</v>
      </c>
    </row>
    <row r="1328" spans="1:5" x14ac:dyDescent="0.25">
      <c r="A1328">
        <v>54.268150579999997</v>
      </c>
      <c r="B1328">
        <v>3342</v>
      </c>
      <c r="D1328">
        <v>54.268150579999997</v>
      </c>
      <c r="E1328">
        <v>1920</v>
      </c>
    </row>
    <row r="1329" spans="1:5" x14ac:dyDescent="0.25">
      <c r="A1329">
        <v>54.301573118</v>
      </c>
      <c r="B1329">
        <v>3339</v>
      </c>
      <c r="D1329">
        <v>54.30157312</v>
      </c>
      <c r="E1329">
        <v>1956</v>
      </c>
    </row>
    <row r="1330" spans="1:5" x14ac:dyDescent="0.25">
      <c r="A1330">
        <v>54.334995655</v>
      </c>
      <c r="B1330">
        <v>3249</v>
      </c>
      <c r="D1330">
        <v>54.334995650000003</v>
      </c>
      <c r="E1330">
        <v>1900</v>
      </c>
    </row>
    <row r="1331" spans="1:5" x14ac:dyDescent="0.25">
      <c r="A1331">
        <v>54.368418192</v>
      </c>
      <c r="B1331">
        <v>3363</v>
      </c>
      <c r="D1331">
        <v>54.36841819</v>
      </c>
      <c r="E1331">
        <v>1958</v>
      </c>
    </row>
    <row r="1332" spans="1:5" x14ac:dyDescent="0.25">
      <c r="A1332">
        <v>54.401840729</v>
      </c>
      <c r="B1332">
        <v>3250</v>
      </c>
      <c r="D1332">
        <v>54.401840730000004</v>
      </c>
      <c r="E1332">
        <v>1969</v>
      </c>
    </row>
    <row r="1333" spans="1:5" x14ac:dyDescent="0.25">
      <c r="A1333">
        <v>54.435263267000003</v>
      </c>
      <c r="B1333">
        <v>3418</v>
      </c>
      <c r="D1333">
        <v>54.43526327</v>
      </c>
      <c r="E1333">
        <v>1878</v>
      </c>
    </row>
    <row r="1334" spans="1:5" x14ac:dyDescent="0.25">
      <c r="A1334">
        <v>54.468685804000003</v>
      </c>
      <c r="B1334">
        <v>3421</v>
      </c>
      <c r="D1334">
        <v>54.468685800000003</v>
      </c>
      <c r="E1334">
        <v>1878</v>
      </c>
    </row>
    <row r="1335" spans="1:5" x14ac:dyDescent="0.25">
      <c r="A1335">
        <v>54.502108341000003</v>
      </c>
      <c r="B1335">
        <v>3346</v>
      </c>
      <c r="D1335">
        <v>54.502108339999999</v>
      </c>
      <c r="E1335">
        <v>1937</v>
      </c>
    </row>
    <row r="1336" spans="1:5" x14ac:dyDescent="0.25">
      <c r="A1336">
        <v>54.535530878000003</v>
      </c>
      <c r="B1336">
        <v>3422</v>
      </c>
      <c r="D1336">
        <v>54.535530880000003</v>
      </c>
      <c r="E1336">
        <v>1957</v>
      </c>
    </row>
    <row r="1337" spans="1:5" x14ac:dyDescent="0.25">
      <c r="A1337">
        <v>54.568953415999999</v>
      </c>
      <c r="B1337">
        <v>3349</v>
      </c>
      <c r="D1337">
        <v>54.568953409999999</v>
      </c>
      <c r="E1337">
        <v>1876</v>
      </c>
    </row>
    <row r="1338" spans="1:5" x14ac:dyDescent="0.25">
      <c r="A1338">
        <v>54.602375952999999</v>
      </c>
      <c r="B1338">
        <v>3390</v>
      </c>
      <c r="D1338">
        <v>54.602375950000003</v>
      </c>
      <c r="E1338">
        <v>1931</v>
      </c>
    </row>
    <row r="1339" spans="1:5" x14ac:dyDescent="0.25">
      <c r="A1339">
        <v>54.635798489999999</v>
      </c>
      <c r="B1339">
        <v>3441</v>
      </c>
      <c r="D1339">
        <v>54.635798489999999</v>
      </c>
      <c r="E1339">
        <v>1919</v>
      </c>
    </row>
    <row r="1340" spans="1:5" x14ac:dyDescent="0.25">
      <c r="A1340">
        <v>54.669221026999999</v>
      </c>
      <c r="B1340">
        <v>3469</v>
      </c>
      <c r="D1340">
        <v>54.669221030000003</v>
      </c>
      <c r="E1340">
        <v>1880</v>
      </c>
    </row>
    <row r="1341" spans="1:5" x14ac:dyDescent="0.25">
      <c r="A1341">
        <v>54.702643565000002</v>
      </c>
      <c r="B1341">
        <v>3285</v>
      </c>
      <c r="D1341">
        <v>54.702643559999999</v>
      </c>
      <c r="E1341">
        <v>1882</v>
      </c>
    </row>
    <row r="1342" spans="1:5" x14ac:dyDescent="0.25">
      <c r="A1342">
        <v>54.736066102000002</v>
      </c>
      <c r="B1342">
        <v>3249</v>
      </c>
      <c r="D1342">
        <v>54.736066100000002</v>
      </c>
      <c r="E1342">
        <v>1962</v>
      </c>
    </row>
    <row r="1343" spans="1:5" x14ac:dyDescent="0.25">
      <c r="A1343">
        <v>54.769488639000002</v>
      </c>
      <c r="B1343">
        <v>3437</v>
      </c>
      <c r="D1343">
        <v>54.769488639999999</v>
      </c>
      <c r="E1343">
        <v>1963</v>
      </c>
    </row>
    <row r="1344" spans="1:5" x14ac:dyDescent="0.25">
      <c r="A1344">
        <v>54.802911176000002</v>
      </c>
      <c r="B1344">
        <v>3247</v>
      </c>
      <c r="D1344">
        <v>54.802911180000002</v>
      </c>
      <c r="E1344">
        <v>1924</v>
      </c>
    </row>
    <row r="1345" spans="1:5" x14ac:dyDescent="0.25">
      <c r="A1345">
        <v>54.836333713999998</v>
      </c>
      <c r="B1345">
        <v>3223</v>
      </c>
      <c r="D1345">
        <v>54.836333709999998</v>
      </c>
      <c r="E1345">
        <v>1981</v>
      </c>
    </row>
    <row r="1346" spans="1:5" x14ac:dyDescent="0.25">
      <c r="A1346">
        <v>54.869756250999998</v>
      </c>
      <c r="B1346">
        <v>3240</v>
      </c>
      <c r="D1346">
        <v>54.869756250000002</v>
      </c>
      <c r="E1346">
        <v>2037</v>
      </c>
    </row>
    <row r="1347" spans="1:5" x14ac:dyDescent="0.25">
      <c r="A1347">
        <v>54.903178787999998</v>
      </c>
      <c r="B1347">
        <v>3246</v>
      </c>
      <c r="D1347">
        <v>54.903178789999998</v>
      </c>
      <c r="E1347">
        <v>1974</v>
      </c>
    </row>
    <row r="1348" spans="1:5" x14ac:dyDescent="0.25">
      <c r="A1348">
        <v>54.936601324999998</v>
      </c>
      <c r="B1348">
        <v>3235</v>
      </c>
      <c r="D1348">
        <v>54.936601320000001</v>
      </c>
      <c r="E1348">
        <v>1934</v>
      </c>
    </row>
    <row r="1349" spans="1:5" x14ac:dyDescent="0.25">
      <c r="A1349">
        <v>54.970023863000002</v>
      </c>
      <c r="B1349">
        <v>3132</v>
      </c>
      <c r="D1349">
        <v>54.970023859999998</v>
      </c>
      <c r="E1349">
        <v>1908</v>
      </c>
    </row>
    <row r="1350" spans="1:5" x14ac:dyDescent="0.25">
      <c r="A1350">
        <v>55.003446400000001</v>
      </c>
      <c r="B1350">
        <v>3205</v>
      </c>
      <c r="D1350">
        <v>55.003446400000001</v>
      </c>
      <c r="E1350">
        <v>1886</v>
      </c>
    </row>
    <row r="1351" spans="1:5" x14ac:dyDescent="0.25">
      <c r="A1351">
        <v>55.036868937000001</v>
      </c>
      <c r="B1351">
        <v>3202</v>
      </c>
      <c r="D1351">
        <v>55.036868939999998</v>
      </c>
      <c r="E1351">
        <v>1943</v>
      </c>
    </row>
    <row r="1352" spans="1:5" x14ac:dyDescent="0.25">
      <c r="A1352">
        <v>55.070291474000001</v>
      </c>
      <c r="B1352">
        <v>3155</v>
      </c>
      <c r="D1352">
        <v>55.070291470000001</v>
      </c>
      <c r="E1352">
        <v>1887</v>
      </c>
    </row>
    <row r="1353" spans="1:5" x14ac:dyDescent="0.25">
      <c r="A1353">
        <v>55.103714011000001</v>
      </c>
      <c r="B1353">
        <v>3196</v>
      </c>
      <c r="D1353">
        <v>55.103714009999997</v>
      </c>
      <c r="E1353">
        <v>1931</v>
      </c>
    </row>
    <row r="1354" spans="1:5" x14ac:dyDescent="0.25">
      <c r="A1354">
        <v>55.137136548999997</v>
      </c>
      <c r="B1354">
        <v>3169</v>
      </c>
      <c r="D1354">
        <v>55.137136550000001</v>
      </c>
      <c r="E1354">
        <v>1900</v>
      </c>
    </row>
    <row r="1355" spans="1:5" x14ac:dyDescent="0.25">
      <c r="A1355">
        <v>55.170559085999997</v>
      </c>
      <c r="B1355">
        <v>3253</v>
      </c>
      <c r="D1355">
        <v>55.170559079999997</v>
      </c>
      <c r="E1355">
        <v>1791</v>
      </c>
    </row>
    <row r="1356" spans="1:5" x14ac:dyDescent="0.25">
      <c r="A1356">
        <v>55.203981622999997</v>
      </c>
      <c r="B1356">
        <v>3230</v>
      </c>
      <c r="D1356">
        <v>55.20398162</v>
      </c>
      <c r="E1356">
        <v>1888</v>
      </c>
    </row>
    <row r="1357" spans="1:5" x14ac:dyDescent="0.25">
      <c r="A1357">
        <v>55.237404159999997</v>
      </c>
      <c r="B1357">
        <v>3111</v>
      </c>
      <c r="D1357">
        <v>55.237404159999997</v>
      </c>
      <c r="E1357">
        <v>1793</v>
      </c>
    </row>
    <row r="1358" spans="1:5" x14ac:dyDescent="0.25">
      <c r="A1358">
        <v>55.270826698</v>
      </c>
      <c r="B1358">
        <v>3124</v>
      </c>
      <c r="D1358">
        <v>55.270826700000001</v>
      </c>
      <c r="E1358">
        <v>1802</v>
      </c>
    </row>
    <row r="1359" spans="1:5" x14ac:dyDescent="0.25">
      <c r="A1359">
        <v>55.304249235</v>
      </c>
      <c r="B1359">
        <v>3209</v>
      </c>
      <c r="D1359">
        <v>55.304249230000003</v>
      </c>
      <c r="E1359">
        <v>1820</v>
      </c>
    </row>
    <row r="1360" spans="1:5" x14ac:dyDescent="0.25">
      <c r="A1360">
        <v>55.337671772</v>
      </c>
      <c r="B1360">
        <v>3122</v>
      </c>
      <c r="D1360">
        <v>55.33767177</v>
      </c>
      <c r="E1360">
        <v>1788</v>
      </c>
    </row>
    <row r="1361" spans="1:5" x14ac:dyDescent="0.25">
      <c r="A1361">
        <v>55.371094309</v>
      </c>
      <c r="B1361">
        <v>3373</v>
      </c>
      <c r="D1361">
        <v>55.371094309999997</v>
      </c>
      <c r="E1361">
        <v>1773</v>
      </c>
    </row>
    <row r="1362" spans="1:5" x14ac:dyDescent="0.25">
      <c r="A1362">
        <v>55.404516846999996</v>
      </c>
      <c r="B1362">
        <v>3271</v>
      </c>
      <c r="D1362">
        <v>55.40451685</v>
      </c>
      <c r="E1362">
        <v>1819</v>
      </c>
    </row>
    <row r="1363" spans="1:5" x14ac:dyDescent="0.25">
      <c r="A1363">
        <v>55.437939384000003</v>
      </c>
      <c r="B1363">
        <v>3316</v>
      </c>
      <c r="D1363">
        <v>55.437939380000003</v>
      </c>
      <c r="E1363">
        <v>1825</v>
      </c>
    </row>
    <row r="1364" spans="1:5" x14ac:dyDescent="0.25">
      <c r="A1364">
        <v>55.471361921000003</v>
      </c>
      <c r="B1364">
        <v>3305</v>
      </c>
      <c r="D1364">
        <v>55.47136192</v>
      </c>
      <c r="E1364">
        <v>1844</v>
      </c>
    </row>
    <row r="1365" spans="1:5" x14ac:dyDescent="0.25">
      <c r="A1365">
        <v>55.504784458000003</v>
      </c>
      <c r="B1365">
        <v>3273</v>
      </c>
      <c r="D1365">
        <v>55.504784460000003</v>
      </c>
      <c r="E1365">
        <v>1664</v>
      </c>
    </row>
    <row r="1366" spans="1:5" x14ac:dyDescent="0.25">
      <c r="A1366">
        <v>55.538206996</v>
      </c>
      <c r="B1366">
        <v>3335</v>
      </c>
      <c r="D1366">
        <v>55.538206989999999</v>
      </c>
      <c r="E1366">
        <v>1857</v>
      </c>
    </row>
    <row r="1367" spans="1:5" x14ac:dyDescent="0.25">
      <c r="A1367">
        <v>55.571629532999999</v>
      </c>
      <c r="B1367">
        <v>3435</v>
      </c>
      <c r="D1367">
        <v>55.571629530000003</v>
      </c>
      <c r="E1367">
        <v>1847</v>
      </c>
    </row>
    <row r="1368" spans="1:5" x14ac:dyDescent="0.25">
      <c r="A1368">
        <v>55.605052069999999</v>
      </c>
      <c r="B1368">
        <v>3267</v>
      </c>
      <c r="D1368">
        <v>55.605052069999999</v>
      </c>
      <c r="E1368">
        <v>1853</v>
      </c>
    </row>
    <row r="1369" spans="1:5" x14ac:dyDescent="0.25">
      <c r="A1369">
        <v>55.638474606999999</v>
      </c>
      <c r="B1369">
        <v>3292</v>
      </c>
      <c r="D1369">
        <v>55.638474610000003</v>
      </c>
      <c r="E1369">
        <v>1853</v>
      </c>
    </row>
    <row r="1370" spans="1:5" x14ac:dyDescent="0.25">
      <c r="A1370">
        <v>55.671897145000003</v>
      </c>
      <c r="B1370">
        <v>3307</v>
      </c>
      <c r="D1370">
        <v>55.671897139999999</v>
      </c>
      <c r="E1370">
        <v>1870</v>
      </c>
    </row>
    <row r="1371" spans="1:5" x14ac:dyDescent="0.25">
      <c r="A1371">
        <v>55.705319682000003</v>
      </c>
      <c r="B1371">
        <v>3374</v>
      </c>
      <c r="D1371">
        <v>55.705319680000002</v>
      </c>
      <c r="E1371">
        <v>1912</v>
      </c>
    </row>
    <row r="1372" spans="1:5" x14ac:dyDescent="0.25">
      <c r="A1372">
        <v>55.738742219000002</v>
      </c>
      <c r="B1372">
        <v>3335</v>
      </c>
      <c r="D1372">
        <v>55.738742219999999</v>
      </c>
      <c r="E1372">
        <v>1938</v>
      </c>
    </row>
    <row r="1373" spans="1:5" x14ac:dyDescent="0.25">
      <c r="A1373">
        <v>55.772164756000002</v>
      </c>
      <c r="B1373">
        <v>3358</v>
      </c>
      <c r="D1373">
        <v>55.772164760000003</v>
      </c>
      <c r="E1373">
        <v>1998</v>
      </c>
    </row>
    <row r="1374" spans="1:5" x14ac:dyDescent="0.25">
      <c r="A1374">
        <v>55.805587293999999</v>
      </c>
      <c r="B1374">
        <v>3400</v>
      </c>
      <c r="D1374">
        <v>55.805587289999998</v>
      </c>
      <c r="E1374">
        <v>1909</v>
      </c>
    </row>
    <row r="1375" spans="1:5" x14ac:dyDescent="0.25">
      <c r="A1375">
        <v>55.839009830999998</v>
      </c>
      <c r="B1375">
        <v>3408</v>
      </c>
      <c r="D1375">
        <v>55.839009830000002</v>
      </c>
      <c r="E1375">
        <v>1853</v>
      </c>
    </row>
    <row r="1376" spans="1:5" x14ac:dyDescent="0.25">
      <c r="A1376">
        <v>55.872432367999998</v>
      </c>
      <c r="B1376">
        <v>3305</v>
      </c>
      <c r="D1376">
        <v>55.872432369999999</v>
      </c>
      <c r="E1376">
        <v>1984</v>
      </c>
    </row>
    <row r="1377" spans="1:5" x14ac:dyDescent="0.25">
      <c r="A1377">
        <v>55.905854904999998</v>
      </c>
      <c r="B1377">
        <v>3352</v>
      </c>
      <c r="D1377">
        <v>55.905854900000001</v>
      </c>
      <c r="E1377">
        <v>1958</v>
      </c>
    </row>
    <row r="1378" spans="1:5" x14ac:dyDescent="0.25">
      <c r="A1378">
        <v>55.939277443000002</v>
      </c>
      <c r="B1378">
        <v>3233</v>
      </c>
      <c r="D1378">
        <v>55.939277439999998</v>
      </c>
      <c r="E1378">
        <v>1925</v>
      </c>
    </row>
    <row r="1379" spans="1:5" x14ac:dyDescent="0.25">
      <c r="A1379">
        <v>55.972699980000002</v>
      </c>
      <c r="B1379">
        <v>3327</v>
      </c>
      <c r="D1379">
        <v>55.972699980000002</v>
      </c>
      <c r="E1379">
        <v>1888</v>
      </c>
    </row>
    <row r="1380" spans="1:5" x14ac:dyDescent="0.25">
      <c r="A1380">
        <v>56.006122517000001</v>
      </c>
      <c r="B1380">
        <v>3305</v>
      </c>
      <c r="D1380">
        <v>56.006122519999998</v>
      </c>
      <c r="E1380">
        <v>1909</v>
      </c>
    </row>
    <row r="1381" spans="1:5" x14ac:dyDescent="0.25">
      <c r="A1381">
        <v>56.039545054000001</v>
      </c>
      <c r="B1381">
        <v>3295</v>
      </c>
      <c r="D1381">
        <v>56.039545050000001</v>
      </c>
      <c r="E1381">
        <v>1906</v>
      </c>
    </row>
    <row r="1382" spans="1:5" x14ac:dyDescent="0.25">
      <c r="A1382">
        <v>56.072967591999998</v>
      </c>
      <c r="B1382">
        <v>3366</v>
      </c>
      <c r="D1382">
        <v>56.072967589999998</v>
      </c>
      <c r="E1382">
        <v>1924</v>
      </c>
    </row>
    <row r="1383" spans="1:5" x14ac:dyDescent="0.25">
      <c r="A1383">
        <v>56.106390128999998</v>
      </c>
      <c r="B1383">
        <v>3129</v>
      </c>
      <c r="D1383">
        <v>56.106390130000001</v>
      </c>
      <c r="E1383">
        <v>1880</v>
      </c>
    </row>
    <row r="1384" spans="1:5" x14ac:dyDescent="0.25">
      <c r="A1384">
        <v>56.139812665999997</v>
      </c>
      <c r="B1384">
        <v>3211</v>
      </c>
      <c r="D1384">
        <v>56.139812659999997</v>
      </c>
      <c r="E1384">
        <v>1820</v>
      </c>
    </row>
    <row r="1385" spans="1:5" x14ac:dyDescent="0.25">
      <c r="A1385">
        <v>56.173235202999997</v>
      </c>
      <c r="B1385">
        <v>3179</v>
      </c>
      <c r="D1385">
        <v>56.173235200000001</v>
      </c>
      <c r="E1385">
        <v>1901</v>
      </c>
    </row>
    <row r="1386" spans="1:5" x14ac:dyDescent="0.25">
      <c r="A1386">
        <v>56.206657741000001</v>
      </c>
      <c r="B1386">
        <v>3248</v>
      </c>
      <c r="D1386">
        <v>56.206657739999997</v>
      </c>
      <c r="E1386">
        <v>1815</v>
      </c>
    </row>
    <row r="1387" spans="1:5" x14ac:dyDescent="0.25">
      <c r="A1387">
        <v>56.240080278000001</v>
      </c>
      <c r="B1387">
        <v>3235</v>
      </c>
      <c r="D1387">
        <v>56.240080280000001</v>
      </c>
      <c r="E1387">
        <v>1797</v>
      </c>
    </row>
    <row r="1388" spans="1:5" x14ac:dyDescent="0.25">
      <c r="A1388">
        <v>56.273502815000001</v>
      </c>
      <c r="B1388">
        <v>3133</v>
      </c>
      <c r="D1388">
        <v>56.273502809999997</v>
      </c>
      <c r="E1388">
        <v>1853</v>
      </c>
    </row>
    <row r="1389" spans="1:5" x14ac:dyDescent="0.25">
      <c r="A1389">
        <v>56.306925352</v>
      </c>
      <c r="B1389">
        <v>3272</v>
      </c>
      <c r="D1389">
        <v>56.30692535</v>
      </c>
      <c r="E1389">
        <v>1835</v>
      </c>
    </row>
    <row r="1390" spans="1:5" x14ac:dyDescent="0.25">
      <c r="A1390">
        <v>56.340347889999997</v>
      </c>
      <c r="B1390">
        <v>3141</v>
      </c>
      <c r="D1390">
        <v>56.340347889999997</v>
      </c>
      <c r="E1390">
        <v>1733</v>
      </c>
    </row>
    <row r="1391" spans="1:5" x14ac:dyDescent="0.25">
      <c r="A1391">
        <v>56.373770426999997</v>
      </c>
      <c r="B1391">
        <v>3161</v>
      </c>
      <c r="D1391">
        <v>56.37377043</v>
      </c>
      <c r="E1391">
        <v>1768</v>
      </c>
    </row>
    <row r="1392" spans="1:5" x14ac:dyDescent="0.25">
      <c r="A1392">
        <v>56.407192963999996</v>
      </c>
      <c r="B1392">
        <v>3133</v>
      </c>
      <c r="D1392">
        <v>56.407192960000003</v>
      </c>
      <c r="E1392">
        <v>1857</v>
      </c>
    </row>
    <row r="1393" spans="1:5" x14ac:dyDescent="0.25">
      <c r="A1393">
        <v>56.440615501000003</v>
      </c>
      <c r="B1393">
        <v>3179</v>
      </c>
      <c r="D1393">
        <v>56.4406155</v>
      </c>
      <c r="E1393">
        <v>1778</v>
      </c>
    </row>
    <row r="1394" spans="1:5" x14ac:dyDescent="0.25">
      <c r="A1394">
        <v>56.474038038000003</v>
      </c>
      <c r="B1394">
        <v>3103</v>
      </c>
      <c r="D1394">
        <v>56.474038040000003</v>
      </c>
      <c r="E1394">
        <v>1872</v>
      </c>
    </row>
    <row r="1395" spans="1:5" x14ac:dyDescent="0.25">
      <c r="A1395">
        <v>56.507460576</v>
      </c>
      <c r="B1395">
        <v>3043</v>
      </c>
      <c r="D1395">
        <v>56.507460569999999</v>
      </c>
      <c r="E1395">
        <v>1786</v>
      </c>
    </row>
    <row r="1396" spans="1:5" x14ac:dyDescent="0.25">
      <c r="A1396">
        <v>56.540883113</v>
      </c>
      <c r="B1396">
        <v>3097</v>
      </c>
      <c r="D1396">
        <v>56.540883110000003</v>
      </c>
      <c r="E1396">
        <v>1795</v>
      </c>
    </row>
    <row r="1397" spans="1:5" x14ac:dyDescent="0.25">
      <c r="A1397">
        <v>56.574305649999999</v>
      </c>
      <c r="B1397">
        <v>3008</v>
      </c>
      <c r="D1397">
        <v>56.574305649999999</v>
      </c>
      <c r="E1397">
        <v>1828</v>
      </c>
    </row>
    <row r="1398" spans="1:5" x14ac:dyDescent="0.25">
      <c r="A1398">
        <v>56.607728186999999</v>
      </c>
      <c r="B1398">
        <v>3091</v>
      </c>
      <c r="D1398">
        <v>56.607728190000003</v>
      </c>
      <c r="E1398">
        <v>1804</v>
      </c>
    </row>
    <row r="1399" spans="1:5" x14ac:dyDescent="0.25">
      <c r="A1399">
        <v>56.641150725000003</v>
      </c>
      <c r="B1399">
        <v>3011</v>
      </c>
      <c r="D1399">
        <v>56.641150719999999</v>
      </c>
      <c r="E1399">
        <v>1777</v>
      </c>
    </row>
    <row r="1400" spans="1:5" x14ac:dyDescent="0.25">
      <c r="A1400">
        <v>56.674573262000003</v>
      </c>
      <c r="B1400">
        <v>3013</v>
      </c>
      <c r="D1400">
        <v>56.674573260000003</v>
      </c>
      <c r="E1400">
        <v>1770</v>
      </c>
    </row>
    <row r="1401" spans="1:5" x14ac:dyDescent="0.25">
      <c r="A1401">
        <v>56.707995799000003</v>
      </c>
      <c r="B1401">
        <v>2929</v>
      </c>
      <c r="D1401">
        <v>56.707995799999999</v>
      </c>
      <c r="E1401">
        <v>1713</v>
      </c>
    </row>
    <row r="1402" spans="1:5" x14ac:dyDescent="0.25">
      <c r="A1402">
        <v>56.741418336000002</v>
      </c>
      <c r="B1402">
        <v>2990</v>
      </c>
      <c r="D1402">
        <v>56.741418340000003</v>
      </c>
      <c r="E1402">
        <v>1816</v>
      </c>
    </row>
    <row r="1403" spans="1:5" x14ac:dyDescent="0.25">
      <c r="A1403">
        <v>56.774840873999999</v>
      </c>
      <c r="B1403">
        <v>2909</v>
      </c>
      <c r="D1403">
        <v>56.774840869999998</v>
      </c>
      <c r="E1403">
        <v>1712</v>
      </c>
    </row>
    <row r="1404" spans="1:5" x14ac:dyDescent="0.25">
      <c r="A1404">
        <v>56.808263410999999</v>
      </c>
      <c r="B1404">
        <v>2992</v>
      </c>
      <c r="D1404">
        <v>56.808263410000002</v>
      </c>
      <c r="E1404">
        <v>1725</v>
      </c>
    </row>
    <row r="1405" spans="1:5" x14ac:dyDescent="0.25">
      <c r="A1405">
        <v>56.841685947999999</v>
      </c>
      <c r="B1405">
        <v>2962</v>
      </c>
      <c r="D1405">
        <v>56.841685949999999</v>
      </c>
      <c r="E1405">
        <v>1821</v>
      </c>
    </row>
    <row r="1406" spans="1:5" x14ac:dyDescent="0.25">
      <c r="A1406">
        <v>56.875108484999998</v>
      </c>
      <c r="B1406">
        <v>2995</v>
      </c>
      <c r="D1406">
        <v>56.875108480000002</v>
      </c>
      <c r="E1406">
        <v>1789</v>
      </c>
    </row>
    <row r="1407" spans="1:5" x14ac:dyDescent="0.25">
      <c r="A1407">
        <v>56.908531023000002</v>
      </c>
      <c r="B1407">
        <v>2970</v>
      </c>
      <c r="D1407">
        <v>56.908531019999998</v>
      </c>
      <c r="E1407">
        <v>1788</v>
      </c>
    </row>
    <row r="1408" spans="1:5" x14ac:dyDescent="0.25">
      <c r="A1408">
        <v>56.941953560000002</v>
      </c>
      <c r="B1408">
        <v>3110</v>
      </c>
      <c r="D1408">
        <v>56.941953560000002</v>
      </c>
      <c r="E1408">
        <v>1769</v>
      </c>
    </row>
    <row r="1409" spans="1:5" x14ac:dyDescent="0.25">
      <c r="A1409">
        <v>56.975376097000002</v>
      </c>
      <c r="B1409">
        <v>3008</v>
      </c>
      <c r="D1409">
        <v>56.975376099999998</v>
      </c>
      <c r="E1409">
        <v>1767</v>
      </c>
    </row>
    <row r="1410" spans="1:5" x14ac:dyDescent="0.25">
      <c r="A1410">
        <v>57.008798634000001</v>
      </c>
      <c r="B1410">
        <v>2927</v>
      </c>
      <c r="D1410">
        <v>57.008798630000001</v>
      </c>
      <c r="E1410">
        <v>1743</v>
      </c>
    </row>
    <row r="1411" spans="1:5" x14ac:dyDescent="0.25">
      <c r="A1411">
        <v>57.042221171999998</v>
      </c>
      <c r="B1411">
        <v>3029</v>
      </c>
      <c r="D1411">
        <v>57.042221169999998</v>
      </c>
      <c r="E1411">
        <v>1763</v>
      </c>
    </row>
    <row r="1412" spans="1:5" x14ac:dyDescent="0.25">
      <c r="A1412">
        <v>57.075643708999998</v>
      </c>
      <c r="B1412">
        <v>3025</v>
      </c>
      <c r="D1412">
        <v>57.075643710000001</v>
      </c>
      <c r="E1412">
        <v>1774</v>
      </c>
    </row>
    <row r="1413" spans="1:5" x14ac:dyDescent="0.25">
      <c r="A1413">
        <v>57.109066245999998</v>
      </c>
      <c r="B1413">
        <v>3050</v>
      </c>
      <c r="D1413">
        <v>57.109066239999997</v>
      </c>
      <c r="E1413">
        <v>1771</v>
      </c>
    </row>
    <row r="1414" spans="1:5" x14ac:dyDescent="0.25">
      <c r="A1414">
        <v>57.142488782999997</v>
      </c>
      <c r="B1414">
        <v>3039</v>
      </c>
      <c r="D1414">
        <v>57.142488780000001</v>
      </c>
      <c r="E1414">
        <v>1756</v>
      </c>
    </row>
    <row r="1415" spans="1:5" x14ac:dyDescent="0.25">
      <c r="A1415">
        <v>57.175911321000001</v>
      </c>
      <c r="B1415">
        <v>2971</v>
      </c>
      <c r="D1415">
        <v>57.175911319999997</v>
      </c>
      <c r="E1415">
        <v>1826</v>
      </c>
    </row>
    <row r="1416" spans="1:5" x14ac:dyDescent="0.25">
      <c r="A1416">
        <v>57.209333858000001</v>
      </c>
      <c r="B1416">
        <v>3039</v>
      </c>
      <c r="D1416">
        <v>57.209333860000001</v>
      </c>
      <c r="E1416">
        <v>1685</v>
      </c>
    </row>
    <row r="1417" spans="1:5" x14ac:dyDescent="0.25">
      <c r="A1417">
        <v>57.242756395000001</v>
      </c>
      <c r="B1417">
        <v>2986</v>
      </c>
      <c r="D1417">
        <v>57.242756389999997</v>
      </c>
      <c r="E1417">
        <v>1807</v>
      </c>
    </row>
    <row r="1418" spans="1:5" x14ac:dyDescent="0.25">
      <c r="A1418">
        <v>57.276178932000001</v>
      </c>
      <c r="B1418">
        <v>3009</v>
      </c>
      <c r="D1418">
        <v>57.27617893</v>
      </c>
      <c r="E1418">
        <v>1723</v>
      </c>
    </row>
    <row r="1419" spans="1:5" x14ac:dyDescent="0.25">
      <c r="A1419">
        <v>57.309601469999997</v>
      </c>
      <c r="B1419">
        <v>2929</v>
      </c>
      <c r="D1419">
        <v>57.309601469999997</v>
      </c>
      <c r="E1419">
        <v>1774</v>
      </c>
    </row>
    <row r="1420" spans="1:5" x14ac:dyDescent="0.25">
      <c r="A1420">
        <v>57.343024006999997</v>
      </c>
      <c r="B1420">
        <v>3017</v>
      </c>
      <c r="D1420">
        <v>57.343024010000001</v>
      </c>
      <c r="E1420">
        <v>1767</v>
      </c>
    </row>
    <row r="1421" spans="1:5" x14ac:dyDescent="0.25">
      <c r="A1421">
        <v>57.376446543999997</v>
      </c>
      <c r="B1421">
        <v>3048</v>
      </c>
      <c r="D1421">
        <v>57.376446540000003</v>
      </c>
      <c r="E1421">
        <v>1774</v>
      </c>
    </row>
    <row r="1422" spans="1:5" x14ac:dyDescent="0.25">
      <c r="A1422">
        <v>57.409869080999997</v>
      </c>
      <c r="B1422">
        <v>3006</v>
      </c>
      <c r="D1422">
        <v>57.40986908</v>
      </c>
      <c r="E1422">
        <v>1768</v>
      </c>
    </row>
    <row r="1423" spans="1:5" x14ac:dyDescent="0.25">
      <c r="A1423">
        <v>57.443291619</v>
      </c>
      <c r="B1423">
        <v>3071</v>
      </c>
      <c r="D1423">
        <v>57.443291619999997</v>
      </c>
      <c r="E1423">
        <v>1800</v>
      </c>
    </row>
    <row r="1424" spans="1:5" x14ac:dyDescent="0.25">
      <c r="A1424">
        <v>57.476714156</v>
      </c>
      <c r="B1424">
        <v>2925</v>
      </c>
      <c r="D1424">
        <v>57.476714149999999</v>
      </c>
      <c r="E1424">
        <v>1765</v>
      </c>
    </row>
    <row r="1425" spans="1:5" x14ac:dyDescent="0.25">
      <c r="A1425">
        <v>57.510136693</v>
      </c>
      <c r="B1425">
        <v>2982</v>
      </c>
      <c r="D1425">
        <v>57.510136690000003</v>
      </c>
      <c r="E1425">
        <v>1801</v>
      </c>
    </row>
    <row r="1426" spans="1:5" x14ac:dyDescent="0.25">
      <c r="A1426">
        <v>57.54355923</v>
      </c>
      <c r="B1426">
        <v>3068</v>
      </c>
      <c r="D1426">
        <v>57.54355923</v>
      </c>
      <c r="E1426">
        <v>1815</v>
      </c>
    </row>
    <row r="1427" spans="1:5" x14ac:dyDescent="0.25">
      <c r="A1427">
        <v>57.576981768000003</v>
      </c>
      <c r="B1427">
        <v>2981</v>
      </c>
      <c r="D1427">
        <v>57.576981770000003</v>
      </c>
      <c r="E1427">
        <v>1818</v>
      </c>
    </row>
    <row r="1428" spans="1:5" x14ac:dyDescent="0.25">
      <c r="A1428">
        <v>57.610404305000003</v>
      </c>
      <c r="B1428">
        <v>2949</v>
      </c>
      <c r="D1428">
        <v>57.610404299999999</v>
      </c>
      <c r="E1428">
        <v>1797</v>
      </c>
    </row>
    <row r="1429" spans="1:5" x14ac:dyDescent="0.25">
      <c r="A1429">
        <v>57.643826842000003</v>
      </c>
      <c r="B1429">
        <v>2949</v>
      </c>
      <c r="D1429">
        <v>57.643826840000003</v>
      </c>
      <c r="E1429">
        <v>1820</v>
      </c>
    </row>
    <row r="1430" spans="1:5" x14ac:dyDescent="0.25">
      <c r="A1430">
        <v>57.677249379000003</v>
      </c>
      <c r="B1430">
        <v>2959</v>
      </c>
      <c r="D1430">
        <v>57.677249379999999</v>
      </c>
      <c r="E1430">
        <v>1735</v>
      </c>
    </row>
    <row r="1431" spans="1:5" x14ac:dyDescent="0.25">
      <c r="A1431">
        <v>57.710671916000003</v>
      </c>
      <c r="B1431">
        <v>3043</v>
      </c>
      <c r="D1431">
        <v>57.710671920000003</v>
      </c>
      <c r="E1431">
        <v>1895</v>
      </c>
    </row>
    <row r="1432" spans="1:5" x14ac:dyDescent="0.25">
      <c r="A1432">
        <v>57.744094453999999</v>
      </c>
      <c r="B1432">
        <v>2854</v>
      </c>
      <c r="D1432">
        <v>57.744094449999999</v>
      </c>
      <c r="E1432">
        <v>1759</v>
      </c>
    </row>
    <row r="1433" spans="1:5" x14ac:dyDescent="0.25">
      <c r="A1433">
        <v>57.777516990999999</v>
      </c>
      <c r="B1433">
        <v>2901</v>
      </c>
      <c r="D1433">
        <v>57.777516990000002</v>
      </c>
      <c r="E1433">
        <v>1789</v>
      </c>
    </row>
    <row r="1434" spans="1:5" x14ac:dyDescent="0.25">
      <c r="A1434">
        <v>57.810939527999999</v>
      </c>
      <c r="B1434">
        <v>2881</v>
      </c>
      <c r="D1434">
        <v>57.810939529999999</v>
      </c>
      <c r="E1434">
        <v>1733</v>
      </c>
    </row>
    <row r="1435" spans="1:5" x14ac:dyDescent="0.25">
      <c r="A1435">
        <v>57.844362064999999</v>
      </c>
      <c r="B1435">
        <v>2807</v>
      </c>
      <c r="D1435">
        <v>57.844362060000002</v>
      </c>
      <c r="E1435">
        <v>1718</v>
      </c>
    </row>
    <row r="1436" spans="1:5" x14ac:dyDescent="0.25">
      <c r="A1436">
        <v>57.877784603000002</v>
      </c>
      <c r="B1436">
        <v>2838</v>
      </c>
      <c r="D1436">
        <v>57.877784599999998</v>
      </c>
      <c r="E1436">
        <v>1713</v>
      </c>
    </row>
    <row r="1437" spans="1:5" x14ac:dyDescent="0.25">
      <c r="A1437">
        <v>57.911207140000002</v>
      </c>
      <c r="B1437">
        <v>2775</v>
      </c>
      <c r="D1437">
        <v>57.911207140000002</v>
      </c>
      <c r="E1437">
        <v>1807</v>
      </c>
    </row>
    <row r="1438" spans="1:5" x14ac:dyDescent="0.25">
      <c r="A1438">
        <v>57.944629677000002</v>
      </c>
      <c r="B1438">
        <v>2811</v>
      </c>
      <c r="D1438">
        <v>57.944629679999998</v>
      </c>
      <c r="E1438">
        <v>1707</v>
      </c>
    </row>
    <row r="1439" spans="1:5" x14ac:dyDescent="0.25">
      <c r="A1439">
        <v>57.978052214000002</v>
      </c>
      <c r="B1439">
        <v>2763</v>
      </c>
      <c r="D1439">
        <v>57.978052210000001</v>
      </c>
      <c r="E1439">
        <v>1741</v>
      </c>
    </row>
    <row r="1440" spans="1:5" x14ac:dyDescent="0.25">
      <c r="A1440">
        <v>58.011474751999998</v>
      </c>
      <c r="B1440">
        <v>2830</v>
      </c>
      <c r="D1440">
        <v>58.011474749999998</v>
      </c>
      <c r="E1440">
        <v>1670</v>
      </c>
    </row>
    <row r="1441" spans="1:5" x14ac:dyDescent="0.25">
      <c r="A1441">
        <v>58.044897288999998</v>
      </c>
      <c r="B1441">
        <v>2786</v>
      </c>
      <c r="D1441">
        <v>58.044897290000002</v>
      </c>
      <c r="E1441">
        <v>1698</v>
      </c>
    </row>
    <row r="1442" spans="1:5" x14ac:dyDescent="0.25">
      <c r="A1442">
        <v>58.078319825999998</v>
      </c>
      <c r="B1442">
        <v>2838</v>
      </c>
      <c r="D1442">
        <v>58.078319819999997</v>
      </c>
      <c r="E1442">
        <v>1651</v>
      </c>
    </row>
    <row r="1443" spans="1:5" x14ac:dyDescent="0.25">
      <c r="A1443">
        <v>58.111742362999998</v>
      </c>
      <c r="B1443">
        <v>2776</v>
      </c>
      <c r="D1443">
        <v>58.111742360000001</v>
      </c>
      <c r="E1443">
        <v>1627</v>
      </c>
    </row>
    <row r="1444" spans="1:5" x14ac:dyDescent="0.25">
      <c r="A1444">
        <v>58.145164901000001</v>
      </c>
      <c r="B1444">
        <v>2694</v>
      </c>
      <c r="D1444">
        <v>58.145164899999997</v>
      </c>
      <c r="E1444">
        <v>1627</v>
      </c>
    </row>
    <row r="1445" spans="1:5" x14ac:dyDescent="0.25">
      <c r="A1445">
        <v>58.178587438000001</v>
      </c>
      <c r="B1445">
        <v>2807</v>
      </c>
      <c r="D1445">
        <v>58.178587440000001</v>
      </c>
      <c r="E1445">
        <v>1618</v>
      </c>
    </row>
    <row r="1446" spans="1:5" x14ac:dyDescent="0.25">
      <c r="A1446">
        <v>58.212009975000001</v>
      </c>
      <c r="B1446">
        <v>2776</v>
      </c>
      <c r="D1446">
        <v>58.212009969999997</v>
      </c>
      <c r="E1446">
        <v>1560</v>
      </c>
    </row>
    <row r="1447" spans="1:5" x14ac:dyDescent="0.25">
      <c r="A1447">
        <v>58.245432512000001</v>
      </c>
      <c r="B1447">
        <v>2616</v>
      </c>
      <c r="D1447">
        <v>58.245432510000001</v>
      </c>
      <c r="E1447">
        <v>1584</v>
      </c>
    </row>
    <row r="1448" spans="1:5" x14ac:dyDescent="0.25">
      <c r="A1448">
        <v>58.278855049999997</v>
      </c>
      <c r="B1448">
        <v>2767</v>
      </c>
      <c r="D1448">
        <v>58.278855049999997</v>
      </c>
      <c r="E1448">
        <v>1612</v>
      </c>
    </row>
    <row r="1449" spans="1:5" x14ac:dyDescent="0.25">
      <c r="A1449">
        <v>58.312277586999997</v>
      </c>
      <c r="B1449">
        <v>2750</v>
      </c>
      <c r="D1449">
        <v>58.312277590000001</v>
      </c>
      <c r="E1449">
        <v>1593</v>
      </c>
    </row>
    <row r="1450" spans="1:5" x14ac:dyDescent="0.25">
      <c r="A1450">
        <v>58.345700123999997</v>
      </c>
      <c r="B1450">
        <v>2644</v>
      </c>
      <c r="D1450">
        <v>58.345700119999997</v>
      </c>
      <c r="E1450">
        <v>1606</v>
      </c>
    </row>
    <row r="1451" spans="1:5" x14ac:dyDescent="0.25">
      <c r="A1451">
        <v>58.379122660999997</v>
      </c>
      <c r="B1451">
        <v>2704</v>
      </c>
      <c r="D1451">
        <v>58.37912266</v>
      </c>
      <c r="E1451">
        <v>1634</v>
      </c>
    </row>
    <row r="1452" spans="1:5" x14ac:dyDescent="0.25">
      <c r="A1452">
        <v>58.412545199</v>
      </c>
      <c r="B1452">
        <v>2878</v>
      </c>
      <c r="D1452">
        <v>58.412545199999997</v>
      </c>
      <c r="E1452">
        <v>1613</v>
      </c>
    </row>
    <row r="1453" spans="1:5" x14ac:dyDescent="0.25">
      <c r="A1453">
        <v>58.445967736</v>
      </c>
      <c r="B1453">
        <v>2694</v>
      </c>
      <c r="D1453">
        <v>58.44596773</v>
      </c>
      <c r="E1453">
        <v>1618</v>
      </c>
    </row>
    <row r="1454" spans="1:5" x14ac:dyDescent="0.25">
      <c r="A1454">
        <v>58.479390273</v>
      </c>
      <c r="B1454">
        <v>2788</v>
      </c>
      <c r="D1454">
        <v>58.479390270000003</v>
      </c>
      <c r="E1454">
        <v>1661</v>
      </c>
    </row>
    <row r="1455" spans="1:5" x14ac:dyDescent="0.25">
      <c r="A1455">
        <v>58.51281281</v>
      </c>
      <c r="B1455">
        <v>2779</v>
      </c>
      <c r="D1455">
        <v>58.51281281</v>
      </c>
      <c r="E1455">
        <v>1680</v>
      </c>
    </row>
    <row r="1456" spans="1:5" x14ac:dyDescent="0.25">
      <c r="A1456">
        <v>58.546235348000003</v>
      </c>
      <c r="B1456">
        <v>2761</v>
      </c>
      <c r="D1456">
        <v>58.546235350000003</v>
      </c>
      <c r="E1456">
        <v>1688</v>
      </c>
    </row>
    <row r="1457" spans="1:5" x14ac:dyDescent="0.25">
      <c r="A1457">
        <v>58.579657885000003</v>
      </c>
      <c r="B1457">
        <v>2825</v>
      </c>
      <c r="D1457">
        <v>58.579657879999999</v>
      </c>
      <c r="E1457">
        <v>1697</v>
      </c>
    </row>
    <row r="1458" spans="1:5" x14ac:dyDescent="0.25">
      <c r="A1458">
        <v>58.613080422000003</v>
      </c>
      <c r="B1458">
        <v>2718</v>
      </c>
      <c r="D1458">
        <v>58.613080420000003</v>
      </c>
      <c r="E1458">
        <v>1565</v>
      </c>
    </row>
    <row r="1459" spans="1:5" x14ac:dyDescent="0.25">
      <c r="A1459">
        <v>58.646502959000003</v>
      </c>
      <c r="B1459">
        <v>2828</v>
      </c>
      <c r="D1459">
        <v>58.646502959999999</v>
      </c>
      <c r="E1459">
        <v>1614</v>
      </c>
    </row>
    <row r="1460" spans="1:5" x14ac:dyDescent="0.25">
      <c r="A1460">
        <v>58.679925496999999</v>
      </c>
      <c r="B1460">
        <v>2871</v>
      </c>
      <c r="D1460">
        <v>58.679925500000003</v>
      </c>
      <c r="E1460">
        <v>1665</v>
      </c>
    </row>
    <row r="1461" spans="1:5" x14ac:dyDescent="0.25">
      <c r="A1461">
        <v>58.713348033999999</v>
      </c>
      <c r="B1461">
        <v>2688</v>
      </c>
      <c r="D1461">
        <v>58.713348029999999</v>
      </c>
      <c r="E1461">
        <v>1650</v>
      </c>
    </row>
    <row r="1462" spans="1:5" x14ac:dyDescent="0.25">
      <c r="A1462">
        <v>58.746770570999999</v>
      </c>
      <c r="B1462">
        <v>2926</v>
      </c>
      <c r="D1462">
        <v>58.746770570000002</v>
      </c>
      <c r="E1462">
        <v>1599</v>
      </c>
    </row>
    <row r="1463" spans="1:5" x14ac:dyDescent="0.25">
      <c r="A1463">
        <v>58.780193107999999</v>
      </c>
      <c r="B1463">
        <v>2739</v>
      </c>
      <c r="D1463">
        <v>58.780193109999999</v>
      </c>
      <c r="E1463">
        <v>1585</v>
      </c>
    </row>
    <row r="1464" spans="1:5" x14ac:dyDescent="0.25">
      <c r="A1464">
        <v>58.813615646000002</v>
      </c>
      <c r="B1464">
        <v>2827</v>
      </c>
      <c r="D1464">
        <v>58.813615640000002</v>
      </c>
      <c r="E1464">
        <v>1542</v>
      </c>
    </row>
    <row r="1465" spans="1:5" x14ac:dyDescent="0.25">
      <c r="A1465">
        <v>58.847038183000002</v>
      </c>
      <c r="B1465">
        <v>2852</v>
      </c>
      <c r="D1465">
        <v>58.847038179999998</v>
      </c>
      <c r="E1465">
        <v>1665</v>
      </c>
    </row>
    <row r="1466" spans="1:5" x14ac:dyDescent="0.25">
      <c r="A1466">
        <v>58.880460720000002</v>
      </c>
      <c r="B1466">
        <v>2815</v>
      </c>
      <c r="D1466">
        <v>58.880460720000002</v>
      </c>
      <c r="E1466">
        <v>1646</v>
      </c>
    </row>
    <row r="1467" spans="1:5" x14ac:dyDescent="0.25">
      <c r="A1467">
        <v>58.913883257000002</v>
      </c>
      <c r="B1467">
        <v>2806</v>
      </c>
      <c r="D1467">
        <v>58.913883259999999</v>
      </c>
      <c r="E1467">
        <v>1596</v>
      </c>
    </row>
    <row r="1468" spans="1:5" x14ac:dyDescent="0.25">
      <c r="A1468">
        <v>58.947305794000002</v>
      </c>
      <c r="B1468">
        <v>2695</v>
      </c>
      <c r="D1468">
        <v>58.947305790000001</v>
      </c>
      <c r="E1468">
        <v>1627</v>
      </c>
    </row>
    <row r="1469" spans="1:5" x14ac:dyDescent="0.25">
      <c r="A1469">
        <v>58.980728331999998</v>
      </c>
      <c r="B1469">
        <v>2855</v>
      </c>
      <c r="D1469">
        <v>58.980728329999998</v>
      </c>
      <c r="E1469">
        <v>1662</v>
      </c>
    </row>
    <row r="1470" spans="1:5" x14ac:dyDescent="0.25">
      <c r="A1470">
        <v>59.014150868999998</v>
      </c>
      <c r="B1470">
        <v>2826</v>
      </c>
      <c r="D1470">
        <v>59.014150870000002</v>
      </c>
      <c r="E1470">
        <v>1663</v>
      </c>
    </row>
    <row r="1471" spans="1:5" x14ac:dyDescent="0.25">
      <c r="A1471">
        <v>59.047573405999998</v>
      </c>
      <c r="B1471">
        <v>2743</v>
      </c>
      <c r="D1471">
        <v>59.047573409999998</v>
      </c>
      <c r="E1471">
        <v>1603</v>
      </c>
    </row>
    <row r="1472" spans="1:5" x14ac:dyDescent="0.25">
      <c r="A1472">
        <v>59.080995942999998</v>
      </c>
      <c r="B1472">
        <v>2802</v>
      </c>
      <c r="D1472">
        <v>59.080995940000001</v>
      </c>
      <c r="E1472">
        <v>1656</v>
      </c>
    </row>
    <row r="1473" spans="1:5" x14ac:dyDescent="0.25">
      <c r="A1473">
        <v>59.114418481000001</v>
      </c>
      <c r="B1473">
        <v>2739</v>
      </c>
      <c r="D1473">
        <v>59.114418479999998</v>
      </c>
      <c r="E1473">
        <v>1568</v>
      </c>
    </row>
    <row r="1474" spans="1:5" x14ac:dyDescent="0.25">
      <c r="A1474">
        <v>59.147841018000001</v>
      </c>
      <c r="B1474">
        <v>2809</v>
      </c>
      <c r="D1474">
        <v>59.147841020000001</v>
      </c>
      <c r="E1474">
        <v>1630</v>
      </c>
    </row>
    <row r="1475" spans="1:5" x14ac:dyDescent="0.25">
      <c r="A1475">
        <v>59.181263555000001</v>
      </c>
      <c r="B1475">
        <v>2740</v>
      </c>
      <c r="D1475">
        <v>59.181263549999997</v>
      </c>
      <c r="E1475">
        <v>1631</v>
      </c>
    </row>
    <row r="1476" spans="1:5" x14ac:dyDescent="0.25">
      <c r="A1476">
        <v>59.214686092000001</v>
      </c>
      <c r="B1476">
        <v>2846</v>
      </c>
      <c r="D1476">
        <v>59.214686090000001</v>
      </c>
      <c r="E1476">
        <v>1629</v>
      </c>
    </row>
    <row r="1477" spans="1:5" x14ac:dyDescent="0.25">
      <c r="A1477">
        <v>59.248108629999997</v>
      </c>
      <c r="B1477">
        <v>2786</v>
      </c>
      <c r="D1477">
        <v>59.248108629999997</v>
      </c>
      <c r="E1477">
        <v>1683</v>
      </c>
    </row>
    <row r="1478" spans="1:5" x14ac:dyDescent="0.25">
      <c r="A1478">
        <v>59.281531166999997</v>
      </c>
      <c r="B1478">
        <v>2771</v>
      </c>
      <c r="D1478">
        <v>59.281531170000001</v>
      </c>
      <c r="E1478">
        <v>1576</v>
      </c>
    </row>
    <row r="1479" spans="1:5" x14ac:dyDescent="0.25">
      <c r="A1479">
        <v>59.314953703999997</v>
      </c>
      <c r="B1479">
        <v>2688</v>
      </c>
      <c r="D1479">
        <v>59.314953699999997</v>
      </c>
      <c r="E1479">
        <v>1551</v>
      </c>
    </row>
    <row r="1480" spans="1:5" x14ac:dyDescent="0.25">
      <c r="A1480">
        <v>59.348376240999997</v>
      </c>
      <c r="B1480">
        <v>2681</v>
      </c>
      <c r="D1480">
        <v>59.34837624</v>
      </c>
      <c r="E1480">
        <v>1607</v>
      </c>
    </row>
    <row r="1481" spans="1:5" x14ac:dyDescent="0.25">
      <c r="A1481">
        <v>59.381798779</v>
      </c>
      <c r="B1481">
        <v>2671</v>
      </c>
      <c r="D1481">
        <v>59.381798779999997</v>
      </c>
      <c r="E1481">
        <v>1598</v>
      </c>
    </row>
    <row r="1482" spans="1:5" x14ac:dyDescent="0.25">
      <c r="A1482">
        <v>59.415221316</v>
      </c>
      <c r="B1482">
        <v>2722</v>
      </c>
      <c r="D1482">
        <v>59.41522131</v>
      </c>
      <c r="E1482">
        <v>1577</v>
      </c>
    </row>
    <row r="1483" spans="1:5" x14ac:dyDescent="0.25">
      <c r="A1483">
        <v>59.448643853</v>
      </c>
      <c r="B1483">
        <v>2750</v>
      </c>
      <c r="D1483">
        <v>59.448643850000003</v>
      </c>
      <c r="E1483">
        <v>1599</v>
      </c>
    </row>
    <row r="1484" spans="1:5" x14ac:dyDescent="0.25">
      <c r="A1484">
        <v>59.48206639</v>
      </c>
      <c r="B1484">
        <v>2739</v>
      </c>
      <c r="D1484">
        <v>59.48206639</v>
      </c>
      <c r="E1484">
        <v>1632</v>
      </c>
    </row>
    <row r="1485" spans="1:5" x14ac:dyDescent="0.25">
      <c r="A1485">
        <v>59.515488928000003</v>
      </c>
      <c r="B1485">
        <v>2659</v>
      </c>
      <c r="D1485">
        <v>59.515488929999997</v>
      </c>
      <c r="E1485">
        <v>1681</v>
      </c>
    </row>
    <row r="1486" spans="1:5" x14ac:dyDescent="0.25">
      <c r="A1486">
        <v>59.548911465000003</v>
      </c>
      <c r="B1486">
        <v>2808</v>
      </c>
      <c r="D1486">
        <v>59.548911459999999</v>
      </c>
      <c r="E1486">
        <v>1643</v>
      </c>
    </row>
    <row r="1487" spans="1:5" x14ac:dyDescent="0.25">
      <c r="A1487">
        <v>59.582334002000003</v>
      </c>
      <c r="B1487">
        <v>2743</v>
      </c>
      <c r="D1487">
        <v>59.582334000000003</v>
      </c>
      <c r="E1487">
        <v>1551</v>
      </c>
    </row>
    <row r="1488" spans="1:5" x14ac:dyDescent="0.25">
      <c r="A1488">
        <v>59.615756539000003</v>
      </c>
      <c r="B1488">
        <v>2822</v>
      </c>
      <c r="D1488">
        <v>59.61575654</v>
      </c>
      <c r="E1488">
        <v>1670</v>
      </c>
    </row>
    <row r="1489" spans="1:5" x14ac:dyDescent="0.25">
      <c r="A1489">
        <v>59.649179076999999</v>
      </c>
      <c r="B1489">
        <v>2711</v>
      </c>
      <c r="D1489">
        <v>59.649179080000003</v>
      </c>
      <c r="E1489">
        <v>1598</v>
      </c>
    </row>
    <row r="1490" spans="1:5" x14ac:dyDescent="0.25">
      <c r="A1490">
        <v>59.682601613999999</v>
      </c>
      <c r="B1490">
        <v>2766</v>
      </c>
      <c r="D1490">
        <v>59.682601609999999</v>
      </c>
      <c r="E1490">
        <v>1544</v>
      </c>
    </row>
    <row r="1491" spans="1:5" x14ac:dyDescent="0.25">
      <c r="A1491">
        <v>59.716024150999999</v>
      </c>
      <c r="B1491">
        <v>2772</v>
      </c>
      <c r="D1491">
        <v>59.716024150000003</v>
      </c>
      <c r="E1491">
        <v>1676</v>
      </c>
    </row>
    <row r="1492" spans="1:5" x14ac:dyDescent="0.25">
      <c r="A1492">
        <v>59.749446687999999</v>
      </c>
      <c r="B1492">
        <v>2719</v>
      </c>
      <c r="D1492">
        <v>59.749446689999999</v>
      </c>
      <c r="E1492">
        <v>1706</v>
      </c>
    </row>
    <row r="1493" spans="1:5" x14ac:dyDescent="0.25">
      <c r="A1493">
        <v>59.782869226000003</v>
      </c>
      <c r="B1493">
        <v>2751</v>
      </c>
      <c r="D1493">
        <v>59.782869220000002</v>
      </c>
      <c r="E1493">
        <v>1595</v>
      </c>
    </row>
    <row r="1494" spans="1:5" x14ac:dyDescent="0.25">
      <c r="A1494">
        <v>59.816291763000002</v>
      </c>
      <c r="B1494">
        <v>2871</v>
      </c>
      <c r="D1494">
        <v>59.816291759999999</v>
      </c>
      <c r="E1494">
        <v>1661</v>
      </c>
    </row>
    <row r="1495" spans="1:5" x14ac:dyDescent="0.25">
      <c r="A1495">
        <v>59.849714300000002</v>
      </c>
      <c r="B1495">
        <v>2844</v>
      </c>
      <c r="D1495">
        <v>59.849714300000002</v>
      </c>
      <c r="E1495">
        <v>1609</v>
      </c>
    </row>
    <row r="1496" spans="1:5" x14ac:dyDescent="0.25">
      <c r="A1496">
        <v>59.883136837000002</v>
      </c>
      <c r="B1496">
        <v>2857</v>
      </c>
      <c r="D1496">
        <v>59.883136839999999</v>
      </c>
      <c r="E1496">
        <v>1699</v>
      </c>
    </row>
    <row r="1497" spans="1:5" x14ac:dyDescent="0.25">
      <c r="A1497">
        <v>59.916559374999999</v>
      </c>
      <c r="B1497">
        <v>2805</v>
      </c>
      <c r="D1497">
        <v>59.916559370000002</v>
      </c>
      <c r="E1497">
        <v>1647</v>
      </c>
    </row>
    <row r="1498" spans="1:5" x14ac:dyDescent="0.25">
      <c r="A1498">
        <v>59.949981911999998</v>
      </c>
      <c r="B1498">
        <v>2867</v>
      </c>
      <c r="D1498">
        <v>59.949981909999998</v>
      </c>
      <c r="E1498">
        <v>1724</v>
      </c>
    </row>
    <row r="1499" spans="1:5" x14ac:dyDescent="0.25">
      <c r="A1499">
        <v>59.983404448999998</v>
      </c>
      <c r="B1499">
        <v>2777</v>
      </c>
      <c r="D1499">
        <v>59.983404450000002</v>
      </c>
      <c r="E1499">
        <v>1746</v>
      </c>
    </row>
    <row r="1500" spans="1:5" x14ac:dyDescent="0.25">
      <c r="A1500">
        <v>60.016826985999998</v>
      </c>
      <c r="B1500">
        <v>2817</v>
      </c>
      <c r="D1500">
        <v>60.016826989999998</v>
      </c>
      <c r="E1500">
        <v>1592</v>
      </c>
    </row>
    <row r="1501" spans="1:5" x14ac:dyDescent="0.25">
      <c r="A1501">
        <v>60.050249524000002</v>
      </c>
      <c r="B1501">
        <v>2821</v>
      </c>
      <c r="D1501">
        <v>60.050249520000001</v>
      </c>
      <c r="E1501">
        <v>1675</v>
      </c>
    </row>
    <row r="1502" spans="1:5" x14ac:dyDescent="0.25">
      <c r="A1502">
        <v>60.083672061000001</v>
      </c>
      <c r="B1502">
        <v>2899</v>
      </c>
      <c r="D1502">
        <v>60.083672059999998</v>
      </c>
      <c r="E1502">
        <v>1691</v>
      </c>
    </row>
    <row r="1503" spans="1:5" x14ac:dyDescent="0.25">
      <c r="A1503">
        <v>60.117094598000001</v>
      </c>
      <c r="B1503">
        <v>2818</v>
      </c>
      <c r="D1503">
        <v>60.117094600000001</v>
      </c>
      <c r="E1503">
        <v>1710</v>
      </c>
    </row>
    <row r="1504" spans="1:5" x14ac:dyDescent="0.25">
      <c r="A1504">
        <v>60.150517135000001</v>
      </c>
      <c r="B1504">
        <v>2788</v>
      </c>
      <c r="D1504">
        <v>60.150517129999997</v>
      </c>
      <c r="E1504">
        <v>1654</v>
      </c>
    </row>
    <row r="1505" spans="1:5" x14ac:dyDescent="0.25">
      <c r="A1505">
        <v>60.183939672999998</v>
      </c>
      <c r="B1505">
        <v>2880</v>
      </c>
      <c r="D1505">
        <v>60.183939670000001</v>
      </c>
      <c r="E1505">
        <v>1677</v>
      </c>
    </row>
    <row r="1506" spans="1:5" x14ac:dyDescent="0.25">
      <c r="A1506">
        <v>60.217362209999997</v>
      </c>
      <c r="B1506">
        <v>2854</v>
      </c>
      <c r="D1506">
        <v>60.217362209999997</v>
      </c>
      <c r="E1506">
        <v>1687</v>
      </c>
    </row>
    <row r="1507" spans="1:5" x14ac:dyDescent="0.25">
      <c r="A1507">
        <v>60.250784746999997</v>
      </c>
      <c r="B1507">
        <v>2789</v>
      </c>
      <c r="D1507">
        <v>60.250784750000001</v>
      </c>
      <c r="E1507">
        <v>1701</v>
      </c>
    </row>
    <row r="1508" spans="1:5" x14ac:dyDescent="0.25">
      <c r="A1508">
        <v>60.284207283999997</v>
      </c>
      <c r="B1508">
        <v>2832</v>
      </c>
      <c r="D1508">
        <v>60.284207279999997</v>
      </c>
      <c r="E1508">
        <v>1735</v>
      </c>
    </row>
    <row r="1509" spans="1:5" x14ac:dyDescent="0.25">
      <c r="A1509">
        <v>60.317629820999997</v>
      </c>
      <c r="B1509">
        <v>2747</v>
      </c>
      <c r="D1509">
        <v>60.317629820000001</v>
      </c>
      <c r="E1509">
        <v>1750</v>
      </c>
    </row>
    <row r="1510" spans="1:5" x14ac:dyDescent="0.25">
      <c r="A1510">
        <v>60.351052359000001</v>
      </c>
      <c r="B1510">
        <v>2821</v>
      </c>
      <c r="D1510">
        <v>60.351052359999997</v>
      </c>
      <c r="E1510">
        <v>1714</v>
      </c>
    </row>
    <row r="1511" spans="1:5" x14ac:dyDescent="0.25">
      <c r="A1511">
        <v>60.384474896</v>
      </c>
      <c r="B1511">
        <v>2711</v>
      </c>
      <c r="D1511">
        <v>60.38447489</v>
      </c>
      <c r="E1511">
        <v>1728</v>
      </c>
    </row>
    <row r="1512" spans="1:5" x14ac:dyDescent="0.25">
      <c r="A1512">
        <v>60.417897433</v>
      </c>
      <c r="B1512">
        <v>2758</v>
      </c>
      <c r="D1512">
        <v>60.417897429999996</v>
      </c>
      <c r="E1512">
        <v>1681</v>
      </c>
    </row>
    <row r="1513" spans="1:5" x14ac:dyDescent="0.25">
      <c r="A1513">
        <v>60.45131997</v>
      </c>
      <c r="B1513">
        <v>2688</v>
      </c>
      <c r="D1513">
        <v>60.45131997</v>
      </c>
      <c r="E1513">
        <v>1650</v>
      </c>
    </row>
    <row r="1514" spans="1:5" x14ac:dyDescent="0.25">
      <c r="A1514">
        <v>60.484742507999997</v>
      </c>
      <c r="B1514">
        <v>2810</v>
      </c>
      <c r="D1514">
        <v>60.484742509999997</v>
      </c>
      <c r="E1514">
        <v>1656</v>
      </c>
    </row>
    <row r="1515" spans="1:5" x14ac:dyDescent="0.25">
      <c r="A1515">
        <v>60.518165045000003</v>
      </c>
      <c r="B1515">
        <v>2646</v>
      </c>
      <c r="D1515">
        <v>60.51816504</v>
      </c>
      <c r="E1515">
        <v>1666</v>
      </c>
    </row>
    <row r="1516" spans="1:5" x14ac:dyDescent="0.25">
      <c r="A1516">
        <v>60.551587582000003</v>
      </c>
      <c r="B1516">
        <v>2731</v>
      </c>
      <c r="D1516">
        <v>60.551587580000003</v>
      </c>
      <c r="E1516">
        <v>1648</v>
      </c>
    </row>
    <row r="1517" spans="1:5" x14ac:dyDescent="0.25">
      <c r="A1517">
        <v>60.585010119000003</v>
      </c>
      <c r="B1517">
        <v>2716</v>
      </c>
      <c r="D1517">
        <v>60.58501012</v>
      </c>
      <c r="E1517">
        <v>1601</v>
      </c>
    </row>
    <row r="1518" spans="1:5" x14ac:dyDescent="0.25">
      <c r="A1518">
        <v>60.618432657</v>
      </c>
      <c r="B1518">
        <v>2644</v>
      </c>
      <c r="D1518">
        <v>60.618432660000003</v>
      </c>
      <c r="E1518">
        <v>1571</v>
      </c>
    </row>
    <row r="1519" spans="1:5" x14ac:dyDescent="0.25">
      <c r="A1519">
        <v>60.651855193999999</v>
      </c>
      <c r="B1519">
        <v>2763</v>
      </c>
      <c r="D1519">
        <v>60.651855189999999</v>
      </c>
      <c r="E1519">
        <v>1640</v>
      </c>
    </row>
    <row r="1520" spans="1:5" x14ac:dyDescent="0.25">
      <c r="A1520">
        <v>60.685277730999999</v>
      </c>
      <c r="B1520">
        <v>2663</v>
      </c>
      <c r="D1520">
        <v>60.685277730000003</v>
      </c>
      <c r="E1520">
        <v>1592</v>
      </c>
    </row>
    <row r="1521" spans="1:5" x14ac:dyDescent="0.25">
      <c r="A1521">
        <v>60.718700267999999</v>
      </c>
      <c r="B1521">
        <v>2623</v>
      </c>
      <c r="D1521">
        <v>60.718700269999999</v>
      </c>
      <c r="E1521">
        <v>1629</v>
      </c>
    </row>
    <row r="1522" spans="1:5" x14ac:dyDescent="0.25">
      <c r="A1522">
        <v>60.752122806000003</v>
      </c>
      <c r="B1522">
        <v>2684</v>
      </c>
      <c r="D1522">
        <v>60.752122800000002</v>
      </c>
      <c r="E1522">
        <v>1554</v>
      </c>
    </row>
    <row r="1523" spans="1:5" x14ac:dyDescent="0.25">
      <c r="A1523">
        <v>60.785545343000003</v>
      </c>
      <c r="B1523">
        <v>2682</v>
      </c>
      <c r="D1523">
        <v>60.785545339999999</v>
      </c>
      <c r="E1523">
        <v>1505</v>
      </c>
    </row>
    <row r="1524" spans="1:5" x14ac:dyDescent="0.25">
      <c r="A1524">
        <v>60.818967880000002</v>
      </c>
      <c r="B1524">
        <v>2612</v>
      </c>
      <c r="D1524">
        <v>60.818967880000002</v>
      </c>
      <c r="E1524">
        <v>1615</v>
      </c>
    </row>
    <row r="1525" spans="1:5" x14ac:dyDescent="0.25">
      <c r="A1525">
        <v>60.852390417000002</v>
      </c>
      <c r="B1525">
        <v>2629</v>
      </c>
      <c r="D1525">
        <v>60.852390419999999</v>
      </c>
      <c r="E1525">
        <v>1544</v>
      </c>
    </row>
    <row r="1526" spans="1:5" x14ac:dyDescent="0.25">
      <c r="A1526">
        <v>60.885812954999999</v>
      </c>
      <c r="B1526">
        <v>2500</v>
      </c>
      <c r="D1526">
        <v>60.885812950000002</v>
      </c>
      <c r="E1526">
        <v>1578</v>
      </c>
    </row>
    <row r="1527" spans="1:5" x14ac:dyDescent="0.25">
      <c r="A1527">
        <v>60.919235491999999</v>
      </c>
      <c r="B1527">
        <v>2613</v>
      </c>
      <c r="D1527">
        <v>60.919235489999998</v>
      </c>
      <c r="E1527">
        <v>1627</v>
      </c>
    </row>
    <row r="1528" spans="1:5" x14ac:dyDescent="0.25">
      <c r="A1528">
        <v>60.952658028999998</v>
      </c>
      <c r="B1528">
        <v>2646</v>
      </c>
      <c r="D1528">
        <v>60.952658030000002</v>
      </c>
      <c r="E1528">
        <v>1575</v>
      </c>
    </row>
    <row r="1529" spans="1:5" x14ac:dyDescent="0.25">
      <c r="A1529">
        <v>60.986080565999998</v>
      </c>
      <c r="B1529">
        <v>2562</v>
      </c>
      <c r="D1529">
        <v>60.986080569999999</v>
      </c>
      <c r="E1529">
        <v>1547</v>
      </c>
    </row>
    <row r="1530" spans="1:5" x14ac:dyDescent="0.25">
      <c r="A1530">
        <v>61.019503104000002</v>
      </c>
      <c r="B1530">
        <v>2604</v>
      </c>
      <c r="D1530">
        <v>61.019503100000001</v>
      </c>
      <c r="E1530">
        <v>1638</v>
      </c>
    </row>
    <row r="1531" spans="1:5" x14ac:dyDescent="0.25">
      <c r="A1531">
        <v>61.052925641000002</v>
      </c>
      <c r="B1531">
        <v>2627</v>
      </c>
      <c r="D1531">
        <v>61.052925639999998</v>
      </c>
      <c r="E1531">
        <v>1579</v>
      </c>
    </row>
    <row r="1532" spans="1:5" x14ac:dyDescent="0.25">
      <c r="A1532">
        <v>61.086348178000001</v>
      </c>
      <c r="B1532">
        <v>2523</v>
      </c>
      <c r="D1532">
        <v>61.086348180000002</v>
      </c>
      <c r="E1532">
        <v>1554</v>
      </c>
    </row>
    <row r="1533" spans="1:5" x14ac:dyDescent="0.25">
      <c r="A1533">
        <v>61.119770715000001</v>
      </c>
      <c r="B1533">
        <v>2572</v>
      </c>
      <c r="D1533">
        <v>61.119770709999997</v>
      </c>
      <c r="E1533">
        <v>1516</v>
      </c>
    </row>
    <row r="1534" spans="1:5" x14ac:dyDescent="0.25">
      <c r="A1534">
        <v>61.153193252999998</v>
      </c>
      <c r="B1534">
        <v>2535</v>
      </c>
      <c r="D1534">
        <v>61.153193250000001</v>
      </c>
      <c r="E1534">
        <v>1555</v>
      </c>
    </row>
    <row r="1535" spans="1:5" x14ac:dyDescent="0.25">
      <c r="A1535">
        <v>61.186615789999998</v>
      </c>
      <c r="B1535">
        <v>2581</v>
      </c>
      <c r="D1535">
        <v>61.186615789999998</v>
      </c>
      <c r="E1535">
        <v>1586</v>
      </c>
    </row>
    <row r="1536" spans="1:5" x14ac:dyDescent="0.25">
      <c r="A1536">
        <v>61.220038326999997</v>
      </c>
      <c r="B1536">
        <v>2553</v>
      </c>
      <c r="D1536">
        <v>61.220038330000001</v>
      </c>
      <c r="E1536">
        <v>1553</v>
      </c>
    </row>
    <row r="1537" spans="1:5" x14ac:dyDescent="0.25">
      <c r="A1537">
        <v>61.253460863999997</v>
      </c>
      <c r="B1537">
        <v>2382</v>
      </c>
      <c r="D1537">
        <v>61.253460859999997</v>
      </c>
      <c r="E1537">
        <v>1511</v>
      </c>
    </row>
    <row r="1538" spans="1:5" x14ac:dyDescent="0.25">
      <c r="A1538">
        <v>61.286883402000001</v>
      </c>
      <c r="B1538">
        <v>2603</v>
      </c>
      <c r="D1538">
        <v>61.286883400000001</v>
      </c>
      <c r="E1538">
        <v>1495</v>
      </c>
    </row>
    <row r="1539" spans="1:5" x14ac:dyDescent="0.25">
      <c r="A1539">
        <v>61.320305939000001</v>
      </c>
      <c r="B1539">
        <v>2602</v>
      </c>
      <c r="D1539">
        <v>61.320305939999997</v>
      </c>
      <c r="E1539">
        <v>1597</v>
      </c>
    </row>
    <row r="1540" spans="1:5" x14ac:dyDescent="0.25">
      <c r="A1540">
        <v>61.353728476000001</v>
      </c>
      <c r="B1540">
        <v>2499</v>
      </c>
      <c r="D1540">
        <v>61.35372847</v>
      </c>
      <c r="E1540">
        <v>1553</v>
      </c>
    </row>
    <row r="1541" spans="1:5" x14ac:dyDescent="0.25">
      <c r="A1541">
        <v>61.387151013</v>
      </c>
      <c r="B1541">
        <v>2611</v>
      </c>
      <c r="D1541">
        <v>61.387151009999997</v>
      </c>
      <c r="E1541">
        <v>1564</v>
      </c>
    </row>
    <row r="1542" spans="1:5" x14ac:dyDescent="0.25">
      <c r="A1542">
        <v>61.420573550999997</v>
      </c>
      <c r="B1542">
        <v>2550</v>
      </c>
      <c r="D1542">
        <v>61.42057355</v>
      </c>
      <c r="E1542">
        <v>1558</v>
      </c>
    </row>
    <row r="1543" spans="1:5" x14ac:dyDescent="0.25">
      <c r="A1543">
        <v>61.453996087999997</v>
      </c>
      <c r="B1543">
        <v>2618</v>
      </c>
      <c r="D1543">
        <v>61.453996089999997</v>
      </c>
      <c r="E1543">
        <v>1582</v>
      </c>
    </row>
    <row r="1544" spans="1:5" x14ac:dyDescent="0.25">
      <c r="A1544">
        <v>61.487418624999997</v>
      </c>
      <c r="B1544">
        <v>2619</v>
      </c>
      <c r="D1544">
        <v>61.48741862</v>
      </c>
      <c r="E1544">
        <v>1632</v>
      </c>
    </row>
    <row r="1545" spans="1:5" x14ac:dyDescent="0.25">
      <c r="A1545">
        <v>61.520841162000004</v>
      </c>
      <c r="B1545">
        <v>2608</v>
      </c>
      <c r="D1545">
        <v>61.520841160000003</v>
      </c>
      <c r="E1545">
        <v>1576</v>
      </c>
    </row>
    <row r="1546" spans="1:5" x14ac:dyDescent="0.25">
      <c r="A1546">
        <v>61.554263699000003</v>
      </c>
      <c r="B1546">
        <v>2620</v>
      </c>
      <c r="D1546">
        <v>61.5542637</v>
      </c>
      <c r="E1546">
        <v>1552</v>
      </c>
    </row>
    <row r="1547" spans="1:5" x14ac:dyDescent="0.25">
      <c r="A1547">
        <v>61.587686237</v>
      </c>
      <c r="B1547">
        <v>2534</v>
      </c>
      <c r="D1547">
        <v>61.587686239999996</v>
      </c>
      <c r="E1547">
        <v>1585</v>
      </c>
    </row>
    <row r="1548" spans="1:5" x14ac:dyDescent="0.25">
      <c r="A1548">
        <v>61.621108774</v>
      </c>
      <c r="B1548">
        <v>2552</v>
      </c>
      <c r="D1548">
        <v>61.621108769999999</v>
      </c>
      <c r="E1548">
        <v>1580</v>
      </c>
    </row>
    <row r="1549" spans="1:5" x14ac:dyDescent="0.25">
      <c r="A1549">
        <v>61.654531311</v>
      </c>
      <c r="B1549">
        <v>2529</v>
      </c>
      <c r="D1549">
        <v>61.654531310000003</v>
      </c>
      <c r="E1549">
        <v>1507</v>
      </c>
    </row>
    <row r="1550" spans="1:5" x14ac:dyDescent="0.25">
      <c r="A1550">
        <v>61.687953847999999</v>
      </c>
      <c r="B1550">
        <v>2572</v>
      </c>
      <c r="D1550">
        <v>61.68795385</v>
      </c>
      <c r="E1550">
        <v>1501</v>
      </c>
    </row>
    <row r="1551" spans="1:5" x14ac:dyDescent="0.25">
      <c r="A1551">
        <v>61.721376386000003</v>
      </c>
      <c r="B1551">
        <v>2525</v>
      </c>
      <c r="D1551">
        <v>61.721376380000002</v>
      </c>
      <c r="E1551">
        <v>1559</v>
      </c>
    </row>
    <row r="1552" spans="1:5" x14ac:dyDescent="0.25">
      <c r="A1552">
        <v>61.754798923000003</v>
      </c>
      <c r="B1552">
        <v>2600</v>
      </c>
      <c r="D1552">
        <v>61.754798919999999</v>
      </c>
      <c r="E1552">
        <v>1570</v>
      </c>
    </row>
    <row r="1553" spans="1:5" x14ac:dyDescent="0.25">
      <c r="A1553">
        <v>61.788221460000003</v>
      </c>
      <c r="B1553">
        <v>2533</v>
      </c>
      <c r="D1553">
        <v>61.788221460000003</v>
      </c>
      <c r="E1553">
        <v>1603</v>
      </c>
    </row>
    <row r="1554" spans="1:5" x14ac:dyDescent="0.25">
      <c r="A1554">
        <v>61.821643997000002</v>
      </c>
      <c r="B1554">
        <v>2609</v>
      </c>
      <c r="D1554">
        <v>61.821643999999999</v>
      </c>
      <c r="E1554">
        <v>1561</v>
      </c>
    </row>
    <row r="1555" spans="1:5" x14ac:dyDescent="0.25">
      <c r="A1555">
        <v>61.855066534999999</v>
      </c>
      <c r="B1555">
        <v>2496</v>
      </c>
      <c r="D1555">
        <v>61.855066530000002</v>
      </c>
      <c r="E1555">
        <v>1575</v>
      </c>
    </row>
    <row r="1556" spans="1:5" x14ac:dyDescent="0.25">
      <c r="A1556">
        <v>61.888489071999999</v>
      </c>
      <c r="B1556">
        <v>2581</v>
      </c>
      <c r="D1556">
        <v>61.888489069999999</v>
      </c>
      <c r="E1556">
        <v>1523</v>
      </c>
    </row>
    <row r="1557" spans="1:5" x14ac:dyDescent="0.25">
      <c r="A1557">
        <v>61.921911608999999</v>
      </c>
      <c r="B1557">
        <v>2530</v>
      </c>
      <c r="D1557">
        <v>61.921911610000002</v>
      </c>
      <c r="E1557">
        <v>1499</v>
      </c>
    </row>
    <row r="1558" spans="1:5" x14ac:dyDescent="0.25">
      <c r="A1558">
        <v>61.955334145999998</v>
      </c>
      <c r="B1558">
        <v>2518</v>
      </c>
      <c r="D1558">
        <v>61.955334149999999</v>
      </c>
      <c r="E1558">
        <v>1630</v>
      </c>
    </row>
    <row r="1559" spans="1:5" x14ac:dyDescent="0.25">
      <c r="A1559">
        <v>61.988756684000002</v>
      </c>
      <c r="B1559">
        <v>2520</v>
      </c>
      <c r="D1559">
        <v>61.988756680000002</v>
      </c>
      <c r="E1559">
        <v>1604</v>
      </c>
    </row>
    <row r="1560" spans="1:5" x14ac:dyDescent="0.25">
      <c r="A1560">
        <v>62.022179221000002</v>
      </c>
      <c r="B1560">
        <v>2542</v>
      </c>
      <c r="D1560">
        <v>62.022179219999998</v>
      </c>
      <c r="E1560">
        <v>1622</v>
      </c>
    </row>
    <row r="1561" spans="1:5" x14ac:dyDescent="0.25">
      <c r="A1561">
        <v>62.055601758000002</v>
      </c>
      <c r="B1561">
        <v>2610</v>
      </c>
      <c r="D1561">
        <v>62.055601760000002</v>
      </c>
      <c r="E1561">
        <v>1507</v>
      </c>
    </row>
    <row r="1562" spans="1:5" x14ac:dyDescent="0.25">
      <c r="A1562">
        <v>62.089024295000002</v>
      </c>
      <c r="B1562">
        <v>2517</v>
      </c>
      <c r="D1562">
        <v>62.089024289999998</v>
      </c>
      <c r="E1562">
        <v>1572</v>
      </c>
    </row>
    <row r="1563" spans="1:5" x14ac:dyDescent="0.25">
      <c r="A1563">
        <v>62.122446832999998</v>
      </c>
      <c r="B1563">
        <v>2541</v>
      </c>
      <c r="D1563">
        <v>62.122446830000001</v>
      </c>
      <c r="E1563">
        <v>1527</v>
      </c>
    </row>
    <row r="1564" spans="1:5" x14ac:dyDescent="0.25">
      <c r="A1564">
        <v>62.155869369999998</v>
      </c>
      <c r="B1564">
        <v>2681</v>
      </c>
      <c r="D1564">
        <v>62.155869369999998</v>
      </c>
      <c r="E1564">
        <v>1489</v>
      </c>
    </row>
    <row r="1565" spans="1:5" x14ac:dyDescent="0.25">
      <c r="A1565">
        <v>62.189291906999998</v>
      </c>
      <c r="B1565">
        <v>2667</v>
      </c>
      <c r="D1565">
        <v>62.189291910000001</v>
      </c>
      <c r="E1565">
        <v>1604</v>
      </c>
    </row>
    <row r="1566" spans="1:5" x14ac:dyDescent="0.25">
      <c r="A1566">
        <v>62.222714443999998</v>
      </c>
      <c r="B1566">
        <v>2534</v>
      </c>
      <c r="D1566">
        <v>62.222714439999997</v>
      </c>
      <c r="E1566">
        <v>1598</v>
      </c>
    </row>
    <row r="1567" spans="1:5" x14ac:dyDescent="0.25">
      <c r="A1567">
        <v>62.256136982000001</v>
      </c>
      <c r="B1567">
        <v>2699</v>
      </c>
      <c r="D1567">
        <v>62.256136980000001</v>
      </c>
      <c r="E1567">
        <v>1616</v>
      </c>
    </row>
    <row r="1568" spans="1:5" x14ac:dyDescent="0.25">
      <c r="A1568">
        <v>62.289559519000001</v>
      </c>
      <c r="B1568">
        <v>2592</v>
      </c>
      <c r="D1568">
        <v>62.289559519999997</v>
      </c>
      <c r="E1568">
        <v>1514</v>
      </c>
    </row>
    <row r="1569" spans="1:5" x14ac:dyDescent="0.25">
      <c r="A1569">
        <v>62.322982056000001</v>
      </c>
      <c r="B1569">
        <v>2529</v>
      </c>
      <c r="D1569">
        <v>62.32298205</v>
      </c>
      <c r="E1569">
        <v>1507</v>
      </c>
    </row>
    <row r="1570" spans="1:5" x14ac:dyDescent="0.25">
      <c r="A1570">
        <v>62.356404593000001</v>
      </c>
      <c r="B1570">
        <v>2524</v>
      </c>
      <c r="D1570">
        <v>62.356404589999997</v>
      </c>
      <c r="E1570">
        <v>1533</v>
      </c>
    </row>
    <row r="1571" spans="1:5" x14ac:dyDescent="0.25">
      <c r="A1571">
        <v>62.389827130999997</v>
      </c>
      <c r="B1571">
        <v>2560</v>
      </c>
      <c r="D1571">
        <v>62.38982713</v>
      </c>
      <c r="E1571">
        <v>1527</v>
      </c>
    </row>
    <row r="1572" spans="1:5" x14ac:dyDescent="0.25">
      <c r="A1572">
        <v>62.423249667999997</v>
      </c>
      <c r="B1572">
        <v>2551</v>
      </c>
      <c r="D1572">
        <v>62.423249669999997</v>
      </c>
      <c r="E1572">
        <v>1564</v>
      </c>
    </row>
    <row r="1573" spans="1:5" x14ac:dyDescent="0.25">
      <c r="A1573">
        <v>62.456672204999997</v>
      </c>
      <c r="B1573">
        <v>2647</v>
      </c>
      <c r="D1573">
        <v>62.4566722</v>
      </c>
      <c r="E1573">
        <v>1559</v>
      </c>
    </row>
    <row r="1574" spans="1:5" x14ac:dyDescent="0.25">
      <c r="A1574">
        <v>62.490094741999997</v>
      </c>
      <c r="B1574">
        <v>2537</v>
      </c>
      <c r="D1574">
        <v>62.490094740000004</v>
      </c>
      <c r="E1574">
        <v>1518</v>
      </c>
    </row>
    <row r="1575" spans="1:5" x14ac:dyDescent="0.25">
      <c r="A1575">
        <v>62.52351728</v>
      </c>
      <c r="B1575">
        <v>2563</v>
      </c>
      <c r="D1575">
        <v>62.52351728</v>
      </c>
      <c r="E1575">
        <v>1427</v>
      </c>
    </row>
    <row r="1576" spans="1:5" x14ac:dyDescent="0.25">
      <c r="A1576">
        <v>62.556939817</v>
      </c>
      <c r="B1576">
        <v>2587</v>
      </c>
      <c r="D1576">
        <v>62.556939819999997</v>
      </c>
      <c r="E1576">
        <v>1592</v>
      </c>
    </row>
    <row r="1577" spans="1:5" x14ac:dyDescent="0.25">
      <c r="A1577">
        <v>62.590362354</v>
      </c>
      <c r="B1577">
        <v>2592</v>
      </c>
      <c r="D1577">
        <v>62.590362349999999</v>
      </c>
      <c r="E1577">
        <v>1549</v>
      </c>
    </row>
    <row r="1578" spans="1:5" x14ac:dyDescent="0.25">
      <c r="A1578">
        <v>62.623784891</v>
      </c>
      <c r="B1578">
        <v>2491</v>
      </c>
      <c r="D1578">
        <v>62.623784890000003</v>
      </c>
      <c r="E1578">
        <v>1555</v>
      </c>
    </row>
    <row r="1579" spans="1:5" x14ac:dyDescent="0.25">
      <c r="A1579">
        <v>62.657207429000003</v>
      </c>
      <c r="B1579">
        <v>2531</v>
      </c>
      <c r="D1579">
        <v>62.65720743</v>
      </c>
      <c r="E1579">
        <v>1625</v>
      </c>
    </row>
    <row r="1580" spans="1:5" x14ac:dyDescent="0.25">
      <c r="A1580">
        <v>62.690629966000003</v>
      </c>
      <c r="B1580">
        <v>2605</v>
      </c>
      <c r="D1580">
        <v>62.690629960000003</v>
      </c>
      <c r="E1580">
        <v>1527</v>
      </c>
    </row>
    <row r="1581" spans="1:5" x14ac:dyDescent="0.25">
      <c r="A1581">
        <v>62.724052503000003</v>
      </c>
      <c r="B1581">
        <v>2537</v>
      </c>
      <c r="D1581">
        <v>62.724052499999999</v>
      </c>
      <c r="E1581">
        <v>1522</v>
      </c>
    </row>
    <row r="1582" spans="1:5" x14ac:dyDescent="0.25">
      <c r="A1582">
        <v>62.757475040000003</v>
      </c>
      <c r="B1582">
        <v>2589</v>
      </c>
      <c r="D1582">
        <v>62.757475040000003</v>
      </c>
      <c r="E1582">
        <v>1574</v>
      </c>
    </row>
    <row r="1583" spans="1:5" x14ac:dyDescent="0.25">
      <c r="A1583">
        <v>62.790897577999999</v>
      </c>
      <c r="B1583">
        <v>2603</v>
      </c>
      <c r="D1583">
        <v>62.790897579999999</v>
      </c>
      <c r="E1583">
        <v>1586</v>
      </c>
    </row>
    <row r="1584" spans="1:5" x14ac:dyDescent="0.25">
      <c r="A1584">
        <v>62.824320114999999</v>
      </c>
      <c r="B1584">
        <v>2668</v>
      </c>
      <c r="D1584">
        <v>62.824320110000002</v>
      </c>
      <c r="E1584">
        <v>1633</v>
      </c>
    </row>
    <row r="1585" spans="1:5" x14ac:dyDescent="0.25">
      <c r="A1585">
        <v>62.857742651999999</v>
      </c>
      <c r="B1585">
        <v>2619</v>
      </c>
      <c r="D1585">
        <v>62.857742649999999</v>
      </c>
      <c r="E1585">
        <v>1590</v>
      </c>
    </row>
    <row r="1586" spans="1:5" x14ac:dyDescent="0.25">
      <c r="A1586">
        <v>62.891165188999999</v>
      </c>
      <c r="B1586">
        <v>2607</v>
      </c>
      <c r="D1586">
        <v>62.891165190000002</v>
      </c>
      <c r="E1586">
        <v>1587</v>
      </c>
    </row>
    <row r="1587" spans="1:5" x14ac:dyDescent="0.25">
      <c r="A1587">
        <v>62.924587725999999</v>
      </c>
      <c r="B1587">
        <v>2582</v>
      </c>
      <c r="D1587">
        <v>62.924587729999999</v>
      </c>
      <c r="E1587">
        <v>1580</v>
      </c>
    </row>
    <row r="1588" spans="1:5" x14ac:dyDescent="0.25">
      <c r="A1588">
        <v>62.958010264000002</v>
      </c>
      <c r="B1588">
        <v>2623</v>
      </c>
      <c r="D1588">
        <v>62.958010260000002</v>
      </c>
      <c r="E1588">
        <v>1603</v>
      </c>
    </row>
    <row r="1589" spans="1:5" x14ac:dyDescent="0.25">
      <c r="A1589">
        <v>62.991432801000002</v>
      </c>
      <c r="B1589">
        <v>2679</v>
      </c>
      <c r="D1589">
        <v>62.991432799999998</v>
      </c>
      <c r="E1589">
        <v>1483</v>
      </c>
    </row>
    <row r="1590" spans="1:5" x14ac:dyDescent="0.25">
      <c r="A1590">
        <v>63.024855338000002</v>
      </c>
      <c r="B1590">
        <v>2665</v>
      </c>
      <c r="D1590">
        <v>63.024855340000002</v>
      </c>
      <c r="E1590">
        <v>1574</v>
      </c>
    </row>
    <row r="1591" spans="1:5" x14ac:dyDescent="0.25">
      <c r="A1591">
        <v>63.058277875000002</v>
      </c>
      <c r="B1591">
        <v>2599</v>
      </c>
      <c r="D1591">
        <v>63.058277869999998</v>
      </c>
      <c r="E1591">
        <v>1592</v>
      </c>
    </row>
    <row r="1592" spans="1:5" x14ac:dyDescent="0.25">
      <c r="A1592">
        <v>63.091700412999998</v>
      </c>
      <c r="B1592">
        <v>2611</v>
      </c>
      <c r="D1592">
        <v>63.091700410000001</v>
      </c>
      <c r="E1592">
        <v>1543</v>
      </c>
    </row>
    <row r="1593" spans="1:5" x14ac:dyDescent="0.25">
      <c r="A1593">
        <v>63.125122949999998</v>
      </c>
      <c r="B1593">
        <v>2649</v>
      </c>
      <c r="D1593">
        <v>63.125122949999998</v>
      </c>
      <c r="E1593">
        <v>1638</v>
      </c>
    </row>
    <row r="1594" spans="1:5" x14ac:dyDescent="0.25">
      <c r="A1594">
        <v>63.158545486999998</v>
      </c>
      <c r="B1594">
        <v>2531</v>
      </c>
      <c r="D1594">
        <v>63.158545490000002</v>
      </c>
      <c r="E1594">
        <v>1603</v>
      </c>
    </row>
    <row r="1595" spans="1:5" x14ac:dyDescent="0.25">
      <c r="A1595">
        <v>63.191968023999998</v>
      </c>
      <c r="B1595">
        <v>2509</v>
      </c>
      <c r="D1595">
        <v>63.191968019999997</v>
      </c>
      <c r="E1595">
        <v>1609</v>
      </c>
    </row>
    <row r="1596" spans="1:5" x14ac:dyDescent="0.25">
      <c r="A1596">
        <v>63.225390562000001</v>
      </c>
      <c r="B1596">
        <v>2550</v>
      </c>
      <c r="D1596">
        <v>63.225390560000001</v>
      </c>
      <c r="E1596">
        <v>1505</v>
      </c>
    </row>
    <row r="1597" spans="1:5" x14ac:dyDescent="0.25">
      <c r="A1597">
        <v>63.258813099000001</v>
      </c>
      <c r="B1597">
        <v>2556</v>
      </c>
      <c r="D1597">
        <v>63.258813099999998</v>
      </c>
      <c r="E1597">
        <v>1560</v>
      </c>
    </row>
    <row r="1598" spans="1:5" x14ac:dyDescent="0.25">
      <c r="A1598">
        <v>63.292235636000001</v>
      </c>
      <c r="B1598">
        <v>2635</v>
      </c>
      <c r="D1598">
        <v>63.29223563</v>
      </c>
      <c r="E1598">
        <v>1585</v>
      </c>
    </row>
    <row r="1599" spans="1:5" x14ac:dyDescent="0.25">
      <c r="A1599">
        <v>63.325658173000001</v>
      </c>
      <c r="B1599">
        <v>2600</v>
      </c>
      <c r="D1599">
        <v>63.325658169999997</v>
      </c>
      <c r="E1599">
        <v>1606</v>
      </c>
    </row>
    <row r="1600" spans="1:5" x14ac:dyDescent="0.25">
      <c r="A1600">
        <v>63.359080710999997</v>
      </c>
      <c r="B1600">
        <v>2501</v>
      </c>
      <c r="D1600">
        <v>63.359080710000001</v>
      </c>
      <c r="E1600">
        <v>1617</v>
      </c>
    </row>
    <row r="1601" spans="1:5" x14ac:dyDescent="0.25">
      <c r="A1601">
        <v>63.392503247999997</v>
      </c>
      <c r="B1601">
        <v>2616</v>
      </c>
      <c r="D1601">
        <v>63.392503249999997</v>
      </c>
      <c r="E1601">
        <v>1690</v>
      </c>
    </row>
    <row r="1602" spans="1:5" x14ac:dyDescent="0.25">
      <c r="A1602">
        <v>63.425925784999997</v>
      </c>
      <c r="B1602">
        <v>2470</v>
      </c>
      <c r="D1602">
        <v>63.42592578</v>
      </c>
      <c r="E1602">
        <v>1551</v>
      </c>
    </row>
    <row r="1603" spans="1:5" x14ac:dyDescent="0.25">
      <c r="A1603">
        <v>63.459348321999997</v>
      </c>
      <c r="B1603">
        <v>2471</v>
      </c>
      <c r="D1603">
        <v>63.459348319999997</v>
      </c>
      <c r="E1603">
        <v>1532</v>
      </c>
    </row>
    <row r="1604" spans="1:5" x14ac:dyDescent="0.25">
      <c r="A1604">
        <v>63.49277086</v>
      </c>
      <c r="B1604">
        <v>2572</v>
      </c>
      <c r="D1604">
        <v>63.49277086</v>
      </c>
      <c r="E1604">
        <v>1559</v>
      </c>
    </row>
    <row r="1605" spans="1:5" x14ac:dyDescent="0.25">
      <c r="A1605">
        <v>63.526193397</v>
      </c>
      <c r="B1605">
        <v>2442</v>
      </c>
      <c r="D1605">
        <v>63.526193399999997</v>
      </c>
      <c r="E1605">
        <v>1641</v>
      </c>
    </row>
    <row r="1606" spans="1:5" x14ac:dyDescent="0.25">
      <c r="A1606">
        <v>63.559615934</v>
      </c>
      <c r="B1606">
        <v>2452</v>
      </c>
      <c r="D1606">
        <v>63.55961593</v>
      </c>
      <c r="E1606">
        <v>1483</v>
      </c>
    </row>
    <row r="1607" spans="1:5" x14ac:dyDescent="0.25">
      <c r="A1607">
        <v>63.593038471</v>
      </c>
      <c r="B1607">
        <v>2399</v>
      </c>
      <c r="D1607">
        <v>63.593038470000003</v>
      </c>
      <c r="E1607">
        <v>1581</v>
      </c>
    </row>
    <row r="1608" spans="1:5" x14ac:dyDescent="0.25">
      <c r="A1608">
        <v>63.626461009000003</v>
      </c>
      <c r="B1608">
        <v>2528</v>
      </c>
      <c r="D1608">
        <v>63.62646101</v>
      </c>
      <c r="E1608">
        <v>1524</v>
      </c>
    </row>
    <row r="1609" spans="1:5" x14ac:dyDescent="0.25">
      <c r="A1609">
        <v>63.659883546000003</v>
      </c>
      <c r="B1609">
        <v>2518</v>
      </c>
      <c r="D1609">
        <v>63.659883540000003</v>
      </c>
      <c r="E1609">
        <v>1579</v>
      </c>
    </row>
    <row r="1610" spans="1:5" x14ac:dyDescent="0.25">
      <c r="A1610">
        <v>63.693306083000003</v>
      </c>
      <c r="B1610">
        <v>2518</v>
      </c>
      <c r="D1610">
        <v>63.693306079999999</v>
      </c>
      <c r="E1610">
        <v>1484</v>
      </c>
    </row>
    <row r="1611" spans="1:5" x14ac:dyDescent="0.25">
      <c r="A1611">
        <v>63.726728620000003</v>
      </c>
      <c r="B1611">
        <v>2416</v>
      </c>
      <c r="D1611">
        <v>63.726728620000003</v>
      </c>
      <c r="E1611">
        <v>1474</v>
      </c>
    </row>
    <row r="1612" spans="1:5" x14ac:dyDescent="0.25">
      <c r="A1612">
        <v>63.760151157999999</v>
      </c>
      <c r="B1612">
        <v>2522</v>
      </c>
      <c r="D1612">
        <v>63.760151159999999</v>
      </c>
      <c r="E1612">
        <v>1457</v>
      </c>
    </row>
    <row r="1613" spans="1:5" x14ac:dyDescent="0.25">
      <c r="A1613">
        <v>63.793573694999999</v>
      </c>
      <c r="B1613">
        <v>2551</v>
      </c>
      <c r="D1613">
        <v>63.793573690000002</v>
      </c>
      <c r="E1613">
        <v>1559</v>
      </c>
    </row>
    <row r="1614" spans="1:5" x14ac:dyDescent="0.25">
      <c r="A1614">
        <v>63.826996231999999</v>
      </c>
      <c r="B1614">
        <v>2530</v>
      </c>
      <c r="D1614">
        <v>63.826996229999999</v>
      </c>
      <c r="E1614">
        <v>1538</v>
      </c>
    </row>
    <row r="1615" spans="1:5" x14ac:dyDescent="0.25">
      <c r="A1615">
        <v>63.860418768999999</v>
      </c>
      <c r="B1615">
        <v>2481</v>
      </c>
      <c r="D1615">
        <v>63.860418770000003</v>
      </c>
      <c r="E1615">
        <v>1495</v>
      </c>
    </row>
    <row r="1616" spans="1:5" x14ac:dyDescent="0.25">
      <c r="A1616">
        <v>63.893841307000002</v>
      </c>
      <c r="B1616">
        <v>2430</v>
      </c>
      <c r="D1616">
        <v>63.893841309999999</v>
      </c>
      <c r="E1616">
        <v>1514</v>
      </c>
    </row>
    <row r="1617" spans="1:5" x14ac:dyDescent="0.25">
      <c r="A1617">
        <v>63.927263844000002</v>
      </c>
      <c r="B1617">
        <v>2412</v>
      </c>
      <c r="D1617">
        <v>63.927263840000002</v>
      </c>
      <c r="E1617">
        <v>1531</v>
      </c>
    </row>
    <row r="1618" spans="1:5" x14ac:dyDescent="0.25">
      <c r="A1618">
        <v>63.960686381000002</v>
      </c>
      <c r="B1618">
        <v>2490</v>
      </c>
      <c r="D1618">
        <v>63.960686379999999</v>
      </c>
      <c r="E1618">
        <v>1592</v>
      </c>
    </row>
    <row r="1619" spans="1:5" x14ac:dyDescent="0.25">
      <c r="A1619">
        <v>63.994108918000002</v>
      </c>
      <c r="B1619">
        <v>2456</v>
      </c>
      <c r="D1619">
        <v>63.994108920000002</v>
      </c>
      <c r="E1619">
        <v>1439</v>
      </c>
    </row>
    <row r="1620" spans="1:5" x14ac:dyDescent="0.25">
      <c r="A1620">
        <v>64.027531456000006</v>
      </c>
      <c r="B1620">
        <v>2555</v>
      </c>
      <c r="D1620">
        <v>64.027531449999998</v>
      </c>
      <c r="E1620">
        <v>1535</v>
      </c>
    </row>
    <row r="1621" spans="1:5" x14ac:dyDescent="0.25">
      <c r="A1621">
        <v>64.060953992999998</v>
      </c>
      <c r="B1621">
        <v>2501</v>
      </c>
      <c r="D1621">
        <v>64.060953990000002</v>
      </c>
      <c r="E1621">
        <v>1519</v>
      </c>
    </row>
    <row r="1622" spans="1:5" x14ac:dyDescent="0.25">
      <c r="A1622">
        <v>64.094376530000005</v>
      </c>
      <c r="B1622">
        <v>2432</v>
      </c>
      <c r="D1622">
        <v>64.094376530000005</v>
      </c>
      <c r="E1622">
        <v>1558</v>
      </c>
    </row>
    <row r="1623" spans="1:5" x14ac:dyDescent="0.25">
      <c r="D1623">
        <v>64.127799069999995</v>
      </c>
      <c r="E1623">
        <v>1464</v>
      </c>
    </row>
    <row r="1624" spans="1:5" x14ac:dyDescent="0.25">
      <c r="D1624">
        <v>64.161221600000005</v>
      </c>
      <c r="E1624">
        <v>1463</v>
      </c>
    </row>
    <row r="1625" spans="1:5" x14ac:dyDescent="0.25">
      <c r="D1625">
        <v>64.194644139999994</v>
      </c>
      <c r="E1625">
        <v>1548</v>
      </c>
    </row>
    <row r="1626" spans="1:5" x14ac:dyDescent="0.25">
      <c r="D1626">
        <v>64.228066679999998</v>
      </c>
      <c r="E1626">
        <v>1475</v>
      </c>
    </row>
    <row r="1627" spans="1:5" x14ac:dyDescent="0.25">
      <c r="D1627">
        <v>64.261489209999993</v>
      </c>
      <c r="E1627">
        <v>1488</v>
      </c>
    </row>
    <row r="1628" spans="1:5" x14ac:dyDescent="0.25">
      <c r="D1628">
        <v>64.294911749999997</v>
      </c>
      <c r="E1628">
        <v>1556</v>
      </c>
    </row>
    <row r="1629" spans="1:5" x14ac:dyDescent="0.25">
      <c r="D1629">
        <v>64.328334290000001</v>
      </c>
      <c r="E1629">
        <v>1477</v>
      </c>
    </row>
    <row r="1630" spans="1:5" x14ac:dyDescent="0.25">
      <c r="D1630">
        <v>64.361756830000004</v>
      </c>
      <c r="E1630">
        <v>1460</v>
      </c>
    </row>
    <row r="1631" spans="1:5" x14ac:dyDescent="0.25">
      <c r="D1631">
        <v>64.39517936</v>
      </c>
      <c r="E1631">
        <v>1528</v>
      </c>
    </row>
    <row r="1632" spans="1:5" x14ac:dyDescent="0.25">
      <c r="D1632">
        <v>64.428601900000004</v>
      </c>
      <c r="E1632">
        <v>1496</v>
      </c>
    </row>
    <row r="1633" spans="4:5" x14ac:dyDescent="0.25">
      <c r="D1633">
        <v>64.462024439999993</v>
      </c>
      <c r="E1633">
        <v>1490</v>
      </c>
    </row>
    <row r="1634" spans="4:5" x14ac:dyDescent="0.25">
      <c r="D1634">
        <v>64.495446979999997</v>
      </c>
      <c r="E1634">
        <v>1496</v>
      </c>
    </row>
    <row r="1635" spans="4:5" x14ac:dyDescent="0.25">
      <c r="D1635">
        <v>64.528869510000007</v>
      </c>
      <c r="E1635">
        <v>1492</v>
      </c>
    </row>
    <row r="1636" spans="4:5" x14ac:dyDescent="0.25">
      <c r="D1636">
        <v>64.562292049999996</v>
      </c>
      <c r="E1636">
        <v>1534</v>
      </c>
    </row>
    <row r="1637" spans="4:5" x14ac:dyDescent="0.25">
      <c r="D1637">
        <v>64.59571459</v>
      </c>
      <c r="E1637">
        <v>1535</v>
      </c>
    </row>
    <row r="1638" spans="4:5" x14ac:dyDescent="0.25">
      <c r="D1638">
        <v>64.629137119999996</v>
      </c>
      <c r="E1638">
        <v>1544</v>
      </c>
    </row>
    <row r="1639" spans="4:5" x14ac:dyDescent="0.25">
      <c r="D1639">
        <v>64.662559659999999</v>
      </c>
      <c r="E1639">
        <v>1466</v>
      </c>
    </row>
    <row r="1640" spans="4:5" x14ac:dyDescent="0.25">
      <c r="D1640">
        <v>64.695982200000003</v>
      </c>
      <c r="E1640">
        <v>1521</v>
      </c>
    </row>
    <row r="1641" spans="4:5" x14ac:dyDescent="0.25">
      <c r="D1641">
        <v>64.729404740000007</v>
      </c>
      <c r="E1641">
        <v>1458</v>
      </c>
    </row>
    <row r="1642" spans="4:5" x14ac:dyDescent="0.25">
      <c r="D1642">
        <v>64.762827270000002</v>
      </c>
      <c r="E1642">
        <v>1533</v>
      </c>
    </row>
    <row r="1643" spans="4:5" x14ac:dyDescent="0.25">
      <c r="D1643">
        <v>64.796249810000006</v>
      </c>
      <c r="E1643">
        <v>1501</v>
      </c>
    </row>
    <row r="1644" spans="4:5" x14ac:dyDescent="0.25">
      <c r="D1644">
        <v>64.829672349999996</v>
      </c>
      <c r="E1644">
        <v>1465</v>
      </c>
    </row>
    <row r="1645" spans="4:5" x14ac:dyDescent="0.25">
      <c r="D1645">
        <v>64.863094889999999</v>
      </c>
      <c r="E1645">
        <v>1517</v>
      </c>
    </row>
    <row r="1646" spans="4:5" x14ac:dyDescent="0.25">
      <c r="D1646">
        <v>64.896517419999995</v>
      </c>
      <c r="E1646">
        <v>1511</v>
      </c>
    </row>
    <row r="1647" spans="4:5" x14ac:dyDescent="0.25">
      <c r="D1647">
        <v>64.929939959999999</v>
      </c>
      <c r="E1647">
        <v>1415</v>
      </c>
    </row>
    <row r="1648" spans="4:5" x14ac:dyDescent="0.25">
      <c r="D1648">
        <v>64.963362500000002</v>
      </c>
      <c r="E1648">
        <v>1410</v>
      </c>
    </row>
    <row r="1649" spans="4:5" x14ac:dyDescent="0.25">
      <c r="D1649">
        <v>64.996785029999998</v>
      </c>
      <c r="E1649">
        <v>1528</v>
      </c>
    </row>
    <row r="1650" spans="4:5" x14ac:dyDescent="0.25">
      <c r="D1650">
        <v>65.030207570000002</v>
      </c>
      <c r="E1650">
        <v>1404</v>
      </c>
    </row>
    <row r="1651" spans="4:5" x14ac:dyDescent="0.25">
      <c r="D1651">
        <v>65.063630110000005</v>
      </c>
      <c r="E1651">
        <v>1468</v>
      </c>
    </row>
    <row r="1652" spans="4:5" x14ac:dyDescent="0.25">
      <c r="D1652">
        <v>65.097052649999995</v>
      </c>
      <c r="E1652">
        <v>1534</v>
      </c>
    </row>
    <row r="1653" spans="4:5" x14ac:dyDescent="0.25">
      <c r="D1653">
        <v>65.130475180000005</v>
      </c>
      <c r="E1653">
        <v>1473</v>
      </c>
    </row>
    <row r="1654" spans="4:5" x14ac:dyDescent="0.25">
      <c r="D1654">
        <v>65.163897719999994</v>
      </c>
      <c r="E1654">
        <v>1451</v>
      </c>
    </row>
    <row r="1655" spans="4:5" x14ac:dyDescent="0.25">
      <c r="D1655">
        <v>65.197320259999998</v>
      </c>
      <c r="E1655">
        <v>1602</v>
      </c>
    </row>
    <row r="1656" spans="4:5" x14ac:dyDescent="0.25">
      <c r="D1656">
        <v>65.230742789999994</v>
      </c>
      <c r="E1656">
        <v>1514</v>
      </c>
    </row>
    <row r="1657" spans="4:5" x14ac:dyDescent="0.25">
      <c r="D1657">
        <v>65.264165329999997</v>
      </c>
      <c r="E1657">
        <v>1419</v>
      </c>
    </row>
    <row r="1658" spans="4:5" x14ac:dyDescent="0.25">
      <c r="D1658">
        <v>65.297587870000001</v>
      </c>
      <c r="E1658">
        <v>1498</v>
      </c>
    </row>
    <row r="1659" spans="4:5" x14ac:dyDescent="0.25">
      <c r="D1659">
        <v>65.331010410000005</v>
      </c>
      <c r="E1659">
        <v>1565</v>
      </c>
    </row>
    <row r="1660" spans="4:5" x14ac:dyDescent="0.25">
      <c r="D1660">
        <v>65.36443294</v>
      </c>
      <c r="E1660">
        <v>1496</v>
      </c>
    </row>
    <row r="1661" spans="4:5" x14ac:dyDescent="0.25">
      <c r="D1661">
        <v>65.397855480000004</v>
      </c>
      <c r="E1661">
        <v>1441</v>
      </c>
    </row>
    <row r="1662" spans="4:5" x14ac:dyDescent="0.25">
      <c r="D1662">
        <v>65.431278019999993</v>
      </c>
      <c r="E1662">
        <v>1425</v>
      </c>
    </row>
    <row r="1663" spans="4:5" x14ac:dyDescent="0.25">
      <c r="D1663">
        <v>65.464700559999997</v>
      </c>
      <c r="E1663">
        <v>1520</v>
      </c>
    </row>
    <row r="1664" spans="4:5" x14ac:dyDescent="0.25">
      <c r="D1664">
        <v>65.498123090000007</v>
      </c>
      <c r="E1664">
        <v>1556</v>
      </c>
    </row>
    <row r="1665" spans="4:5" x14ac:dyDescent="0.25">
      <c r="D1665">
        <v>65.531545629999997</v>
      </c>
      <c r="E1665">
        <v>1475</v>
      </c>
    </row>
    <row r="1666" spans="4:5" x14ac:dyDescent="0.25">
      <c r="D1666">
        <v>65.56496817</v>
      </c>
      <c r="E1666">
        <v>1432</v>
      </c>
    </row>
    <row r="1667" spans="4:5" x14ac:dyDescent="0.25">
      <c r="D1667">
        <v>65.598390699999996</v>
      </c>
      <c r="E1667">
        <v>1533</v>
      </c>
    </row>
    <row r="1668" spans="4:5" x14ac:dyDescent="0.25">
      <c r="D1668">
        <v>65.63181324</v>
      </c>
      <c r="E1668">
        <v>1458</v>
      </c>
    </row>
    <row r="1669" spans="4:5" x14ac:dyDescent="0.25">
      <c r="D1669">
        <v>65.665235780000003</v>
      </c>
      <c r="E1669">
        <v>1449</v>
      </c>
    </row>
    <row r="1670" spans="4:5" x14ac:dyDescent="0.25">
      <c r="D1670">
        <v>65.698658320000007</v>
      </c>
      <c r="E1670">
        <v>1467</v>
      </c>
    </row>
    <row r="1671" spans="4:5" x14ac:dyDescent="0.25">
      <c r="D1671">
        <v>65.732080850000003</v>
      </c>
      <c r="E1671">
        <v>1438</v>
      </c>
    </row>
    <row r="1672" spans="4:5" x14ac:dyDescent="0.25">
      <c r="D1672">
        <v>65.765503390000006</v>
      </c>
      <c r="E1672">
        <v>1465</v>
      </c>
    </row>
    <row r="1673" spans="4:5" x14ac:dyDescent="0.25">
      <c r="D1673">
        <v>65.798925929999996</v>
      </c>
      <c r="E1673">
        <v>1475</v>
      </c>
    </row>
    <row r="1674" spans="4:5" x14ac:dyDescent="0.25">
      <c r="D1674">
        <v>65.832348469999999</v>
      </c>
      <c r="E1674">
        <v>1497</v>
      </c>
    </row>
    <row r="1675" spans="4:5" x14ac:dyDescent="0.25">
      <c r="D1675">
        <v>65.865770999999995</v>
      </c>
      <c r="E1675">
        <v>1537</v>
      </c>
    </row>
    <row r="1676" spans="4:5" x14ac:dyDescent="0.25">
      <c r="D1676">
        <v>65.899193539999999</v>
      </c>
      <c r="E1676">
        <v>1442</v>
      </c>
    </row>
    <row r="1677" spans="4:5" x14ac:dyDescent="0.25">
      <c r="D1677">
        <v>65.932616080000003</v>
      </c>
      <c r="E1677">
        <v>1533</v>
      </c>
    </row>
    <row r="1678" spans="4:5" x14ac:dyDescent="0.25">
      <c r="D1678">
        <v>65.966038609999998</v>
      </c>
      <c r="E1678">
        <v>1434</v>
      </c>
    </row>
    <row r="1679" spans="4:5" x14ac:dyDescent="0.25">
      <c r="D1679">
        <v>65.999461150000002</v>
      </c>
      <c r="E1679">
        <v>1481</v>
      </c>
    </row>
    <row r="1680" spans="4:5" x14ac:dyDescent="0.25">
      <c r="D1680">
        <v>66.032883690000006</v>
      </c>
      <c r="E1680">
        <v>1415</v>
      </c>
    </row>
    <row r="1681" spans="4:5" x14ac:dyDescent="0.25">
      <c r="D1681">
        <v>66.066306229999995</v>
      </c>
      <c r="E1681">
        <v>1467</v>
      </c>
    </row>
    <row r="1682" spans="4:5" x14ac:dyDescent="0.25">
      <c r="D1682">
        <v>66.099728760000005</v>
      </c>
      <c r="E1682">
        <v>1471</v>
      </c>
    </row>
    <row r="1683" spans="4:5" x14ac:dyDescent="0.25">
      <c r="D1683">
        <v>66.133151299999994</v>
      </c>
      <c r="E1683">
        <v>1474</v>
      </c>
    </row>
    <row r="1684" spans="4:5" x14ac:dyDescent="0.25">
      <c r="D1684">
        <v>66.166573839999998</v>
      </c>
      <c r="E1684">
        <v>1475</v>
      </c>
    </row>
    <row r="1685" spans="4:5" x14ac:dyDescent="0.25">
      <c r="D1685">
        <v>66.199996369999994</v>
      </c>
      <c r="E1685">
        <v>1423</v>
      </c>
    </row>
    <row r="1686" spans="4:5" x14ac:dyDescent="0.25">
      <c r="D1686">
        <v>66.233418909999997</v>
      </c>
      <c r="E1686">
        <v>1461</v>
      </c>
    </row>
    <row r="1687" spans="4:5" x14ac:dyDescent="0.25">
      <c r="D1687">
        <v>66.266841450000001</v>
      </c>
      <c r="E1687">
        <v>1454</v>
      </c>
    </row>
    <row r="1688" spans="4:5" x14ac:dyDescent="0.25">
      <c r="D1688">
        <v>66.300263990000005</v>
      </c>
      <c r="E1688">
        <v>1477</v>
      </c>
    </row>
    <row r="1689" spans="4:5" x14ac:dyDescent="0.25">
      <c r="D1689">
        <v>66.333686520000001</v>
      </c>
      <c r="E1689">
        <v>1511</v>
      </c>
    </row>
    <row r="1690" spans="4:5" x14ac:dyDescent="0.25">
      <c r="D1690">
        <v>66.367109060000004</v>
      </c>
      <c r="E1690">
        <v>1451</v>
      </c>
    </row>
    <row r="1691" spans="4:5" x14ac:dyDescent="0.25">
      <c r="D1691">
        <v>66.400531599999994</v>
      </c>
      <c r="E1691">
        <v>1467</v>
      </c>
    </row>
    <row r="1692" spans="4:5" x14ac:dyDescent="0.25">
      <c r="D1692">
        <v>66.433954139999997</v>
      </c>
      <c r="E1692">
        <v>1435</v>
      </c>
    </row>
    <row r="1693" spans="4:5" x14ac:dyDescent="0.25">
      <c r="D1693">
        <v>66.467376669999993</v>
      </c>
      <c r="E1693">
        <v>1511</v>
      </c>
    </row>
    <row r="1694" spans="4:5" x14ac:dyDescent="0.25">
      <c r="D1694">
        <v>66.500799209999997</v>
      </c>
      <c r="E1694">
        <v>1460</v>
      </c>
    </row>
    <row r="1695" spans="4:5" x14ac:dyDescent="0.25">
      <c r="D1695">
        <v>66.53422175</v>
      </c>
      <c r="E1695">
        <v>1393</v>
      </c>
    </row>
    <row r="1696" spans="4:5" x14ac:dyDescent="0.25">
      <c r="D1696">
        <v>66.567644279999996</v>
      </c>
      <c r="E1696">
        <v>1388</v>
      </c>
    </row>
    <row r="1697" spans="4:5" x14ac:dyDescent="0.25">
      <c r="D1697">
        <v>66.60106682</v>
      </c>
      <c r="E1697">
        <v>1489</v>
      </c>
    </row>
    <row r="1698" spans="4:5" x14ac:dyDescent="0.25">
      <c r="D1698">
        <v>66.634489360000003</v>
      </c>
      <c r="E1698">
        <v>1438</v>
      </c>
    </row>
    <row r="1699" spans="4:5" x14ac:dyDescent="0.25">
      <c r="D1699">
        <v>66.667911899999993</v>
      </c>
      <c r="E1699">
        <v>1460</v>
      </c>
    </row>
    <row r="1700" spans="4:5" x14ac:dyDescent="0.25">
      <c r="D1700">
        <v>66.701334430000003</v>
      </c>
      <c r="E1700">
        <v>1543</v>
      </c>
    </row>
    <row r="1701" spans="4:5" x14ac:dyDescent="0.25">
      <c r="D1701">
        <v>66.734756970000007</v>
      </c>
      <c r="E1701">
        <v>1488</v>
      </c>
    </row>
    <row r="1702" spans="4:5" x14ac:dyDescent="0.25">
      <c r="D1702">
        <v>66.768179509999996</v>
      </c>
      <c r="E1702">
        <v>1514</v>
      </c>
    </row>
    <row r="1703" spans="4:5" x14ac:dyDescent="0.25">
      <c r="D1703">
        <v>66.80160205</v>
      </c>
      <c r="E1703">
        <v>1507</v>
      </c>
    </row>
    <row r="1704" spans="4:5" x14ac:dyDescent="0.25">
      <c r="D1704">
        <v>66.835024579999995</v>
      </c>
      <c r="E1704">
        <v>1400</v>
      </c>
    </row>
    <row r="1705" spans="4:5" x14ac:dyDescent="0.25">
      <c r="D1705">
        <v>66.868447119999999</v>
      </c>
      <c r="E1705">
        <v>1479</v>
      </c>
    </row>
    <row r="1706" spans="4:5" x14ac:dyDescent="0.25">
      <c r="D1706">
        <v>66.901869660000003</v>
      </c>
      <c r="E1706">
        <v>1572</v>
      </c>
    </row>
    <row r="1707" spans="4:5" x14ac:dyDescent="0.25">
      <c r="D1707">
        <v>66.935292189999998</v>
      </c>
      <c r="E1707">
        <v>1453</v>
      </c>
    </row>
    <row r="1708" spans="4:5" x14ac:dyDescent="0.25">
      <c r="D1708">
        <v>66.968714730000002</v>
      </c>
      <c r="E1708">
        <v>1514</v>
      </c>
    </row>
    <row r="1709" spans="4:5" x14ac:dyDescent="0.25">
      <c r="D1709">
        <v>67.002137270000006</v>
      </c>
      <c r="E1709">
        <v>1490</v>
      </c>
    </row>
    <row r="1710" spans="4:5" x14ac:dyDescent="0.25">
      <c r="D1710">
        <v>67.035559809999995</v>
      </c>
      <c r="E1710">
        <v>1490</v>
      </c>
    </row>
    <row r="1711" spans="4:5" x14ac:dyDescent="0.25">
      <c r="D1711">
        <v>67.068982340000005</v>
      </c>
      <c r="E1711">
        <v>1458</v>
      </c>
    </row>
    <row r="1712" spans="4:5" x14ac:dyDescent="0.25">
      <c r="D1712">
        <v>67.102404879999995</v>
      </c>
      <c r="E1712">
        <v>1380</v>
      </c>
    </row>
    <row r="1713" spans="4:5" x14ac:dyDescent="0.25">
      <c r="D1713">
        <v>67.135827419999998</v>
      </c>
      <c r="E1713">
        <v>1438</v>
      </c>
    </row>
    <row r="1714" spans="4:5" x14ac:dyDescent="0.25">
      <c r="D1714">
        <v>67.169249949999994</v>
      </c>
      <c r="E1714">
        <v>1540</v>
      </c>
    </row>
    <row r="1715" spans="4:5" x14ac:dyDescent="0.25">
      <c r="D1715">
        <v>67.202672489999998</v>
      </c>
      <c r="E1715">
        <v>1543</v>
      </c>
    </row>
    <row r="1716" spans="4:5" x14ac:dyDescent="0.25">
      <c r="D1716">
        <v>67.236095030000001</v>
      </c>
      <c r="E1716">
        <v>1460</v>
      </c>
    </row>
    <row r="1717" spans="4:5" x14ac:dyDescent="0.25">
      <c r="D1717">
        <v>67.269517570000005</v>
      </c>
      <c r="E1717">
        <v>1428</v>
      </c>
    </row>
    <row r="1718" spans="4:5" x14ac:dyDescent="0.25">
      <c r="D1718">
        <v>67.302940100000001</v>
      </c>
      <c r="E1718">
        <v>1468</v>
      </c>
    </row>
    <row r="1719" spans="4:5" x14ac:dyDescent="0.25">
      <c r="D1719">
        <v>67.336362640000004</v>
      </c>
      <c r="E1719">
        <v>1467</v>
      </c>
    </row>
    <row r="1720" spans="4:5" x14ac:dyDescent="0.25">
      <c r="D1720">
        <v>67.369785179999994</v>
      </c>
      <c r="E1720">
        <v>1465</v>
      </c>
    </row>
    <row r="1721" spans="4:5" x14ac:dyDescent="0.25">
      <c r="D1721">
        <v>67.403207719999997</v>
      </c>
      <c r="E1721">
        <v>1533</v>
      </c>
    </row>
    <row r="1722" spans="4:5" x14ac:dyDescent="0.25">
      <c r="D1722">
        <v>67.436630249999993</v>
      </c>
      <c r="E1722">
        <v>1415</v>
      </c>
    </row>
    <row r="1723" spans="4:5" x14ac:dyDescent="0.25">
      <c r="D1723">
        <v>67.470052789999997</v>
      </c>
      <c r="E1723">
        <v>1561</v>
      </c>
    </row>
    <row r="1724" spans="4:5" x14ac:dyDescent="0.25">
      <c r="D1724">
        <v>67.503475330000001</v>
      </c>
      <c r="E1724">
        <v>1439</v>
      </c>
    </row>
    <row r="1725" spans="4:5" x14ac:dyDescent="0.25">
      <c r="D1725">
        <v>67.536897859999996</v>
      </c>
      <c r="E1725">
        <v>1511</v>
      </c>
    </row>
    <row r="1726" spans="4:5" x14ac:dyDescent="0.25">
      <c r="D1726">
        <v>67.5703204</v>
      </c>
      <c r="E1726">
        <v>1424</v>
      </c>
    </row>
    <row r="1727" spans="4:5" x14ac:dyDescent="0.25">
      <c r="D1727">
        <v>67.603742940000004</v>
      </c>
      <c r="E1727">
        <v>1511</v>
      </c>
    </row>
    <row r="1728" spans="4:5" x14ac:dyDescent="0.25">
      <c r="D1728">
        <v>67.637165479999993</v>
      </c>
      <c r="E1728">
        <v>1386</v>
      </c>
    </row>
    <row r="1729" spans="4:5" x14ac:dyDescent="0.25">
      <c r="D1729">
        <v>67.670588010000003</v>
      </c>
      <c r="E1729">
        <v>1383</v>
      </c>
    </row>
    <row r="1730" spans="4:5" x14ac:dyDescent="0.25">
      <c r="D1730">
        <v>67.704010550000007</v>
      </c>
      <c r="E1730">
        <v>1447</v>
      </c>
    </row>
    <row r="1731" spans="4:5" x14ac:dyDescent="0.25">
      <c r="D1731">
        <v>67.737433089999996</v>
      </c>
      <c r="E1731">
        <v>1483</v>
      </c>
    </row>
    <row r="1732" spans="4:5" x14ac:dyDescent="0.25">
      <c r="D1732">
        <v>67.77085563</v>
      </c>
      <c r="E1732">
        <v>1465</v>
      </c>
    </row>
    <row r="1733" spans="4:5" x14ac:dyDescent="0.25">
      <c r="D1733">
        <v>67.804278159999996</v>
      </c>
      <c r="E1733">
        <v>1475</v>
      </c>
    </row>
    <row r="1734" spans="4:5" x14ac:dyDescent="0.25">
      <c r="D1734">
        <v>67.837700699999999</v>
      </c>
      <c r="E1734">
        <v>1455</v>
      </c>
    </row>
    <row r="1735" spans="4:5" x14ac:dyDescent="0.25">
      <c r="D1735">
        <v>67.871123240000003</v>
      </c>
      <c r="E1735">
        <v>1466</v>
      </c>
    </row>
    <row r="1736" spans="4:5" x14ac:dyDescent="0.25">
      <c r="D1736">
        <v>67.904545769999999</v>
      </c>
      <c r="E1736">
        <v>1505</v>
      </c>
    </row>
    <row r="1737" spans="4:5" x14ac:dyDescent="0.25">
      <c r="D1737">
        <v>67.937968310000002</v>
      </c>
      <c r="E1737">
        <v>1493</v>
      </c>
    </row>
    <row r="1738" spans="4:5" x14ac:dyDescent="0.25">
      <c r="D1738">
        <v>67.971390850000006</v>
      </c>
      <c r="E1738">
        <v>1417</v>
      </c>
    </row>
    <row r="1739" spans="4:5" x14ac:dyDescent="0.25">
      <c r="D1739">
        <v>68.004813389999995</v>
      </c>
      <c r="E1739">
        <v>1496</v>
      </c>
    </row>
    <row r="1740" spans="4:5" x14ac:dyDescent="0.25">
      <c r="D1740">
        <v>68.038235920000005</v>
      </c>
      <c r="E1740">
        <v>1403</v>
      </c>
    </row>
    <row r="1741" spans="4:5" x14ac:dyDescent="0.25">
      <c r="D1741">
        <v>68.071658459999995</v>
      </c>
      <c r="E1741">
        <v>1496</v>
      </c>
    </row>
    <row r="1742" spans="4:5" x14ac:dyDescent="0.25">
      <c r="D1742">
        <v>68.105080999999998</v>
      </c>
      <c r="E1742">
        <v>1458</v>
      </c>
    </row>
    <row r="1743" spans="4:5" x14ac:dyDescent="0.25">
      <c r="D1743">
        <v>68.138503529999994</v>
      </c>
      <c r="E1743">
        <v>1350</v>
      </c>
    </row>
    <row r="1744" spans="4:5" x14ac:dyDescent="0.25">
      <c r="D1744">
        <v>68.171926069999998</v>
      </c>
      <c r="E1744">
        <v>1400</v>
      </c>
    </row>
    <row r="1745" spans="4:5" x14ac:dyDescent="0.25">
      <c r="D1745">
        <v>68.205348610000001</v>
      </c>
      <c r="E1745">
        <v>1426</v>
      </c>
    </row>
    <row r="1746" spans="4:5" x14ac:dyDescent="0.25">
      <c r="D1746">
        <v>68.238771150000005</v>
      </c>
      <c r="E1746">
        <v>1481</v>
      </c>
    </row>
    <row r="1747" spans="4:5" x14ac:dyDescent="0.25">
      <c r="D1747">
        <v>68.272193680000001</v>
      </c>
      <c r="E1747">
        <v>1392</v>
      </c>
    </row>
    <row r="1748" spans="4:5" x14ac:dyDescent="0.25">
      <c r="D1748">
        <v>68.305616220000005</v>
      </c>
      <c r="E1748">
        <v>1451</v>
      </c>
    </row>
    <row r="1749" spans="4:5" x14ac:dyDescent="0.25">
      <c r="D1749">
        <v>68.339038759999994</v>
      </c>
      <c r="E1749">
        <v>1447</v>
      </c>
    </row>
    <row r="1750" spans="4:5" x14ac:dyDescent="0.25">
      <c r="D1750">
        <v>68.372461299999998</v>
      </c>
      <c r="E1750">
        <v>1406</v>
      </c>
    </row>
    <row r="1751" spans="4:5" x14ac:dyDescent="0.25">
      <c r="D1751">
        <v>68.405883829999993</v>
      </c>
      <c r="E1751">
        <v>1438</v>
      </c>
    </row>
    <row r="1752" spans="4:5" x14ac:dyDescent="0.25">
      <c r="D1752">
        <v>68.439306369999997</v>
      </c>
      <c r="E1752">
        <v>1389</v>
      </c>
    </row>
    <row r="1753" spans="4:5" x14ac:dyDescent="0.25">
      <c r="D1753">
        <v>68.472728910000001</v>
      </c>
      <c r="E1753">
        <v>1439</v>
      </c>
    </row>
    <row r="1754" spans="4:5" x14ac:dyDescent="0.25">
      <c r="D1754">
        <v>68.506151439999996</v>
      </c>
      <c r="E1754">
        <v>1406</v>
      </c>
    </row>
    <row r="1755" spans="4:5" x14ac:dyDescent="0.25">
      <c r="D1755">
        <v>68.53957398</v>
      </c>
      <c r="E1755">
        <v>1447</v>
      </c>
    </row>
    <row r="1756" spans="4:5" x14ac:dyDescent="0.25">
      <c r="D1756">
        <v>68.572996520000004</v>
      </c>
      <c r="E1756">
        <v>1449</v>
      </c>
    </row>
    <row r="1757" spans="4:5" x14ac:dyDescent="0.25">
      <c r="D1757">
        <v>68.606419059999993</v>
      </c>
      <c r="E1757">
        <v>1378</v>
      </c>
    </row>
    <row r="1758" spans="4:5" x14ac:dyDescent="0.25">
      <c r="D1758">
        <v>68.639841590000003</v>
      </c>
      <c r="E1758">
        <v>1375</v>
      </c>
    </row>
    <row r="1759" spans="4:5" x14ac:dyDescent="0.25">
      <c r="D1759">
        <v>68.673264130000007</v>
      </c>
      <c r="E1759">
        <v>1349</v>
      </c>
    </row>
    <row r="1760" spans="4:5" x14ac:dyDescent="0.25">
      <c r="D1760">
        <v>68.706686669999996</v>
      </c>
      <c r="E1760">
        <v>1376</v>
      </c>
    </row>
    <row r="1761" spans="4:5" x14ac:dyDescent="0.25">
      <c r="D1761">
        <v>68.74010921</v>
      </c>
      <c r="E1761">
        <v>1373</v>
      </c>
    </row>
    <row r="1762" spans="4:5" x14ac:dyDescent="0.25">
      <c r="D1762">
        <v>68.773531739999996</v>
      </c>
      <c r="E1762">
        <v>1440</v>
      </c>
    </row>
    <row r="1763" spans="4:5" x14ac:dyDescent="0.25">
      <c r="D1763">
        <v>68.806954279999999</v>
      </c>
      <c r="E1763">
        <v>1431</v>
      </c>
    </row>
    <row r="1764" spans="4:5" x14ac:dyDescent="0.25">
      <c r="D1764">
        <v>68.840376820000003</v>
      </c>
      <c r="E1764">
        <v>1384</v>
      </c>
    </row>
    <row r="1765" spans="4:5" x14ac:dyDescent="0.25">
      <c r="D1765">
        <v>68.873799349999999</v>
      </c>
      <c r="E1765">
        <v>1421</v>
      </c>
    </row>
    <row r="1766" spans="4:5" x14ac:dyDescent="0.25">
      <c r="D1766">
        <v>68.907221890000002</v>
      </c>
      <c r="E1766">
        <v>1475</v>
      </c>
    </row>
    <row r="1767" spans="4:5" x14ac:dyDescent="0.25">
      <c r="D1767">
        <v>68.940644430000006</v>
      </c>
      <c r="E1767">
        <v>1471</v>
      </c>
    </row>
    <row r="1768" spans="4:5" x14ac:dyDescent="0.25">
      <c r="D1768">
        <v>68.974066969999996</v>
      </c>
      <c r="E1768">
        <v>1428</v>
      </c>
    </row>
    <row r="1769" spans="4:5" x14ac:dyDescent="0.25">
      <c r="D1769">
        <v>69.007489500000005</v>
      </c>
      <c r="E1769">
        <v>1450</v>
      </c>
    </row>
    <row r="1770" spans="4:5" x14ac:dyDescent="0.25">
      <c r="D1770">
        <v>69.040912039999995</v>
      </c>
      <c r="E1770">
        <v>1500</v>
      </c>
    </row>
    <row r="1771" spans="4:5" x14ac:dyDescent="0.25">
      <c r="D1771">
        <v>69.074334579999999</v>
      </c>
      <c r="E1771">
        <v>1421</v>
      </c>
    </row>
    <row r="1772" spans="4:5" x14ac:dyDescent="0.25">
      <c r="D1772">
        <v>69.107757109999994</v>
      </c>
      <c r="E1772">
        <v>1325</v>
      </c>
    </row>
    <row r="1773" spans="4:5" x14ac:dyDescent="0.25">
      <c r="D1773">
        <v>69.141179649999998</v>
      </c>
      <c r="E1773">
        <v>1445</v>
      </c>
    </row>
    <row r="1774" spans="4:5" x14ac:dyDescent="0.25">
      <c r="D1774">
        <v>69.174602190000002</v>
      </c>
      <c r="E1774">
        <v>1395</v>
      </c>
    </row>
    <row r="1775" spans="4:5" x14ac:dyDescent="0.25">
      <c r="D1775">
        <v>69.208024730000005</v>
      </c>
      <c r="E1775">
        <v>1423</v>
      </c>
    </row>
    <row r="1776" spans="4:5" x14ac:dyDescent="0.25">
      <c r="D1776">
        <v>69.241447260000001</v>
      </c>
      <c r="E1776">
        <v>1459</v>
      </c>
    </row>
    <row r="1777" spans="4:5" x14ac:dyDescent="0.25">
      <c r="D1777">
        <v>69.274869800000005</v>
      </c>
      <c r="E1777">
        <v>1440</v>
      </c>
    </row>
    <row r="1778" spans="4:5" x14ac:dyDescent="0.25">
      <c r="D1778">
        <v>69.308292339999994</v>
      </c>
      <c r="E1778">
        <v>1356</v>
      </c>
    </row>
    <row r="1779" spans="4:5" x14ac:dyDescent="0.25">
      <c r="D1779">
        <v>69.341714879999998</v>
      </c>
      <c r="E1779">
        <v>1392</v>
      </c>
    </row>
    <row r="1780" spans="4:5" x14ac:dyDescent="0.25">
      <c r="D1780">
        <v>69.375137409999994</v>
      </c>
      <c r="E1780">
        <v>1383</v>
      </c>
    </row>
    <row r="1781" spans="4:5" x14ac:dyDescent="0.25">
      <c r="D1781">
        <v>69.408559949999997</v>
      </c>
      <c r="E1781">
        <v>1528</v>
      </c>
    </row>
    <row r="1782" spans="4:5" x14ac:dyDescent="0.25">
      <c r="D1782">
        <v>69.441982490000001</v>
      </c>
      <c r="E1782">
        <v>1436</v>
      </c>
    </row>
    <row r="1783" spans="4:5" x14ac:dyDescent="0.25">
      <c r="D1783">
        <v>69.475405019999997</v>
      </c>
      <c r="E1783">
        <v>1502</v>
      </c>
    </row>
    <row r="1784" spans="4:5" x14ac:dyDescent="0.25">
      <c r="D1784">
        <v>69.50882756</v>
      </c>
      <c r="E1784">
        <v>1476</v>
      </c>
    </row>
    <row r="1785" spans="4:5" x14ac:dyDescent="0.25">
      <c r="D1785">
        <v>69.542250100000004</v>
      </c>
      <c r="E1785">
        <v>1441</v>
      </c>
    </row>
    <row r="1786" spans="4:5" x14ac:dyDescent="0.25">
      <c r="D1786">
        <v>69.575672639999993</v>
      </c>
      <c r="E1786">
        <v>1418</v>
      </c>
    </row>
    <row r="1787" spans="4:5" x14ac:dyDescent="0.25">
      <c r="D1787">
        <v>69.609095170000003</v>
      </c>
      <c r="E1787">
        <v>1323</v>
      </c>
    </row>
    <row r="1788" spans="4:5" x14ac:dyDescent="0.25">
      <c r="D1788">
        <v>69.642517710000007</v>
      </c>
      <c r="E1788">
        <v>1463</v>
      </c>
    </row>
    <row r="1789" spans="4:5" x14ac:dyDescent="0.25">
      <c r="D1789">
        <v>69.675940249999996</v>
      </c>
      <c r="E1789">
        <v>1432</v>
      </c>
    </row>
    <row r="1790" spans="4:5" x14ac:dyDescent="0.25">
      <c r="D1790">
        <v>69.70936279</v>
      </c>
      <c r="E1790">
        <v>1435</v>
      </c>
    </row>
    <row r="1791" spans="4:5" x14ac:dyDescent="0.25">
      <c r="D1791">
        <v>69.742785319999996</v>
      </c>
      <c r="E1791">
        <v>1416</v>
      </c>
    </row>
    <row r="1792" spans="4:5" x14ac:dyDescent="0.25">
      <c r="D1792">
        <v>69.77620786</v>
      </c>
      <c r="E1792">
        <v>1486</v>
      </c>
    </row>
    <row r="1793" spans="4:5" x14ac:dyDescent="0.25">
      <c r="D1793">
        <v>69.809630400000003</v>
      </c>
      <c r="E1793">
        <v>1442</v>
      </c>
    </row>
    <row r="1794" spans="4:5" x14ac:dyDescent="0.25">
      <c r="D1794">
        <v>69.843052929999999</v>
      </c>
      <c r="E1794">
        <v>1463</v>
      </c>
    </row>
    <row r="1795" spans="4:5" x14ac:dyDescent="0.25">
      <c r="D1795">
        <v>69.876475470000003</v>
      </c>
      <c r="E1795">
        <v>1424</v>
      </c>
    </row>
    <row r="1796" spans="4:5" x14ac:dyDescent="0.25">
      <c r="D1796">
        <v>69.909898010000006</v>
      </c>
      <c r="E1796">
        <v>1421</v>
      </c>
    </row>
    <row r="1797" spans="4:5" x14ac:dyDescent="0.25">
      <c r="D1797">
        <v>69.943320549999996</v>
      </c>
      <c r="E1797">
        <v>1486</v>
      </c>
    </row>
    <row r="1798" spans="4:5" x14ac:dyDescent="0.25">
      <c r="D1798">
        <v>69.976743080000006</v>
      </c>
      <c r="E1798">
        <v>1436</v>
      </c>
    </row>
    <row r="1799" spans="4:5" x14ac:dyDescent="0.25">
      <c r="D1799">
        <v>70.010165619999995</v>
      </c>
      <c r="E1799">
        <v>1333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sqref="A1:B1"/>
    </sheetView>
  </sheetViews>
  <sheetFormatPr defaultRowHeight="15" x14ac:dyDescent="0.25"/>
  <sheetData>
    <row r="1" spans="1:10" x14ac:dyDescent="0.25">
      <c r="A1" s="12" t="s">
        <v>33</v>
      </c>
      <c r="B1" s="12"/>
    </row>
    <row r="4" spans="1:10" x14ac:dyDescent="0.25">
      <c r="A4" s="1" t="s">
        <v>32</v>
      </c>
      <c r="B4" s="14" t="s">
        <v>24</v>
      </c>
      <c r="C4" s="14"/>
      <c r="D4" s="14"/>
      <c r="E4" s="14" t="s">
        <v>25</v>
      </c>
      <c r="F4" s="14"/>
      <c r="G4" s="14"/>
      <c r="H4" s="14" t="s">
        <v>34</v>
      </c>
      <c r="I4" s="14"/>
      <c r="J4" s="14"/>
    </row>
    <row r="5" spans="1:10" x14ac:dyDescent="0.25">
      <c r="A5" s="3">
        <v>1</v>
      </c>
      <c r="B5" s="3">
        <v>0.19350000000000001</v>
      </c>
      <c r="C5" s="3">
        <v>0.17949999999999999</v>
      </c>
      <c r="D5" s="3">
        <v>0.2225</v>
      </c>
      <c r="E5" s="3">
        <v>0.20849999999999999</v>
      </c>
      <c r="F5" s="3">
        <v>0.1885</v>
      </c>
      <c r="G5" s="3">
        <v>0.2205</v>
      </c>
      <c r="H5" s="3">
        <v>0.32100000000000001</v>
      </c>
      <c r="I5" s="3">
        <v>0.27450000000000002</v>
      </c>
      <c r="J5" s="3">
        <v>0.255</v>
      </c>
    </row>
    <row r="6" spans="1:10" x14ac:dyDescent="0.25">
      <c r="A6" s="3">
        <v>3</v>
      </c>
      <c r="B6" s="3">
        <v>0.437</v>
      </c>
      <c r="C6" s="3">
        <v>0.4335</v>
      </c>
      <c r="D6" s="3">
        <v>0.28899999999999998</v>
      </c>
      <c r="E6" s="3">
        <v>0.40300000000000002</v>
      </c>
      <c r="F6" s="3">
        <v>0.25900000000000001</v>
      </c>
      <c r="G6" s="3">
        <v>0.42049999999999998</v>
      </c>
      <c r="H6" s="3">
        <v>0.38150000000000001</v>
      </c>
      <c r="I6" s="3">
        <v>0.53500000000000003</v>
      </c>
      <c r="J6" s="3">
        <v>0.46400000000000002</v>
      </c>
    </row>
    <row r="7" spans="1:10" x14ac:dyDescent="0.25">
      <c r="A7" s="3">
        <v>7</v>
      </c>
      <c r="B7" s="3">
        <v>1.1535</v>
      </c>
      <c r="C7" s="3">
        <v>1.1635</v>
      </c>
      <c r="D7" s="3">
        <v>0.32050000000000001</v>
      </c>
      <c r="E7" s="3">
        <v>1.2875000000000001</v>
      </c>
      <c r="F7" s="3">
        <v>1.1379999999999999</v>
      </c>
      <c r="G7" s="3">
        <v>1.167</v>
      </c>
      <c r="H7" s="3">
        <v>1.3454999999999999</v>
      </c>
      <c r="I7" s="3">
        <v>1.3134999999999999</v>
      </c>
      <c r="J7" s="3">
        <v>1.4075</v>
      </c>
    </row>
    <row r="8" spans="1:10" x14ac:dyDescent="0.25">
      <c r="A8" s="3">
        <v>14</v>
      </c>
      <c r="B8" s="3">
        <v>1.7155</v>
      </c>
      <c r="C8" s="3">
        <v>1.5774999999999999</v>
      </c>
      <c r="D8" s="3">
        <v>1.83</v>
      </c>
      <c r="E8" s="3">
        <v>1.4375</v>
      </c>
      <c r="F8" s="3">
        <v>1.502</v>
      </c>
      <c r="G8" s="3">
        <v>1.645</v>
      </c>
      <c r="H8" s="3">
        <v>2.5024999999999999</v>
      </c>
      <c r="I8" s="3">
        <v>2.5</v>
      </c>
      <c r="J8" s="3">
        <v>2.4434999999999998</v>
      </c>
    </row>
    <row r="9" spans="1:10" x14ac:dyDescent="0.25">
      <c r="A9" s="3">
        <v>21</v>
      </c>
      <c r="B9" s="3">
        <v>1.0235000000000001</v>
      </c>
      <c r="C9" s="3">
        <v>1.7544999999999999</v>
      </c>
      <c r="D9" s="3">
        <v>1.7615000000000001</v>
      </c>
      <c r="E9" s="3">
        <v>1.4179999999999999</v>
      </c>
      <c r="F9" s="3">
        <v>1.131</v>
      </c>
      <c r="G9" s="3">
        <v>1.048</v>
      </c>
      <c r="H9" s="3">
        <v>1.1180000000000001</v>
      </c>
      <c r="I9" s="3">
        <v>1.8285</v>
      </c>
      <c r="J9" s="3">
        <v>1.4875</v>
      </c>
    </row>
  </sheetData>
  <mergeCells count="4">
    <mergeCell ref="B4:D4"/>
    <mergeCell ref="E4:G4"/>
    <mergeCell ref="H4:J4"/>
    <mergeCell ref="A1:B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workbookViewId="0">
      <selection sqref="A1:D1"/>
    </sheetView>
  </sheetViews>
  <sheetFormatPr defaultRowHeight="15" x14ac:dyDescent="0.25"/>
  <sheetData>
    <row r="1" spans="1:16" x14ac:dyDescent="0.25">
      <c r="A1" s="12" t="s">
        <v>35</v>
      </c>
      <c r="B1" s="12"/>
      <c r="C1" s="12"/>
      <c r="D1" s="12"/>
      <c r="O1" t="s">
        <v>36</v>
      </c>
    </row>
    <row r="3" spans="1:16" x14ac:dyDescent="0.25">
      <c r="A3" s="1" t="s">
        <v>32</v>
      </c>
      <c r="B3" s="14" t="s">
        <v>24</v>
      </c>
      <c r="C3" s="14"/>
      <c r="D3" s="14"/>
      <c r="E3" s="14" t="s">
        <v>25</v>
      </c>
      <c r="F3" s="14"/>
      <c r="G3" s="14"/>
      <c r="H3" s="14" t="s">
        <v>34</v>
      </c>
      <c r="I3" s="14"/>
      <c r="J3" s="14"/>
    </row>
    <row r="4" spans="1:16" x14ac:dyDescent="0.25">
      <c r="A4" s="3">
        <v>1</v>
      </c>
      <c r="B4" s="3">
        <v>61.25</v>
      </c>
      <c r="C4" s="3">
        <v>54.25</v>
      </c>
      <c r="D4" s="3">
        <v>75.75</v>
      </c>
      <c r="E4" s="3">
        <v>68.75</v>
      </c>
      <c r="F4" s="3">
        <v>58.75</v>
      </c>
      <c r="G4" s="3">
        <v>74.75</v>
      </c>
      <c r="H4" s="3">
        <v>125</v>
      </c>
      <c r="I4" s="3">
        <v>101.75</v>
      </c>
      <c r="J4" s="3">
        <v>92</v>
      </c>
      <c r="O4" t="s">
        <v>37</v>
      </c>
      <c r="P4" t="s">
        <v>38</v>
      </c>
    </row>
    <row r="5" spans="1:16" x14ac:dyDescent="0.25">
      <c r="A5" s="3">
        <v>3</v>
      </c>
      <c r="B5" s="3">
        <v>183</v>
      </c>
      <c r="C5" s="3">
        <v>181.25</v>
      </c>
      <c r="D5" s="3">
        <v>109</v>
      </c>
      <c r="E5" s="3">
        <v>166</v>
      </c>
      <c r="F5" s="3">
        <v>94</v>
      </c>
      <c r="G5" s="3">
        <v>174.75</v>
      </c>
      <c r="H5" s="3">
        <v>155.25</v>
      </c>
      <c r="I5" s="3">
        <v>232</v>
      </c>
      <c r="J5" s="3">
        <v>196.5</v>
      </c>
    </row>
    <row r="6" spans="1:16" x14ac:dyDescent="0.25">
      <c r="A6" s="3">
        <v>7</v>
      </c>
      <c r="B6" s="3">
        <v>541.25</v>
      </c>
      <c r="C6" s="3">
        <v>546.25</v>
      </c>
      <c r="D6" s="3">
        <v>124.75</v>
      </c>
      <c r="E6" s="3">
        <v>608.25</v>
      </c>
      <c r="F6" s="3">
        <v>533.5</v>
      </c>
      <c r="G6" s="3">
        <v>548</v>
      </c>
      <c r="H6" s="3">
        <v>637.25</v>
      </c>
      <c r="I6" s="3">
        <v>621.25</v>
      </c>
      <c r="J6" s="3">
        <v>668.25</v>
      </c>
      <c r="O6" t="s">
        <v>39</v>
      </c>
      <c r="P6" t="s">
        <v>40</v>
      </c>
    </row>
    <row r="7" spans="1:16" x14ac:dyDescent="0.25">
      <c r="A7" s="3">
        <v>14</v>
      </c>
      <c r="B7" s="3">
        <v>857.75</v>
      </c>
      <c r="C7" s="3">
        <v>788.75</v>
      </c>
      <c r="D7" s="3">
        <v>915</v>
      </c>
      <c r="E7" s="3">
        <v>718.75</v>
      </c>
      <c r="F7" s="3">
        <v>751</v>
      </c>
      <c r="G7" s="3">
        <v>822.5</v>
      </c>
      <c r="H7" s="3">
        <v>1251.25</v>
      </c>
      <c r="I7" s="3">
        <v>1250</v>
      </c>
      <c r="J7" s="3">
        <v>1221.75</v>
      </c>
      <c r="O7" t="s">
        <v>41</v>
      </c>
      <c r="P7" t="s">
        <v>42</v>
      </c>
    </row>
    <row r="8" spans="1:16" x14ac:dyDescent="0.25">
      <c r="A8" s="3">
        <v>21</v>
      </c>
      <c r="B8" s="3">
        <v>511.75</v>
      </c>
      <c r="C8" s="3">
        <v>877.25</v>
      </c>
      <c r="D8" s="3">
        <v>880.75</v>
      </c>
      <c r="E8" s="3">
        <v>709</v>
      </c>
      <c r="F8" s="3">
        <v>565.5</v>
      </c>
      <c r="G8" s="3">
        <v>524</v>
      </c>
      <c r="H8" s="3">
        <v>559</v>
      </c>
      <c r="I8" s="3">
        <v>914.25</v>
      </c>
      <c r="J8" s="3">
        <v>743.75</v>
      </c>
      <c r="O8" t="s">
        <v>43</v>
      </c>
      <c r="P8" t="s">
        <v>44</v>
      </c>
    </row>
    <row r="9" spans="1:16" x14ac:dyDescent="0.25">
      <c r="O9" t="s">
        <v>45</v>
      </c>
      <c r="P9">
        <v>43158</v>
      </c>
    </row>
    <row r="10" spans="1:16" x14ac:dyDescent="0.25">
      <c r="O10" t="s">
        <v>46</v>
      </c>
      <c r="P10">
        <v>0.58021990740740736</v>
      </c>
    </row>
    <row r="11" spans="1:16" x14ac:dyDescent="0.25">
      <c r="O11" t="s">
        <v>47</v>
      </c>
      <c r="P11" t="s">
        <v>48</v>
      </c>
    </row>
    <row r="12" spans="1:16" x14ac:dyDescent="0.25">
      <c r="O12" t="s">
        <v>49</v>
      </c>
      <c r="P12" t="s">
        <v>50</v>
      </c>
    </row>
    <row r="13" spans="1:16" x14ac:dyDescent="0.25">
      <c r="O13" t="s">
        <v>51</v>
      </c>
      <c r="P13" t="s">
        <v>52</v>
      </c>
    </row>
    <row r="15" spans="1:16" x14ac:dyDescent="0.25">
      <c r="O15" t="s">
        <v>53</v>
      </c>
    </row>
    <row r="16" spans="1:16" x14ac:dyDescent="0.25">
      <c r="O16" t="s">
        <v>54</v>
      </c>
      <c r="P16" t="s">
        <v>55</v>
      </c>
    </row>
    <row r="17" spans="15:30" x14ac:dyDescent="0.25">
      <c r="O17" t="s">
        <v>56</v>
      </c>
      <c r="P17" t="s">
        <v>57</v>
      </c>
    </row>
    <row r="18" spans="15:30" x14ac:dyDescent="0.25">
      <c r="P18" t="s">
        <v>58</v>
      </c>
    </row>
    <row r="19" spans="15:30" x14ac:dyDescent="0.25">
      <c r="P19" t="s">
        <v>59</v>
      </c>
    </row>
    <row r="20" spans="15:30" x14ac:dyDescent="0.25">
      <c r="P20" t="s">
        <v>60</v>
      </c>
    </row>
    <row r="22" spans="15:30" x14ac:dyDescent="0.25">
      <c r="O22" t="s">
        <v>61</v>
      </c>
    </row>
    <row r="23" spans="15:30" x14ac:dyDescent="0.25">
      <c r="Q23">
        <v>0</v>
      </c>
      <c r="R23">
        <v>10</v>
      </c>
      <c r="S23">
        <v>30</v>
      </c>
      <c r="T23">
        <v>50</v>
      </c>
      <c r="U23">
        <v>100</v>
      </c>
      <c r="V23">
        <v>150</v>
      </c>
      <c r="W23">
        <v>200</v>
      </c>
      <c r="X23">
        <v>250</v>
      </c>
      <c r="Y23">
        <v>300</v>
      </c>
      <c r="Z23">
        <v>350</v>
      </c>
      <c r="AA23">
        <v>400</v>
      </c>
      <c r="AB23">
        <v>450</v>
      </c>
    </row>
    <row r="24" spans="15:30" x14ac:dyDescent="0.25">
      <c r="Q24">
        <v>1</v>
      </c>
      <c r="R24">
        <v>2</v>
      </c>
      <c r="S24">
        <v>3</v>
      </c>
      <c r="T24">
        <v>4</v>
      </c>
      <c r="U24">
        <v>5</v>
      </c>
      <c r="V24">
        <v>6</v>
      </c>
      <c r="W24">
        <v>7</v>
      </c>
      <c r="X24">
        <v>8</v>
      </c>
      <c r="Y24">
        <v>9</v>
      </c>
      <c r="Z24">
        <v>10</v>
      </c>
      <c r="AA24">
        <v>11</v>
      </c>
      <c r="AB24">
        <v>12</v>
      </c>
    </row>
    <row r="25" spans="15:30" x14ac:dyDescent="0.25">
      <c r="P25" t="s">
        <v>62</v>
      </c>
      <c r="Q25">
        <v>0.109</v>
      </c>
      <c r="R25">
        <v>0.13600000000000001</v>
      </c>
      <c r="S25">
        <v>0.19900000000000001</v>
      </c>
      <c r="T25">
        <v>0.23200000000000001</v>
      </c>
      <c r="U25">
        <v>0.32200000000000001</v>
      </c>
      <c r="V25">
        <v>0.33800000000000002</v>
      </c>
      <c r="W25">
        <v>0.247</v>
      </c>
      <c r="X25">
        <v>0.30199999999999999</v>
      </c>
      <c r="Y25">
        <v>0.28899999999999998</v>
      </c>
      <c r="Z25">
        <v>0.184</v>
      </c>
      <c r="AA25">
        <v>0.128</v>
      </c>
      <c r="AB25">
        <v>0.18</v>
      </c>
      <c r="AC25">
        <v>570</v>
      </c>
    </row>
    <row r="26" spans="15:30" x14ac:dyDescent="0.25">
      <c r="P26" t="s">
        <v>63</v>
      </c>
      <c r="Q26">
        <v>0.115</v>
      </c>
      <c r="R26">
        <v>0.14299999999999999</v>
      </c>
      <c r="S26">
        <v>0.23</v>
      </c>
      <c r="T26">
        <v>0.251</v>
      </c>
      <c r="U26">
        <v>0.36399999999999999</v>
      </c>
      <c r="V26">
        <v>0.41899999999999998</v>
      </c>
      <c r="W26">
        <v>0.27800000000000002</v>
      </c>
      <c r="X26">
        <v>0.32300000000000001</v>
      </c>
      <c r="Y26">
        <v>0.316</v>
      </c>
      <c r="Z26">
        <v>0.21199999999999999</v>
      </c>
      <c r="AA26">
        <v>0.13900000000000001</v>
      </c>
      <c r="AB26">
        <v>0.2</v>
      </c>
      <c r="AC26">
        <v>570</v>
      </c>
    </row>
    <row r="27" spans="15:30" x14ac:dyDescent="0.25">
      <c r="O27">
        <v>500</v>
      </c>
      <c r="P27" t="s">
        <v>64</v>
      </c>
      <c r="Q27">
        <v>0.151</v>
      </c>
      <c r="R27">
        <v>6.9000000000000006E-2</v>
      </c>
      <c r="S27">
        <v>7.1999999999999995E-2</v>
      </c>
      <c r="T27">
        <v>7.1999999999999995E-2</v>
      </c>
      <c r="U27">
        <v>7.0000000000000007E-2</v>
      </c>
      <c r="V27">
        <v>7.0000000000000007E-2</v>
      </c>
      <c r="W27">
        <v>7.0000000000000007E-2</v>
      </c>
      <c r="X27">
        <v>7.0000000000000007E-2</v>
      </c>
      <c r="Y27">
        <v>7.0000000000000007E-2</v>
      </c>
      <c r="Z27">
        <v>6.9000000000000006E-2</v>
      </c>
      <c r="AA27">
        <v>6.9000000000000006E-2</v>
      </c>
      <c r="AB27">
        <v>0.125</v>
      </c>
      <c r="AC27">
        <v>570</v>
      </c>
      <c r="AD27">
        <v>5</v>
      </c>
    </row>
    <row r="28" spans="15:30" x14ac:dyDescent="0.25">
      <c r="O28">
        <v>500</v>
      </c>
      <c r="P28" t="s">
        <v>65</v>
      </c>
      <c r="Q28">
        <v>0.14699999999999999</v>
      </c>
      <c r="R28">
        <v>6.8000000000000005E-2</v>
      </c>
      <c r="S28">
        <v>6.9000000000000006E-2</v>
      </c>
      <c r="T28">
        <v>6.9000000000000006E-2</v>
      </c>
      <c r="U28">
        <v>6.9000000000000006E-2</v>
      </c>
      <c r="V28">
        <v>6.9000000000000006E-2</v>
      </c>
      <c r="W28">
        <v>6.9000000000000006E-2</v>
      </c>
      <c r="X28">
        <v>6.9000000000000006E-2</v>
      </c>
      <c r="Y28">
        <v>7.0000000000000007E-2</v>
      </c>
      <c r="Z28">
        <v>7.0999999999999994E-2</v>
      </c>
      <c r="AA28">
        <v>7.0999999999999994E-2</v>
      </c>
      <c r="AB28">
        <v>0.127</v>
      </c>
      <c r="AC28">
        <v>570</v>
      </c>
    </row>
    <row r="29" spans="15:30" x14ac:dyDescent="0.25">
      <c r="O29">
        <v>550</v>
      </c>
      <c r="P29" t="s">
        <v>66</v>
      </c>
      <c r="Q29">
        <v>0.14799999999999999</v>
      </c>
      <c r="R29">
        <v>6.8000000000000005E-2</v>
      </c>
      <c r="S29">
        <v>7.0000000000000007E-2</v>
      </c>
      <c r="T29">
        <v>7.0000000000000007E-2</v>
      </c>
      <c r="U29">
        <v>6.9000000000000006E-2</v>
      </c>
      <c r="V29">
        <v>6.9000000000000006E-2</v>
      </c>
      <c r="W29">
        <v>6.9000000000000006E-2</v>
      </c>
      <c r="X29">
        <v>6.9000000000000006E-2</v>
      </c>
      <c r="Y29">
        <v>6.9000000000000006E-2</v>
      </c>
      <c r="Z29">
        <v>6.9000000000000006E-2</v>
      </c>
      <c r="AA29">
        <v>6.9000000000000006E-2</v>
      </c>
      <c r="AB29">
        <v>6.9000000000000006E-2</v>
      </c>
      <c r="AC29">
        <v>570</v>
      </c>
    </row>
    <row r="30" spans="15:30" x14ac:dyDescent="0.25">
      <c r="O30">
        <v>550</v>
      </c>
      <c r="P30" t="s">
        <v>67</v>
      </c>
      <c r="Q30">
        <v>0.16</v>
      </c>
      <c r="R30">
        <v>6.9000000000000006E-2</v>
      </c>
      <c r="S30">
        <v>6.9000000000000006E-2</v>
      </c>
      <c r="T30">
        <v>6.9000000000000006E-2</v>
      </c>
      <c r="U30">
        <v>7.1999999999999995E-2</v>
      </c>
      <c r="V30">
        <v>7.0000000000000007E-2</v>
      </c>
      <c r="W30">
        <v>6.9000000000000006E-2</v>
      </c>
      <c r="X30">
        <v>7.0000000000000007E-2</v>
      </c>
      <c r="Y30">
        <v>7.0000000000000007E-2</v>
      </c>
      <c r="Z30">
        <v>7.0000000000000007E-2</v>
      </c>
      <c r="AA30">
        <v>6.9000000000000006E-2</v>
      </c>
      <c r="AB30">
        <v>6.9000000000000006E-2</v>
      </c>
      <c r="AC30">
        <v>570</v>
      </c>
    </row>
    <row r="31" spans="15:30" x14ac:dyDescent="0.25">
      <c r="O31">
        <v>600</v>
      </c>
      <c r="P31" t="s">
        <v>68</v>
      </c>
      <c r="Q31">
        <v>0.13800000000000001</v>
      </c>
      <c r="R31">
        <v>6.9000000000000006E-2</v>
      </c>
      <c r="S31">
        <v>7.0999999999999994E-2</v>
      </c>
      <c r="T31">
        <v>6.9000000000000006E-2</v>
      </c>
      <c r="U31">
        <v>7.0000000000000007E-2</v>
      </c>
      <c r="V31">
        <v>7.0000000000000007E-2</v>
      </c>
      <c r="W31">
        <v>7.0000000000000007E-2</v>
      </c>
      <c r="X31">
        <v>7.0000000000000007E-2</v>
      </c>
      <c r="Y31">
        <v>6.9000000000000006E-2</v>
      </c>
      <c r="Z31">
        <v>7.0000000000000007E-2</v>
      </c>
      <c r="AA31">
        <v>6.9000000000000006E-2</v>
      </c>
      <c r="AB31">
        <v>6.9000000000000006E-2</v>
      </c>
      <c r="AC31">
        <v>570</v>
      </c>
    </row>
    <row r="32" spans="15:30" x14ac:dyDescent="0.25">
      <c r="O32">
        <v>600</v>
      </c>
      <c r="P32" t="s">
        <v>69</v>
      </c>
      <c r="Q32">
        <v>0.154</v>
      </c>
      <c r="R32">
        <v>7.0999999999999994E-2</v>
      </c>
      <c r="S32">
        <v>6.9000000000000006E-2</v>
      </c>
      <c r="T32">
        <v>6.9000000000000006E-2</v>
      </c>
      <c r="U32">
        <v>6.9000000000000006E-2</v>
      </c>
      <c r="V32">
        <v>7.0000000000000007E-2</v>
      </c>
      <c r="W32">
        <v>7.0000000000000007E-2</v>
      </c>
      <c r="X32">
        <v>7.0999999999999994E-2</v>
      </c>
      <c r="Y32">
        <v>7.0000000000000007E-2</v>
      </c>
      <c r="Z32">
        <v>6.9000000000000006E-2</v>
      </c>
      <c r="AA32">
        <v>7.0000000000000007E-2</v>
      </c>
      <c r="AB32">
        <v>7.2999999999999995E-2</v>
      </c>
      <c r="AC32">
        <v>570</v>
      </c>
    </row>
    <row r="34" spans="16:32" x14ac:dyDescent="0.25">
      <c r="Q34">
        <v>0</v>
      </c>
      <c r="R34">
        <v>5</v>
      </c>
      <c r="S34">
        <v>10</v>
      </c>
      <c r="T34">
        <v>30</v>
      </c>
      <c r="U34">
        <v>50</v>
      </c>
      <c r="V34">
        <v>100</v>
      </c>
      <c r="W34">
        <v>150</v>
      </c>
      <c r="X34">
        <v>200</v>
      </c>
      <c r="Y34">
        <v>250</v>
      </c>
      <c r="Z34">
        <v>300</v>
      </c>
      <c r="AA34">
        <v>350</v>
      </c>
      <c r="AB34">
        <v>400</v>
      </c>
      <c r="AC34">
        <v>450</v>
      </c>
      <c r="AD34">
        <v>500</v>
      </c>
      <c r="AE34">
        <v>550</v>
      </c>
      <c r="AF34">
        <v>600</v>
      </c>
    </row>
    <row r="35" spans="16:32" x14ac:dyDescent="0.25">
      <c r="Q35">
        <v>0.112</v>
      </c>
      <c r="R35">
        <v>0.126</v>
      </c>
      <c r="S35">
        <v>0.13950000000000001</v>
      </c>
      <c r="T35">
        <v>0.21450000000000002</v>
      </c>
      <c r="U35">
        <v>0.24149999999999999</v>
      </c>
      <c r="V35">
        <v>0.34299999999999997</v>
      </c>
      <c r="W35">
        <v>0.3785</v>
      </c>
      <c r="X35">
        <v>0.26250000000000001</v>
      </c>
      <c r="Y35">
        <v>0.3125</v>
      </c>
      <c r="Z35">
        <v>0.30249999999999999</v>
      </c>
      <c r="AA35">
        <v>0.19800000000000001</v>
      </c>
      <c r="AB35">
        <v>0.13350000000000001</v>
      </c>
      <c r="AC35">
        <v>0.19</v>
      </c>
      <c r="AD35">
        <v>0.14899999999999999</v>
      </c>
      <c r="AE35">
        <v>0.154</v>
      </c>
      <c r="AF35">
        <v>0.14600000000000002</v>
      </c>
    </row>
    <row r="36" spans="16:32" x14ac:dyDescent="0.25">
      <c r="Q36">
        <v>4.1000000000000009E-2</v>
      </c>
      <c r="R36">
        <v>5.5000000000000007E-2</v>
      </c>
      <c r="S36">
        <v>6.8500000000000019E-2</v>
      </c>
      <c r="T36">
        <v>0.14350000000000002</v>
      </c>
      <c r="U36">
        <v>0.17049999999999998</v>
      </c>
      <c r="V36">
        <v>0.27199999999999996</v>
      </c>
      <c r="W36">
        <v>0.3075</v>
      </c>
      <c r="X36">
        <v>0.1915</v>
      </c>
      <c r="Y36">
        <v>0.24149999999999999</v>
      </c>
      <c r="Z36">
        <v>0.23149999999999998</v>
      </c>
      <c r="AA36">
        <v>0.127</v>
      </c>
      <c r="AB36">
        <v>6.2500000000000014E-2</v>
      </c>
      <c r="AC36">
        <v>0.11900000000000001</v>
      </c>
      <c r="AD36">
        <v>7.8E-2</v>
      </c>
      <c r="AE36">
        <v>8.3000000000000004E-2</v>
      </c>
      <c r="AF36">
        <v>7.5000000000000025E-2</v>
      </c>
    </row>
    <row r="37" spans="16:32" x14ac:dyDescent="0.25">
      <c r="Q37">
        <v>0</v>
      </c>
      <c r="R37">
        <v>5.5000000000000007E-2</v>
      </c>
      <c r="S37">
        <v>2.7500000000000011E-2</v>
      </c>
      <c r="T37">
        <v>0.10250000000000001</v>
      </c>
      <c r="U37">
        <v>0.12949999999999998</v>
      </c>
      <c r="V37">
        <v>0.23099999999999996</v>
      </c>
      <c r="W37">
        <v>0.26649999999999996</v>
      </c>
      <c r="X37">
        <v>0.15049999999999999</v>
      </c>
    </row>
    <row r="39" spans="16:32" x14ac:dyDescent="0.25">
      <c r="P39" t="s">
        <v>70</v>
      </c>
      <c r="Q39">
        <v>0</v>
      </c>
      <c r="R39">
        <v>32.352941176470594</v>
      </c>
      <c r="S39">
        <v>16.176470588235301</v>
      </c>
      <c r="T39">
        <v>60.294117647058833</v>
      </c>
      <c r="U39">
        <v>76.17647058823529</v>
      </c>
      <c r="V39">
        <v>135.88235294117646</v>
      </c>
      <c r="W39">
        <v>156.76470588235293</v>
      </c>
    </row>
  </sheetData>
  <mergeCells count="4">
    <mergeCell ref="B3:D3"/>
    <mergeCell ref="E3:G3"/>
    <mergeCell ref="H3:J3"/>
    <mergeCell ref="A1:D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4"/>
  <sheetViews>
    <sheetView workbookViewId="0">
      <selection sqref="A1:D1"/>
    </sheetView>
  </sheetViews>
  <sheetFormatPr defaultRowHeight="15" x14ac:dyDescent="0.25"/>
  <cols>
    <col min="11" max="12" width="9.140625" style="7"/>
  </cols>
  <sheetData>
    <row r="1" spans="1:14" x14ac:dyDescent="0.25">
      <c r="A1" s="12" t="s">
        <v>71</v>
      </c>
      <c r="B1" s="12"/>
      <c r="C1" s="12"/>
      <c r="D1" s="12"/>
      <c r="K1" s="6"/>
      <c r="L1" s="6"/>
      <c r="M1" s="15" t="s">
        <v>72</v>
      </c>
      <c r="N1" s="15"/>
    </row>
    <row r="2" spans="1:14" x14ac:dyDescent="0.25">
      <c r="K2" s="6"/>
      <c r="L2" s="6"/>
    </row>
    <row r="3" spans="1:14" x14ac:dyDescent="0.25">
      <c r="A3" s="1" t="s">
        <v>32</v>
      </c>
      <c r="B3" s="14" t="s">
        <v>24</v>
      </c>
      <c r="C3" s="14"/>
      <c r="D3" s="14"/>
      <c r="E3" s="14" t="s">
        <v>25</v>
      </c>
      <c r="F3" s="14"/>
      <c r="G3" s="14"/>
      <c r="H3" s="14" t="s">
        <v>34</v>
      </c>
      <c r="I3" s="14"/>
      <c r="J3" s="14"/>
      <c r="K3" s="6"/>
      <c r="L3" s="6"/>
      <c r="M3" t="s">
        <v>37</v>
      </c>
      <c r="N3" t="s">
        <v>38</v>
      </c>
    </row>
    <row r="4" spans="1:14" x14ac:dyDescent="0.25">
      <c r="A4" s="3">
        <v>1</v>
      </c>
      <c r="B4" s="3">
        <v>7.03</v>
      </c>
      <c r="C4" s="3">
        <v>4.5599999999999996</v>
      </c>
      <c r="D4" s="3">
        <v>4</v>
      </c>
      <c r="E4" s="3">
        <v>2.27</v>
      </c>
      <c r="F4" s="3">
        <v>9.7200000000000006</v>
      </c>
      <c r="G4" s="3">
        <v>4.22</v>
      </c>
      <c r="H4" s="3">
        <v>4.37</v>
      </c>
      <c r="I4" s="3">
        <v>4.8899999999999997</v>
      </c>
      <c r="J4" s="3">
        <v>5.41</v>
      </c>
      <c r="K4" s="6"/>
      <c r="L4" s="6"/>
    </row>
    <row r="5" spans="1:14" x14ac:dyDescent="0.25">
      <c r="A5" s="3">
        <v>7</v>
      </c>
      <c r="B5" s="3">
        <v>1.58</v>
      </c>
      <c r="C5" s="3">
        <v>1.76</v>
      </c>
      <c r="D5" s="3">
        <v>6.69</v>
      </c>
      <c r="E5" s="3">
        <v>0.91</v>
      </c>
      <c r="F5" s="3">
        <v>2.4</v>
      </c>
      <c r="G5" s="3">
        <v>1.58</v>
      </c>
      <c r="H5" s="3">
        <v>0.81</v>
      </c>
      <c r="I5" s="3">
        <v>0.59</v>
      </c>
      <c r="J5" s="3">
        <v>1.1499999999999999</v>
      </c>
      <c r="K5" s="6"/>
      <c r="L5" s="6"/>
      <c r="M5" t="s">
        <v>39</v>
      </c>
      <c r="N5" t="s">
        <v>73</v>
      </c>
    </row>
    <row r="6" spans="1:14" x14ac:dyDescent="0.25">
      <c r="A6" s="3">
        <v>14</v>
      </c>
      <c r="B6" s="3">
        <v>1.29</v>
      </c>
      <c r="C6" s="3">
        <v>2.58</v>
      </c>
      <c r="D6" s="3">
        <v>0.18</v>
      </c>
      <c r="E6" s="3">
        <v>0.47</v>
      </c>
      <c r="F6" s="3">
        <v>0.2</v>
      </c>
      <c r="G6" s="3">
        <v>0.24</v>
      </c>
      <c r="H6" s="3">
        <v>0.23</v>
      </c>
      <c r="I6" s="3">
        <v>0.84</v>
      </c>
      <c r="J6" s="3">
        <v>0.79</v>
      </c>
      <c r="K6" s="6"/>
      <c r="L6" s="6"/>
      <c r="M6" t="s">
        <v>41</v>
      </c>
      <c r="N6" t="s">
        <v>74</v>
      </c>
    </row>
    <row r="7" spans="1:14" x14ac:dyDescent="0.25">
      <c r="A7" s="3">
        <v>21</v>
      </c>
      <c r="B7" s="3">
        <v>2.48</v>
      </c>
      <c r="C7" s="3">
        <v>2.56</v>
      </c>
      <c r="D7" s="3">
        <v>3.07</v>
      </c>
      <c r="E7" s="3">
        <v>0.59</v>
      </c>
      <c r="F7" s="3">
        <v>3.5000000000000001E-3</v>
      </c>
      <c r="G7" s="3">
        <v>0.27</v>
      </c>
      <c r="H7" s="3">
        <v>5.59</v>
      </c>
      <c r="I7" s="3">
        <v>3.53</v>
      </c>
      <c r="J7" s="3">
        <v>5.1100000000000003</v>
      </c>
      <c r="K7" s="6"/>
      <c r="L7" s="6"/>
      <c r="M7" t="s">
        <v>43</v>
      </c>
      <c r="N7" t="s">
        <v>44</v>
      </c>
    </row>
    <row r="8" spans="1:14" x14ac:dyDescent="0.25">
      <c r="K8" s="6"/>
      <c r="L8" s="6"/>
      <c r="M8" t="s">
        <v>45</v>
      </c>
      <c r="N8">
        <v>43137</v>
      </c>
    </row>
    <row r="9" spans="1:14" x14ac:dyDescent="0.25">
      <c r="K9" s="6"/>
      <c r="L9" s="6"/>
      <c r="M9" t="s">
        <v>46</v>
      </c>
      <c r="N9">
        <v>0.54380787037037037</v>
      </c>
    </row>
    <row r="10" spans="1:14" x14ac:dyDescent="0.25">
      <c r="K10" s="6"/>
      <c r="L10" s="6"/>
      <c r="M10" t="s">
        <v>47</v>
      </c>
      <c r="N10" t="s">
        <v>48</v>
      </c>
    </row>
    <row r="11" spans="1:14" x14ac:dyDescent="0.25">
      <c r="K11" s="6"/>
      <c r="L11" s="6"/>
      <c r="M11" t="s">
        <v>49</v>
      </c>
      <c r="N11" t="s">
        <v>50</v>
      </c>
    </row>
    <row r="12" spans="1:14" x14ac:dyDescent="0.25">
      <c r="K12" s="6"/>
      <c r="L12" s="6"/>
      <c r="M12" t="s">
        <v>51</v>
      </c>
      <c r="N12" t="s">
        <v>52</v>
      </c>
    </row>
    <row r="13" spans="1:14" x14ac:dyDescent="0.25">
      <c r="K13" s="6"/>
      <c r="L13" s="6"/>
    </row>
    <row r="14" spans="1:14" x14ac:dyDescent="0.25">
      <c r="K14" s="6"/>
      <c r="L14" s="6"/>
      <c r="M14" t="s">
        <v>53</v>
      </c>
    </row>
    <row r="15" spans="1:14" x14ac:dyDescent="0.25">
      <c r="K15" s="6"/>
      <c r="L15" s="6"/>
      <c r="M15" t="s">
        <v>54</v>
      </c>
      <c r="N15" t="s">
        <v>55</v>
      </c>
    </row>
    <row r="16" spans="1:14" x14ac:dyDescent="0.25">
      <c r="K16" s="6"/>
      <c r="L16" s="6"/>
      <c r="M16" t="s">
        <v>56</v>
      </c>
      <c r="N16" t="s">
        <v>57</v>
      </c>
    </row>
    <row r="17" spans="11:39" x14ac:dyDescent="0.25">
      <c r="K17" s="6"/>
      <c r="L17" s="6"/>
      <c r="N17" t="s">
        <v>58</v>
      </c>
    </row>
    <row r="18" spans="11:39" x14ac:dyDescent="0.25">
      <c r="K18" s="6"/>
      <c r="L18" s="6"/>
      <c r="N18" t="s">
        <v>75</v>
      </c>
    </row>
    <row r="19" spans="11:39" x14ac:dyDescent="0.25">
      <c r="K19" s="6"/>
      <c r="L19" s="6"/>
      <c r="N19" t="s">
        <v>60</v>
      </c>
    </row>
    <row r="20" spans="11:39" x14ac:dyDescent="0.25">
      <c r="K20" s="6"/>
      <c r="L20" s="6"/>
    </row>
    <row r="21" spans="11:39" x14ac:dyDescent="0.25">
      <c r="K21" s="6"/>
      <c r="L21" s="6"/>
      <c r="M21" t="s">
        <v>61</v>
      </c>
    </row>
    <row r="22" spans="11:39" x14ac:dyDescent="0.25">
      <c r="K22" s="6"/>
      <c r="L22" s="6"/>
      <c r="AF22" t="s">
        <v>76</v>
      </c>
    </row>
    <row r="23" spans="11:39" x14ac:dyDescent="0.25">
      <c r="K23" s="6"/>
      <c r="L23" s="6"/>
      <c r="O23">
        <v>1</v>
      </c>
      <c r="P23">
        <v>2</v>
      </c>
      <c r="Q23">
        <v>3</v>
      </c>
      <c r="R23">
        <v>4</v>
      </c>
      <c r="S23">
        <v>5</v>
      </c>
      <c r="T23">
        <v>6</v>
      </c>
      <c r="U23">
        <v>7</v>
      </c>
      <c r="V23">
        <v>8</v>
      </c>
      <c r="W23">
        <v>9</v>
      </c>
      <c r="X23">
        <v>10</v>
      </c>
      <c r="Y23">
        <v>11</v>
      </c>
      <c r="Z23">
        <v>12</v>
      </c>
      <c r="AE23">
        <v>0</v>
      </c>
      <c r="AF23">
        <v>0.1</v>
      </c>
      <c r="AG23">
        <v>0.05</v>
      </c>
      <c r="AH23">
        <v>2.5000000000000001E-2</v>
      </c>
      <c r="AI23">
        <v>1.2500000000000001E-2</v>
      </c>
      <c r="AJ23">
        <v>6.2500000000000003E-3</v>
      </c>
      <c r="AK23">
        <v>3.0000000000000001E-3</v>
      </c>
      <c r="AL23">
        <v>1E-3</v>
      </c>
    </row>
    <row r="24" spans="11:39" x14ac:dyDescent="0.25">
      <c r="K24" s="6"/>
      <c r="L24" s="6"/>
      <c r="N24" t="s">
        <v>62</v>
      </c>
      <c r="O24">
        <v>0.81299999999999994</v>
      </c>
      <c r="P24">
        <v>0.77600000000000002</v>
      </c>
      <c r="Q24">
        <v>0.44600000000000001</v>
      </c>
      <c r="R24">
        <v>0.27800000000000002</v>
      </c>
      <c r="S24">
        <v>0.216</v>
      </c>
      <c r="T24">
        <v>0.158</v>
      </c>
      <c r="U24">
        <v>0.13600000000000001</v>
      </c>
      <c r="V24">
        <v>0.11799999999999999</v>
      </c>
      <c r="W24">
        <v>9.5000000000000001E-2</v>
      </c>
      <c r="X24">
        <v>9.7000000000000003E-2</v>
      </c>
      <c r="Y24">
        <v>9.6000000000000002E-2</v>
      </c>
      <c r="Z24">
        <v>9.4E-2</v>
      </c>
      <c r="AA24">
        <v>405</v>
      </c>
      <c r="AD24" t="s">
        <v>80</v>
      </c>
      <c r="AE24">
        <v>0</v>
      </c>
      <c r="AF24">
        <v>0.88849999999999996</v>
      </c>
      <c r="AG24">
        <v>0.70150000000000001</v>
      </c>
      <c r="AH24">
        <v>0.38300000000000001</v>
      </c>
      <c r="AI24">
        <v>0.255</v>
      </c>
      <c r="AJ24">
        <v>0.19550000000000001</v>
      </c>
      <c r="AK24">
        <v>0.152</v>
      </c>
      <c r="AL24">
        <v>0.13300000000000001</v>
      </c>
    </row>
    <row r="25" spans="11:39" x14ac:dyDescent="0.25">
      <c r="K25" s="6"/>
      <c r="L25" s="6"/>
      <c r="N25" t="s">
        <v>63</v>
      </c>
      <c r="O25">
        <v>0.96399999999999997</v>
      </c>
      <c r="P25">
        <v>0.627</v>
      </c>
      <c r="Q25">
        <v>0.32</v>
      </c>
      <c r="R25">
        <v>0.23200000000000001</v>
      </c>
      <c r="S25">
        <v>0.17499999999999999</v>
      </c>
      <c r="T25">
        <v>0.14599999999999999</v>
      </c>
      <c r="U25">
        <v>0.13</v>
      </c>
      <c r="V25">
        <v>0.115</v>
      </c>
      <c r="W25">
        <v>9.7000000000000003E-2</v>
      </c>
      <c r="X25">
        <v>9.6000000000000002E-2</v>
      </c>
      <c r="Y25">
        <v>9.5000000000000001E-2</v>
      </c>
      <c r="Z25">
        <v>9.6000000000000002E-2</v>
      </c>
      <c r="AA25">
        <v>405</v>
      </c>
    </row>
    <row r="26" spans="11:39" x14ac:dyDescent="0.25">
      <c r="K26" s="6"/>
      <c r="L26" s="6"/>
      <c r="N26" t="s">
        <v>64</v>
      </c>
      <c r="O26">
        <v>9.0999999999999998E-2</v>
      </c>
      <c r="P26">
        <v>9.2999999999999999E-2</v>
      </c>
      <c r="Q26">
        <v>9.2999999999999999E-2</v>
      </c>
      <c r="R26">
        <v>9.6000000000000002E-2</v>
      </c>
      <c r="S26">
        <v>9.6000000000000002E-2</v>
      </c>
      <c r="T26">
        <v>9.5000000000000001E-2</v>
      </c>
      <c r="U26">
        <v>9.6000000000000002E-2</v>
      </c>
      <c r="V26">
        <v>9.6000000000000002E-2</v>
      </c>
      <c r="W26">
        <v>9.6000000000000002E-2</v>
      </c>
      <c r="X26">
        <v>9.6000000000000002E-2</v>
      </c>
      <c r="Y26">
        <v>9.5000000000000001E-2</v>
      </c>
      <c r="Z26">
        <v>9.6000000000000002E-2</v>
      </c>
      <c r="AA26">
        <v>405</v>
      </c>
      <c r="AE26">
        <v>0</v>
      </c>
      <c r="AF26">
        <v>0.375</v>
      </c>
      <c r="AG26">
        <v>0.75</v>
      </c>
      <c r="AH26">
        <v>1.25</v>
      </c>
    </row>
    <row r="27" spans="11:39" x14ac:dyDescent="0.25">
      <c r="K27" s="6"/>
      <c r="L27" s="6"/>
      <c r="N27" t="s">
        <v>65</v>
      </c>
      <c r="O27">
        <v>9.4E-2</v>
      </c>
      <c r="P27">
        <v>9.8000000000000004E-2</v>
      </c>
      <c r="Q27">
        <v>9.4E-2</v>
      </c>
      <c r="R27">
        <v>9.2999999999999999E-2</v>
      </c>
      <c r="S27">
        <v>9.2999999999999999E-2</v>
      </c>
      <c r="T27">
        <v>9.0999999999999998E-2</v>
      </c>
      <c r="U27">
        <v>9.2999999999999999E-2</v>
      </c>
      <c r="V27">
        <v>9.5000000000000001E-2</v>
      </c>
      <c r="W27">
        <v>9.6000000000000002E-2</v>
      </c>
      <c r="X27">
        <v>9.5000000000000001E-2</v>
      </c>
      <c r="Y27">
        <v>9.5000000000000001E-2</v>
      </c>
      <c r="Z27">
        <v>9.5000000000000001E-2</v>
      </c>
      <c r="AA27">
        <v>405</v>
      </c>
      <c r="AE27">
        <v>0</v>
      </c>
      <c r="AF27">
        <v>0.78149999999999997</v>
      </c>
      <c r="AG27">
        <v>1.2854999999999999</v>
      </c>
      <c r="AH27">
        <v>2.387</v>
      </c>
    </row>
    <row r="28" spans="11:39" x14ac:dyDescent="0.25">
      <c r="K28" s="6"/>
      <c r="L28" s="6"/>
      <c r="N28" t="s">
        <v>66</v>
      </c>
      <c r="O28">
        <v>9.1999999999999998E-2</v>
      </c>
      <c r="P28">
        <v>9.7000000000000003E-2</v>
      </c>
      <c r="Q28">
        <v>9.4E-2</v>
      </c>
      <c r="R28">
        <v>9.5000000000000001E-2</v>
      </c>
      <c r="S28">
        <v>9.4E-2</v>
      </c>
      <c r="T28">
        <v>9.2999999999999999E-2</v>
      </c>
      <c r="U28">
        <v>9.4E-2</v>
      </c>
      <c r="V28">
        <v>9.5000000000000001E-2</v>
      </c>
      <c r="W28">
        <v>9.5000000000000001E-2</v>
      </c>
      <c r="X28">
        <v>9.4E-2</v>
      </c>
      <c r="Y28">
        <v>9.5000000000000001E-2</v>
      </c>
      <c r="Z28">
        <v>9.4E-2</v>
      </c>
      <c r="AA28">
        <v>405</v>
      </c>
    </row>
    <row r="29" spans="11:39" x14ac:dyDescent="0.25">
      <c r="K29" s="6"/>
      <c r="L29" s="6"/>
      <c r="N29" t="s">
        <v>67</v>
      </c>
      <c r="O29" t="s">
        <v>77</v>
      </c>
      <c r="P29" t="s">
        <v>77</v>
      </c>
      <c r="Q29" t="s">
        <v>77</v>
      </c>
      <c r="R29">
        <v>2.5009999999999999</v>
      </c>
      <c r="S29">
        <v>1.357</v>
      </c>
      <c r="T29">
        <v>0.745</v>
      </c>
      <c r="U29">
        <v>9.5000000000000001E-2</v>
      </c>
      <c r="V29">
        <v>9.7000000000000003E-2</v>
      </c>
      <c r="W29">
        <v>9.5000000000000001E-2</v>
      </c>
      <c r="X29">
        <v>9.4E-2</v>
      </c>
      <c r="Y29">
        <v>9.5000000000000001E-2</v>
      </c>
      <c r="Z29">
        <v>9.8000000000000004E-2</v>
      </c>
      <c r="AA29">
        <v>405</v>
      </c>
    </row>
    <row r="30" spans="11:39" x14ac:dyDescent="0.25">
      <c r="K30" s="6"/>
      <c r="L30" s="6"/>
      <c r="N30" t="s">
        <v>68</v>
      </c>
      <c r="O30" t="s">
        <v>77</v>
      </c>
      <c r="P30" t="s">
        <v>77</v>
      </c>
      <c r="Q30">
        <v>3.9830000000000001</v>
      </c>
      <c r="R30">
        <v>2.2730000000000001</v>
      </c>
      <c r="S30">
        <v>1.214</v>
      </c>
      <c r="T30">
        <v>0.81799999999999995</v>
      </c>
      <c r="U30">
        <v>9.7000000000000003E-2</v>
      </c>
      <c r="V30">
        <v>9.6000000000000002E-2</v>
      </c>
      <c r="W30">
        <v>9.6000000000000002E-2</v>
      </c>
      <c r="X30">
        <v>9.5000000000000001E-2</v>
      </c>
      <c r="Y30">
        <v>9.5000000000000001E-2</v>
      </c>
      <c r="Z30">
        <v>0.14499999999999999</v>
      </c>
      <c r="AA30">
        <v>405</v>
      </c>
    </row>
    <row r="31" spans="11:39" x14ac:dyDescent="0.25">
      <c r="K31" s="6"/>
      <c r="L31" s="6"/>
      <c r="N31" t="s">
        <v>69</v>
      </c>
      <c r="O31">
        <v>9.2999999999999999E-2</v>
      </c>
      <c r="P31">
        <v>9.5000000000000001E-2</v>
      </c>
      <c r="Q31">
        <v>9.7000000000000003E-2</v>
      </c>
      <c r="R31">
        <v>9.8000000000000004E-2</v>
      </c>
      <c r="S31">
        <v>9.7000000000000003E-2</v>
      </c>
      <c r="T31">
        <v>9.6000000000000002E-2</v>
      </c>
      <c r="U31">
        <v>9.5000000000000001E-2</v>
      </c>
      <c r="V31">
        <v>9.6000000000000002E-2</v>
      </c>
      <c r="W31">
        <v>9.5000000000000001E-2</v>
      </c>
      <c r="X31">
        <v>9.7000000000000003E-2</v>
      </c>
      <c r="Y31">
        <v>9.6000000000000002E-2</v>
      </c>
      <c r="Z31">
        <v>0.125</v>
      </c>
      <c r="AA31">
        <v>405</v>
      </c>
    </row>
    <row r="32" spans="11:39" x14ac:dyDescent="0.25">
      <c r="K32" s="6"/>
      <c r="L32" s="6"/>
      <c r="AB32" t="s">
        <v>78</v>
      </c>
      <c r="AC32">
        <v>0</v>
      </c>
      <c r="AD32">
        <v>1E-3</v>
      </c>
      <c r="AE32">
        <v>3.0000000000000001E-3</v>
      </c>
      <c r="AF32">
        <v>6.2500000000000003E-3</v>
      </c>
      <c r="AG32">
        <v>1.2500000000000001E-2</v>
      </c>
      <c r="AH32">
        <v>2.5000000000000001E-2</v>
      </c>
      <c r="AI32">
        <v>0.05</v>
      </c>
      <c r="AJ32">
        <v>0.1</v>
      </c>
      <c r="AK32">
        <v>0.375</v>
      </c>
      <c r="AL32">
        <v>0.75</v>
      </c>
      <c r="AM32">
        <v>1.25</v>
      </c>
    </row>
    <row r="33" spans="11:39" x14ac:dyDescent="0.25">
      <c r="K33" s="6"/>
      <c r="L33" s="6"/>
      <c r="AC33">
        <v>2.1499999999999991E-2</v>
      </c>
      <c r="AD33">
        <v>3.8000000000000006E-2</v>
      </c>
      <c r="AE33">
        <v>5.6999999999999995E-2</v>
      </c>
      <c r="AF33">
        <v>0.10050000000000001</v>
      </c>
      <c r="AG33">
        <v>0.16</v>
      </c>
      <c r="AH33">
        <v>0.28800000000000003</v>
      </c>
      <c r="AI33">
        <v>0.60650000000000004</v>
      </c>
      <c r="AJ33">
        <v>0.79349999999999998</v>
      </c>
      <c r="AK33">
        <v>0.6865</v>
      </c>
      <c r="AL33">
        <v>1.1905000000000001</v>
      </c>
      <c r="AM33">
        <v>2.2919999999999998</v>
      </c>
    </row>
    <row r="34" spans="11:39" x14ac:dyDescent="0.25">
      <c r="K34" s="6"/>
      <c r="L34" s="6"/>
      <c r="AB34" t="s">
        <v>79</v>
      </c>
      <c r="AC34">
        <v>0</v>
      </c>
      <c r="AD34">
        <v>1.6500000000000015E-2</v>
      </c>
      <c r="AE34">
        <v>3.5500000000000004E-2</v>
      </c>
      <c r="AF34">
        <v>7.9000000000000015E-2</v>
      </c>
      <c r="AG34">
        <v>0.13850000000000001</v>
      </c>
      <c r="AH34">
        <v>0.26650000000000007</v>
      </c>
      <c r="AI34">
        <v>0.58500000000000008</v>
      </c>
      <c r="AJ34">
        <v>0.77200000000000002</v>
      </c>
      <c r="AK34">
        <v>0.66500000000000004</v>
      </c>
      <c r="AL34">
        <v>1.169</v>
      </c>
      <c r="AM34">
        <v>2.2704999999999997</v>
      </c>
    </row>
  </sheetData>
  <mergeCells count="5">
    <mergeCell ref="B3:D3"/>
    <mergeCell ref="E3:G3"/>
    <mergeCell ref="H3:J3"/>
    <mergeCell ref="M1:N1"/>
    <mergeCell ref="A1:D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workbookViewId="0">
      <selection activeCell="J21" sqref="J21"/>
    </sheetView>
  </sheetViews>
  <sheetFormatPr defaultRowHeight="15" x14ac:dyDescent="0.25"/>
  <cols>
    <col min="14" max="14" width="12.5703125" customWidth="1"/>
  </cols>
  <sheetData>
    <row r="1" spans="1:23" x14ac:dyDescent="0.25">
      <c r="A1" s="12" t="s">
        <v>81</v>
      </c>
      <c r="B1" s="12"/>
      <c r="C1" s="12"/>
    </row>
    <row r="4" spans="1:23" x14ac:dyDescent="0.25">
      <c r="A4" s="9" t="s">
        <v>82</v>
      </c>
      <c r="N4" s="9" t="s">
        <v>86</v>
      </c>
    </row>
    <row r="6" spans="1:23" x14ac:dyDescent="0.25">
      <c r="A6" s="1" t="s">
        <v>32</v>
      </c>
      <c r="B6" s="14" t="s">
        <v>84</v>
      </c>
      <c r="C6" s="14"/>
      <c r="D6" s="14"/>
      <c r="E6" s="14" t="s">
        <v>83</v>
      </c>
      <c r="F6" s="14"/>
      <c r="G6" s="14"/>
      <c r="H6" s="14" t="s">
        <v>85</v>
      </c>
      <c r="I6" s="14"/>
      <c r="J6" s="14"/>
      <c r="N6" s="4" t="s">
        <v>32</v>
      </c>
      <c r="O6" s="16" t="s">
        <v>84</v>
      </c>
      <c r="P6" s="16"/>
      <c r="Q6" s="16"/>
      <c r="R6" s="16" t="s">
        <v>83</v>
      </c>
      <c r="S6" s="16"/>
      <c r="T6" s="16"/>
      <c r="U6" s="16" t="s">
        <v>85</v>
      </c>
      <c r="V6" s="16"/>
      <c r="W6" s="16"/>
    </row>
    <row r="7" spans="1:23" x14ac:dyDescent="0.25">
      <c r="A7" s="3">
        <v>1</v>
      </c>
      <c r="B7" s="3">
        <v>0.18</v>
      </c>
      <c r="C7" s="3">
        <v>0.3</v>
      </c>
      <c r="D7" s="3">
        <v>0.23</v>
      </c>
      <c r="E7" s="3">
        <v>2.21</v>
      </c>
      <c r="F7" s="3">
        <v>1.96</v>
      </c>
      <c r="G7" s="3">
        <v>2.81</v>
      </c>
      <c r="H7" s="3">
        <v>0.51</v>
      </c>
      <c r="I7" s="3">
        <v>1.52</v>
      </c>
      <c r="J7" s="3">
        <v>0.73</v>
      </c>
      <c r="N7" s="5">
        <v>1</v>
      </c>
      <c r="O7" s="5">
        <v>2.21</v>
      </c>
      <c r="P7" s="5">
        <v>1.87</v>
      </c>
      <c r="Q7" s="5">
        <v>1.46</v>
      </c>
      <c r="R7" s="5">
        <v>6.87</v>
      </c>
      <c r="S7" s="5">
        <v>6.41</v>
      </c>
      <c r="T7" s="5">
        <v>9.89</v>
      </c>
      <c r="U7" s="5">
        <v>2.54</v>
      </c>
      <c r="V7" s="5">
        <v>5.66</v>
      </c>
      <c r="W7" s="5">
        <v>2.9</v>
      </c>
    </row>
    <row r="8" spans="1:23" x14ac:dyDescent="0.25">
      <c r="A8" s="3">
        <v>7</v>
      </c>
      <c r="B8" s="3">
        <v>0</v>
      </c>
      <c r="C8" s="3">
        <v>0</v>
      </c>
      <c r="D8" s="3">
        <v>0</v>
      </c>
      <c r="E8" s="3">
        <v>1.76</v>
      </c>
      <c r="F8" s="3">
        <v>0.78</v>
      </c>
      <c r="G8" s="3">
        <v>2</v>
      </c>
      <c r="H8" s="3">
        <v>2.4</v>
      </c>
      <c r="I8" s="3">
        <v>1.1399999999999999</v>
      </c>
      <c r="J8" s="3">
        <v>3.58</v>
      </c>
      <c r="N8" s="5">
        <v>7</v>
      </c>
      <c r="O8" s="5">
        <v>0.76</v>
      </c>
      <c r="P8" s="5">
        <v>0.76</v>
      </c>
      <c r="Q8" s="5">
        <v>0.79</v>
      </c>
      <c r="R8" s="5">
        <v>0.93</v>
      </c>
      <c r="S8" s="5">
        <v>0.77</v>
      </c>
      <c r="T8" s="5">
        <v>1.2</v>
      </c>
      <c r="U8" s="5">
        <v>3.33</v>
      </c>
      <c r="V8" s="5">
        <v>2.48</v>
      </c>
      <c r="W8" s="5">
        <v>1.79</v>
      </c>
    </row>
    <row r="9" spans="1:23" x14ac:dyDescent="0.25">
      <c r="A9" s="3">
        <v>14</v>
      </c>
      <c r="B9" s="3">
        <v>0</v>
      </c>
      <c r="C9" s="3">
        <v>0.03</v>
      </c>
      <c r="D9" s="3">
        <v>0</v>
      </c>
      <c r="E9" s="3">
        <v>1.05</v>
      </c>
      <c r="F9" s="3">
        <v>2.42</v>
      </c>
      <c r="G9" s="3">
        <v>0.7</v>
      </c>
      <c r="H9" s="3">
        <v>0.24</v>
      </c>
      <c r="I9" s="3">
        <v>0.71</v>
      </c>
      <c r="J9" s="3">
        <v>1.6</v>
      </c>
      <c r="N9" s="5">
        <v>14</v>
      </c>
      <c r="O9" s="5">
        <v>1.25</v>
      </c>
      <c r="P9" s="5">
        <v>1.24</v>
      </c>
      <c r="Q9" s="5">
        <v>1.0900000000000001</v>
      </c>
      <c r="R9" s="5">
        <v>0.99</v>
      </c>
      <c r="S9" s="5">
        <v>0.91</v>
      </c>
      <c r="T9" s="5">
        <v>0.93</v>
      </c>
      <c r="U9" s="5">
        <v>1.58</v>
      </c>
      <c r="V9" s="5">
        <v>0.86</v>
      </c>
      <c r="W9" s="5">
        <v>2.5299999999999998</v>
      </c>
    </row>
    <row r="10" spans="1:23" x14ac:dyDescent="0.25">
      <c r="A10" s="3">
        <v>21</v>
      </c>
      <c r="B10" s="3">
        <v>0</v>
      </c>
      <c r="C10" s="3">
        <v>0.03</v>
      </c>
      <c r="D10" s="3">
        <v>0</v>
      </c>
      <c r="E10" s="3">
        <v>2.67</v>
      </c>
      <c r="F10" s="3">
        <v>3.07</v>
      </c>
      <c r="G10" s="3">
        <v>2.95</v>
      </c>
      <c r="H10" s="3">
        <v>2.9</v>
      </c>
      <c r="I10" s="3">
        <v>1.05</v>
      </c>
      <c r="J10" s="3">
        <v>0.36</v>
      </c>
      <c r="N10" s="5">
        <v>21</v>
      </c>
      <c r="O10" s="5">
        <v>0.92</v>
      </c>
      <c r="P10" s="5">
        <v>1.01</v>
      </c>
      <c r="Q10" s="5">
        <v>0.87</v>
      </c>
      <c r="R10" s="5">
        <v>1.78</v>
      </c>
      <c r="S10" s="5">
        <v>0.94</v>
      </c>
      <c r="T10" s="5">
        <v>0.72</v>
      </c>
      <c r="U10" s="5">
        <v>0.6</v>
      </c>
      <c r="V10" s="5">
        <v>1.33</v>
      </c>
      <c r="W10" s="5">
        <v>0.47</v>
      </c>
    </row>
  </sheetData>
  <mergeCells count="7">
    <mergeCell ref="R6:T6"/>
    <mergeCell ref="U6:W6"/>
    <mergeCell ref="A1:C1"/>
    <mergeCell ref="B6:D6"/>
    <mergeCell ref="E6:G6"/>
    <mergeCell ref="H6:J6"/>
    <mergeCell ref="O6:Q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E38" sqref="E38"/>
    </sheetView>
  </sheetViews>
  <sheetFormatPr defaultRowHeight="15" x14ac:dyDescent="0.25"/>
  <cols>
    <col min="1" max="8" width="20.7109375" customWidth="1"/>
    <col min="9" max="9" width="24.5703125" customWidth="1"/>
    <col min="10" max="10" width="20.7109375" customWidth="1"/>
  </cols>
  <sheetData>
    <row r="1" spans="1:9" x14ac:dyDescent="0.25">
      <c r="A1" s="12" t="s">
        <v>22</v>
      </c>
      <c r="B1" s="12"/>
    </row>
    <row r="3" spans="1:9" x14ac:dyDescent="0.25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</row>
    <row r="4" spans="1:9" x14ac:dyDescent="0.25">
      <c r="A4" s="3">
        <v>2.25</v>
      </c>
      <c r="B4" s="3">
        <v>1</v>
      </c>
      <c r="C4" s="3">
        <v>1</v>
      </c>
      <c r="D4" s="3">
        <v>1</v>
      </c>
      <c r="E4" s="3">
        <v>1</v>
      </c>
      <c r="F4" s="3">
        <v>1</v>
      </c>
      <c r="G4" s="3">
        <v>1</v>
      </c>
      <c r="H4" s="3">
        <v>1</v>
      </c>
      <c r="I4" s="3">
        <v>0.81899999999999995</v>
      </c>
    </row>
    <row r="5" spans="1:9" x14ac:dyDescent="0.25">
      <c r="A5" s="3">
        <v>3.56</v>
      </c>
      <c r="B5" s="3">
        <v>0.99299999999999999</v>
      </c>
      <c r="C5" s="3">
        <v>0.53</v>
      </c>
      <c r="D5" s="3">
        <v>0.91800000000000004</v>
      </c>
      <c r="E5" s="3">
        <v>0.49199999999999999</v>
      </c>
      <c r="F5" s="3">
        <v>0.94599999999999995</v>
      </c>
      <c r="G5" s="3">
        <v>0.502</v>
      </c>
      <c r="H5" s="3">
        <v>0.876</v>
      </c>
      <c r="I5" s="3">
        <v>0.38400000000000001</v>
      </c>
    </row>
    <row r="6" spans="1:9" x14ac:dyDescent="0.25">
      <c r="A6" s="3">
        <v>4.87</v>
      </c>
      <c r="B6" s="3">
        <v>0.97399999999999998</v>
      </c>
      <c r="C6" s="3">
        <v>0.20699999999999999</v>
      </c>
      <c r="D6" s="3">
        <v>0.81</v>
      </c>
      <c r="E6" s="3">
        <v>0.17299999999999999</v>
      </c>
      <c r="F6" s="3">
        <v>0.87</v>
      </c>
      <c r="G6" s="3">
        <v>0.184</v>
      </c>
      <c r="H6" s="3">
        <v>0.71699999999999997</v>
      </c>
      <c r="I6" s="3">
        <v>0.125</v>
      </c>
    </row>
    <row r="7" spans="1:9" x14ac:dyDescent="0.25">
      <c r="A7" s="3">
        <v>6.18</v>
      </c>
      <c r="B7" s="3">
        <v>0.95199999999999996</v>
      </c>
      <c r="C7" s="3">
        <v>6.0999999999999999E-2</v>
      </c>
      <c r="D7" s="3">
        <v>0.68400000000000005</v>
      </c>
      <c r="E7" s="3">
        <v>4.41E-2</v>
      </c>
      <c r="F7" s="3">
        <v>0.78100000000000003</v>
      </c>
      <c r="G7" s="3">
        <v>4.9200000000000001E-2</v>
      </c>
      <c r="H7" s="3">
        <v>0.54400000000000004</v>
      </c>
      <c r="I7" s="3">
        <v>2.8299999999999999E-2</v>
      </c>
    </row>
    <row r="8" spans="1:9" x14ac:dyDescent="0.25">
      <c r="A8" s="3">
        <v>7.49</v>
      </c>
      <c r="B8" s="3">
        <v>0.92400000000000004</v>
      </c>
      <c r="C8" s="3">
        <v>1.3299999999999999E-2</v>
      </c>
      <c r="D8" s="3">
        <v>0.56499999999999995</v>
      </c>
      <c r="E8" s="3">
        <v>7.9799999999999992E-3</v>
      </c>
      <c r="F8" s="3">
        <v>0.68</v>
      </c>
      <c r="G8" s="3">
        <v>9.0299999999999998E-3</v>
      </c>
      <c r="H8" s="3">
        <v>0.39200000000000002</v>
      </c>
      <c r="I8" s="3">
        <v>4.9100000000000003E-3</v>
      </c>
    </row>
    <row r="9" spans="1:9" x14ac:dyDescent="0.25">
      <c r="A9" s="3">
        <v>8.8000000000000007</v>
      </c>
      <c r="B9" s="3">
        <v>0.89600000000000002</v>
      </c>
      <c r="C9" s="3">
        <v>1.58E-3</v>
      </c>
      <c r="D9" s="3">
        <v>0.45600000000000002</v>
      </c>
      <c r="E9" s="3">
        <v>1.5500000000000001E-5</v>
      </c>
      <c r="F9" s="3">
        <v>0.57099999999999995</v>
      </c>
      <c r="G9" s="3">
        <v>1.6999999999999999E-3</v>
      </c>
      <c r="H9" s="3">
        <v>0.27300000000000002</v>
      </c>
      <c r="I9" s="3"/>
    </row>
    <row r="10" spans="1:9" x14ac:dyDescent="0.25">
      <c r="A10" s="3">
        <v>10.1</v>
      </c>
      <c r="B10" s="3">
        <v>0.86199999999999999</v>
      </c>
      <c r="C10" s="3"/>
      <c r="D10" s="3">
        <v>0.36399999999999999</v>
      </c>
      <c r="E10" s="3"/>
      <c r="F10" s="3">
        <v>0.46600000000000003</v>
      </c>
      <c r="G10" s="3"/>
      <c r="H10" s="3">
        <v>0.17199999999999999</v>
      </c>
      <c r="I10" s="3"/>
    </row>
    <row r="11" spans="1:9" x14ac:dyDescent="0.25">
      <c r="A11" s="3">
        <v>11.4</v>
      </c>
      <c r="B11" s="3">
        <v>0.82499999999999996</v>
      </c>
      <c r="C11" s="3"/>
      <c r="D11" s="3">
        <v>0.28999999999999998</v>
      </c>
      <c r="E11" s="3"/>
      <c r="F11" s="3">
        <v>0.373</v>
      </c>
      <c r="G11" s="3"/>
      <c r="H11" s="3">
        <v>0.11</v>
      </c>
      <c r="I11" s="3"/>
    </row>
    <row r="12" spans="1:9" x14ac:dyDescent="0.25">
      <c r="A12" s="3">
        <v>12.7</v>
      </c>
      <c r="B12" s="3">
        <v>0.79100000000000004</v>
      </c>
      <c r="C12" s="3"/>
      <c r="D12" s="3">
        <v>0.22900000000000001</v>
      </c>
      <c r="E12" s="3"/>
      <c r="F12" s="3">
        <v>0.28699999999999998</v>
      </c>
      <c r="G12" s="3"/>
      <c r="H12" s="3">
        <v>7.22E-2</v>
      </c>
      <c r="I12" s="3"/>
    </row>
    <row r="13" spans="1:9" x14ac:dyDescent="0.25">
      <c r="A13" s="3">
        <v>14</v>
      </c>
      <c r="B13" s="3">
        <v>0.749</v>
      </c>
      <c r="C13" s="3"/>
      <c r="D13" s="3">
        <v>0.18</v>
      </c>
      <c r="E13" s="3"/>
      <c r="F13" s="3">
        <v>0.22</v>
      </c>
      <c r="G13" s="3"/>
      <c r="H13" s="3">
        <v>4.9299999999999997E-2</v>
      </c>
      <c r="I13" s="3"/>
    </row>
    <row r="14" spans="1:9" x14ac:dyDescent="0.25">
      <c r="A14" s="3">
        <v>15.4</v>
      </c>
      <c r="B14" s="3">
        <v>0.70699999999999996</v>
      </c>
      <c r="C14" s="3"/>
      <c r="D14" s="3">
        <v>0.14399999999999999</v>
      </c>
      <c r="E14" s="3"/>
      <c r="F14" s="3">
        <v>0.17100000000000001</v>
      </c>
      <c r="G14" s="3"/>
      <c r="H14" s="3">
        <v>3.7100000000000001E-2</v>
      </c>
      <c r="I14" s="3"/>
    </row>
    <row r="15" spans="1:9" x14ac:dyDescent="0.25">
      <c r="A15" s="3">
        <v>16.7</v>
      </c>
      <c r="B15" s="3">
        <v>0.66100000000000003</v>
      </c>
      <c r="C15" s="3"/>
      <c r="D15" s="3">
        <v>0.11899999999999999</v>
      </c>
      <c r="E15" s="3"/>
      <c r="F15" s="3">
        <v>0.129</v>
      </c>
      <c r="G15" s="3"/>
      <c r="H15" s="3">
        <v>2.63E-2</v>
      </c>
      <c r="I15" s="3"/>
    </row>
    <row r="16" spans="1:9" x14ac:dyDescent="0.25">
      <c r="A16" s="3">
        <v>18</v>
      </c>
      <c r="B16" s="3">
        <v>0.61599999999999999</v>
      </c>
      <c r="C16" s="3"/>
      <c r="D16" s="3">
        <v>9.69E-2</v>
      </c>
      <c r="E16" s="3"/>
      <c r="F16" s="3">
        <v>9.8699999999999996E-2</v>
      </c>
      <c r="G16" s="3"/>
      <c r="H16" s="3">
        <v>2.0199999999999999E-2</v>
      </c>
      <c r="I16" s="3"/>
    </row>
    <row r="17" spans="1:9" x14ac:dyDescent="0.25">
      <c r="A17" s="3">
        <v>19.3</v>
      </c>
      <c r="B17" s="3">
        <v>0.56999999999999995</v>
      </c>
      <c r="C17" s="3"/>
      <c r="D17" s="3">
        <v>7.5700000000000003E-2</v>
      </c>
      <c r="E17" s="3"/>
      <c r="F17" s="3">
        <v>7.6999999999999999E-2</v>
      </c>
      <c r="G17" s="3"/>
      <c r="H17" s="3">
        <v>1.49E-2</v>
      </c>
      <c r="I17" s="3"/>
    </row>
    <row r="18" spans="1:9" x14ac:dyDescent="0.25">
      <c r="A18" s="3">
        <v>20.6</v>
      </c>
      <c r="B18" s="3">
        <v>0.52600000000000002</v>
      </c>
      <c r="C18" s="3"/>
      <c r="D18" s="3">
        <v>5.6500000000000002E-2</v>
      </c>
      <c r="E18" s="3"/>
      <c r="F18" s="3">
        <v>6.2199999999999998E-2</v>
      </c>
      <c r="G18" s="3"/>
      <c r="H18" s="3">
        <v>1.2800000000000001E-2</v>
      </c>
      <c r="I18" s="3"/>
    </row>
    <row r="19" spans="1:9" x14ac:dyDescent="0.25">
      <c r="A19" s="3">
        <v>21.9</v>
      </c>
      <c r="B19" s="3">
        <v>0.48199999999999998</v>
      </c>
      <c r="C19" s="3"/>
      <c r="D19" s="3">
        <v>4.4400000000000002E-2</v>
      </c>
      <c r="E19" s="3"/>
      <c r="F19" s="3">
        <v>5.0700000000000002E-2</v>
      </c>
      <c r="G19" s="3"/>
      <c r="H19" s="3">
        <v>1.2999999999999999E-2</v>
      </c>
      <c r="I19" s="3"/>
    </row>
    <row r="20" spans="1:9" x14ac:dyDescent="0.25">
      <c r="A20" s="3">
        <v>23.2</v>
      </c>
      <c r="B20" s="3">
        <v>0.438</v>
      </c>
      <c r="C20" s="3"/>
      <c r="D20" s="3">
        <v>3.5099999999999999E-2</v>
      </c>
      <c r="E20" s="3"/>
      <c r="F20" s="3">
        <v>4.24E-2</v>
      </c>
      <c r="G20" s="3"/>
      <c r="H20" s="3">
        <v>1.37E-2</v>
      </c>
      <c r="I20" s="3"/>
    </row>
    <row r="21" spans="1:9" x14ac:dyDescent="0.25">
      <c r="A21" s="3">
        <v>24.5</v>
      </c>
      <c r="B21" s="3">
        <v>0.39600000000000002</v>
      </c>
      <c r="C21" s="3"/>
      <c r="D21" s="3">
        <v>2.7099999999999999E-2</v>
      </c>
      <c r="E21" s="3"/>
      <c r="F21" s="3">
        <v>3.4299999999999997E-2</v>
      </c>
      <c r="G21" s="3"/>
      <c r="H21" s="3">
        <v>1.52E-2</v>
      </c>
      <c r="I21" s="3"/>
    </row>
    <row r="22" spans="1:9" x14ac:dyDescent="0.25">
      <c r="A22" s="3">
        <v>25.8</v>
      </c>
      <c r="B22" s="3">
        <v>0.35499999999999998</v>
      </c>
      <c r="C22" s="3"/>
      <c r="D22" s="3">
        <v>2.2599999999999999E-2</v>
      </c>
      <c r="E22" s="3"/>
      <c r="F22" s="3">
        <v>2.4899999999999999E-2</v>
      </c>
      <c r="G22" s="3"/>
      <c r="H22" s="3">
        <v>1.67E-2</v>
      </c>
      <c r="I22" s="3"/>
    </row>
    <row r="23" spans="1:9" x14ac:dyDescent="0.25">
      <c r="A23" s="3">
        <v>27.1</v>
      </c>
      <c r="B23" s="3">
        <v>0.315</v>
      </c>
      <c r="C23" s="3"/>
      <c r="D23" s="3">
        <v>1.83E-2</v>
      </c>
      <c r="E23" s="3"/>
      <c r="F23" s="3">
        <v>1.84E-2</v>
      </c>
      <c r="G23" s="3"/>
      <c r="H23" s="3">
        <v>1.7299999999999999E-2</v>
      </c>
      <c r="I23" s="3"/>
    </row>
    <row r="24" spans="1:9" x14ac:dyDescent="0.25">
      <c r="A24" s="3">
        <v>28.4</v>
      </c>
      <c r="B24" s="3">
        <v>0.27800000000000002</v>
      </c>
      <c r="C24" s="3"/>
      <c r="D24" s="3">
        <v>1.67E-2</v>
      </c>
      <c r="E24" s="3"/>
      <c r="F24" s="3">
        <v>1.35E-2</v>
      </c>
      <c r="G24" s="3"/>
      <c r="H24" s="3">
        <v>1.7899999999999999E-2</v>
      </c>
      <c r="I24" s="3"/>
    </row>
    <row r="25" spans="1:9" x14ac:dyDescent="0.25">
      <c r="A25" s="3">
        <v>29.8</v>
      </c>
      <c r="B25" s="3">
        <v>0.245</v>
      </c>
      <c r="C25" s="3"/>
      <c r="D25" s="3">
        <v>1.4E-2</v>
      </c>
      <c r="E25" s="3"/>
      <c r="F25" s="3">
        <v>9.3900000000000008E-3</v>
      </c>
      <c r="G25" s="3"/>
      <c r="H25" s="3">
        <v>1.7500000000000002E-2</v>
      </c>
      <c r="I25" s="3"/>
    </row>
    <row r="26" spans="1:9" x14ac:dyDescent="0.25">
      <c r="A26" s="3">
        <v>31.1</v>
      </c>
      <c r="B26" s="3">
        <v>0.21099999999999999</v>
      </c>
      <c r="C26" s="3"/>
      <c r="D26" s="3">
        <v>1.2500000000000001E-2</v>
      </c>
      <c r="E26" s="3"/>
      <c r="F26" s="3">
        <v>6.8999999999999999E-3</v>
      </c>
      <c r="G26" s="3"/>
      <c r="H26" s="3">
        <v>1.5900000000000001E-2</v>
      </c>
      <c r="I26" s="3"/>
    </row>
    <row r="27" spans="1:9" x14ac:dyDescent="0.25">
      <c r="A27" s="3">
        <v>32.4</v>
      </c>
      <c r="B27" s="3">
        <v>0.184</v>
      </c>
      <c r="C27" s="3"/>
      <c r="D27" s="3">
        <v>1.0699999999999999E-2</v>
      </c>
      <c r="E27" s="3"/>
      <c r="F27" s="3">
        <v>4.8300000000000001E-3</v>
      </c>
      <c r="G27" s="3"/>
      <c r="H27" s="3">
        <v>1.35E-2</v>
      </c>
      <c r="I27" s="3"/>
    </row>
    <row r="28" spans="1:9" x14ac:dyDescent="0.25">
      <c r="A28" s="3">
        <v>33.700000000000003</v>
      </c>
      <c r="B28" s="3">
        <v>0.156</v>
      </c>
      <c r="C28" s="3"/>
      <c r="D28" s="3">
        <v>4.2100000000000002E-3</v>
      </c>
      <c r="E28" s="3"/>
      <c r="F28" s="3">
        <v>4.4400000000000004E-3</v>
      </c>
      <c r="G28" s="3"/>
      <c r="H28" s="3">
        <v>1.0500000000000001E-2</v>
      </c>
      <c r="I28" s="3"/>
    </row>
    <row r="29" spans="1:9" x14ac:dyDescent="0.25">
      <c r="A29" s="3">
        <v>35</v>
      </c>
      <c r="B29" s="3">
        <v>0.13200000000000001</v>
      </c>
      <c r="C29" s="3"/>
      <c r="D29" s="3">
        <v>3.4299999999999999E-3</v>
      </c>
      <c r="E29" s="3"/>
      <c r="F29" s="3">
        <v>4.8199999999999996E-3</v>
      </c>
      <c r="G29" s="3"/>
      <c r="H29" s="3">
        <v>9.1400000000000006E-3</v>
      </c>
      <c r="I29" s="3"/>
    </row>
    <row r="30" spans="1:9" x14ac:dyDescent="0.25">
      <c r="A30" s="3">
        <v>36.299999999999997</v>
      </c>
      <c r="B30" s="3">
        <v>0.112</v>
      </c>
      <c r="C30" s="3"/>
      <c r="D30" s="3"/>
      <c r="E30" s="3"/>
      <c r="F30" s="3">
        <v>5.8599999999999998E-3</v>
      </c>
      <c r="G30" s="3"/>
      <c r="H30" s="3">
        <v>7.9900000000000006E-3</v>
      </c>
      <c r="I30" s="3"/>
    </row>
    <row r="31" spans="1:9" x14ac:dyDescent="0.25">
      <c r="A31" s="3">
        <v>37.6</v>
      </c>
      <c r="B31" s="3">
        <v>9.5500000000000002E-2</v>
      </c>
      <c r="C31" s="3"/>
      <c r="D31" s="3"/>
      <c r="E31" s="3"/>
      <c r="F31" s="3">
        <v>6.9199999999999999E-3</v>
      </c>
      <c r="G31" s="3"/>
      <c r="H31" s="3">
        <v>6.28E-3</v>
      </c>
      <c r="I31" s="3"/>
    </row>
    <row r="32" spans="1:9" x14ac:dyDescent="0.25">
      <c r="A32" s="3">
        <v>38.9</v>
      </c>
      <c r="B32" s="3">
        <v>7.8100000000000003E-2</v>
      </c>
      <c r="C32" s="3"/>
      <c r="D32" s="3"/>
      <c r="E32" s="3"/>
      <c r="F32" s="3">
        <v>8.2199999999999999E-3</v>
      </c>
      <c r="G32" s="3"/>
      <c r="H32" s="3">
        <v>5.45E-3</v>
      </c>
      <c r="I32" s="3"/>
    </row>
    <row r="33" spans="1:9" x14ac:dyDescent="0.25">
      <c r="A33" s="3">
        <v>40.200000000000003</v>
      </c>
      <c r="B33" s="3">
        <v>6.4299999999999996E-2</v>
      </c>
      <c r="C33" s="3"/>
      <c r="D33" s="3"/>
      <c r="E33" s="3"/>
      <c r="F33" s="3">
        <v>9.0399999999999994E-3</v>
      </c>
      <c r="G33" s="3"/>
      <c r="H33" s="3">
        <v>4.7699999999999999E-3</v>
      </c>
      <c r="I33" s="3"/>
    </row>
    <row r="34" spans="1:9" x14ac:dyDescent="0.25">
      <c r="A34" s="3">
        <v>41.5</v>
      </c>
      <c r="B34" s="3">
        <v>5.3600000000000002E-2</v>
      </c>
      <c r="C34" s="3"/>
      <c r="D34" s="3"/>
      <c r="E34" s="3"/>
      <c r="F34" s="3">
        <v>9.3500000000000007E-3</v>
      </c>
      <c r="G34" s="3"/>
      <c r="H34" s="3">
        <v>4.4900000000000001E-3</v>
      </c>
      <c r="I34" s="3"/>
    </row>
    <row r="35" spans="1:9" x14ac:dyDescent="0.25">
      <c r="A35" s="3">
        <v>42.8</v>
      </c>
      <c r="B35" s="3">
        <v>4.5199999999999997E-2</v>
      </c>
      <c r="C35" s="3"/>
      <c r="D35" s="3"/>
      <c r="E35" s="3"/>
      <c r="F35" s="3">
        <v>1.01E-2</v>
      </c>
      <c r="G35" s="3"/>
      <c r="H35" s="3">
        <v>3.64E-3</v>
      </c>
      <c r="I35" s="3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A3" sqref="A3:K35"/>
    </sheetView>
  </sheetViews>
  <sheetFormatPr defaultRowHeight="15" x14ac:dyDescent="0.25"/>
  <cols>
    <col min="1" max="11" width="20.7109375" customWidth="1"/>
  </cols>
  <sheetData>
    <row r="1" spans="1:11" x14ac:dyDescent="0.25">
      <c r="A1" s="12" t="s">
        <v>21</v>
      </c>
      <c r="B1" s="12"/>
    </row>
    <row r="3" spans="1:11" x14ac:dyDescent="0.25">
      <c r="A3" s="1"/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" t="s">
        <v>19</v>
      </c>
      <c r="K3" s="1" t="s">
        <v>20</v>
      </c>
    </row>
    <row r="4" spans="1:11" x14ac:dyDescent="0.25">
      <c r="A4" s="3">
        <v>2.25</v>
      </c>
      <c r="B4" s="3">
        <v>1</v>
      </c>
      <c r="C4" s="3">
        <v>1</v>
      </c>
      <c r="D4" s="3">
        <v>1</v>
      </c>
      <c r="E4" s="3">
        <v>1</v>
      </c>
      <c r="F4" s="3">
        <v>1</v>
      </c>
      <c r="G4" s="3">
        <v>1</v>
      </c>
      <c r="H4" s="3">
        <v>1</v>
      </c>
      <c r="I4" s="3">
        <v>1</v>
      </c>
      <c r="J4" s="3"/>
      <c r="K4" s="3"/>
    </row>
    <row r="5" spans="1:11" x14ac:dyDescent="0.25">
      <c r="A5" s="3">
        <v>3.56</v>
      </c>
      <c r="B5" s="3">
        <v>0.93500000000000005</v>
      </c>
      <c r="C5" s="3">
        <v>0.51100000000000001</v>
      </c>
      <c r="D5" s="3">
        <v>0.90300000000000002</v>
      </c>
      <c r="E5" s="3">
        <v>0.48399999999999999</v>
      </c>
      <c r="F5" s="3">
        <v>0.92200000000000004</v>
      </c>
      <c r="G5" s="3">
        <v>0.501</v>
      </c>
      <c r="H5" s="3">
        <v>0.88700000000000001</v>
      </c>
      <c r="I5" s="3">
        <v>0.47499999999999998</v>
      </c>
      <c r="J5" s="3"/>
      <c r="K5" s="3"/>
    </row>
    <row r="6" spans="1:11" x14ac:dyDescent="0.25">
      <c r="A6" s="3">
        <v>4.87</v>
      </c>
      <c r="B6" s="3">
        <v>0.80200000000000005</v>
      </c>
      <c r="C6" s="3">
        <v>0.17799999999999999</v>
      </c>
      <c r="D6" s="3">
        <v>0.78300000000000003</v>
      </c>
      <c r="E6" s="3">
        <v>0.16800000000000001</v>
      </c>
      <c r="F6" s="3">
        <v>0.81299999999999994</v>
      </c>
      <c r="G6" s="3">
        <v>0.17799999999999999</v>
      </c>
      <c r="H6" s="3">
        <v>0.72899999999999998</v>
      </c>
      <c r="I6" s="3">
        <v>0.155</v>
      </c>
      <c r="J6" s="3"/>
      <c r="K6" s="3"/>
    </row>
    <row r="7" spans="1:11" x14ac:dyDescent="0.25">
      <c r="A7" s="3">
        <v>6.18</v>
      </c>
      <c r="B7" s="3">
        <v>0.63800000000000001</v>
      </c>
      <c r="C7" s="3">
        <v>4.3400000000000001E-2</v>
      </c>
      <c r="D7" s="3">
        <v>0.64300000000000002</v>
      </c>
      <c r="E7" s="3">
        <v>4.2099999999999999E-2</v>
      </c>
      <c r="F7" s="3">
        <v>0.69399999999999995</v>
      </c>
      <c r="G7" s="3">
        <v>4.6699999999999998E-2</v>
      </c>
      <c r="H7" s="3">
        <v>0.56499999999999995</v>
      </c>
      <c r="I7" s="3">
        <v>3.6400000000000002E-2</v>
      </c>
      <c r="J7" s="3"/>
      <c r="K7" s="3"/>
    </row>
    <row r="8" spans="1:11" x14ac:dyDescent="0.25">
      <c r="A8" s="3">
        <v>7.49</v>
      </c>
      <c r="B8" s="3">
        <v>0.48399999999999999</v>
      </c>
      <c r="C8" s="3">
        <v>7.4999999999999997E-3</v>
      </c>
      <c r="D8" s="3">
        <v>0.50800000000000001</v>
      </c>
      <c r="E8" s="3">
        <v>6.3899999999999998E-3</v>
      </c>
      <c r="F8" s="3">
        <v>0.55600000000000005</v>
      </c>
      <c r="G8" s="3">
        <v>7.6099999999999996E-3</v>
      </c>
      <c r="H8" s="3">
        <v>0.41699999999999998</v>
      </c>
      <c r="I8" s="3">
        <v>5.94E-3</v>
      </c>
      <c r="J8" s="3"/>
      <c r="K8" s="3"/>
    </row>
    <row r="9" spans="1:11" x14ac:dyDescent="0.25">
      <c r="A9" s="3">
        <v>8.8000000000000007</v>
      </c>
      <c r="B9" s="3">
        <v>0.34599999999999997</v>
      </c>
      <c r="C9" s="3">
        <v>2.0799999999999998E-3</v>
      </c>
      <c r="D9" s="3">
        <v>0.36399999999999999</v>
      </c>
      <c r="E9" s="3">
        <v>0</v>
      </c>
      <c r="F9" s="3">
        <v>0.42799999999999999</v>
      </c>
      <c r="G9" s="3">
        <v>1.7799999999999999E-3</v>
      </c>
      <c r="H9" s="3">
        <v>0.29099999999999998</v>
      </c>
      <c r="I9" s="3">
        <v>0</v>
      </c>
      <c r="J9" s="3"/>
      <c r="K9" s="3"/>
    </row>
    <row r="10" spans="1:11" x14ac:dyDescent="0.25">
      <c r="A10" s="3">
        <v>10.1</v>
      </c>
      <c r="B10" s="3">
        <v>0.22500000000000001</v>
      </c>
      <c r="C10" s="3">
        <v>2.0500000000000002E-3</v>
      </c>
      <c r="D10" s="3">
        <v>0.25900000000000001</v>
      </c>
      <c r="E10" s="3"/>
      <c r="F10" s="3">
        <v>0.316</v>
      </c>
      <c r="G10" s="3">
        <v>0</v>
      </c>
      <c r="H10" s="3">
        <v>0.19900000000000001</v>
      </c>
      <c r="I10" s="3"/>
      <c r="J10" s="3"/>
      <c r="K10" s="3"/>
    </row>
    <row r="11" spans="1:11" x14ac:dyDescent="0.25">
      <c r="A11" s="3">
        <v>11.4</v>
      </c>
      <c r="B11" s="3">
        <v>0.13600000000000001</v>
      </c>
      <c r="C11" s="3">
        <v>0</v>
      </c>
      <c r="D11" s="3">
        <v>0.18099999999999999</v>
      </c>
      <c r="E11" s="3"/>
      <c r="F11" s="3">
        <v>0.221</v>
      </c>
      <c r="G11" s="3"/>
      <c r="H11" s="3">
        <v>0.13700000000000001</v>
      </c>
      <c r="I11" s="3"/>
      <c r="J11" s="3"/>
      <c r="K11" s="3"/>
    </row>
    <row r="12" spans="1:11" x14ac:dyDescent="0.25">
      <c r="A12" s="3">
        <v>12.7</v>
      </c>
      <c r="B12" s="3">
        <v>8.6400000000000005E-2</v>
      </c>
      <c r="C12" s="3"/>
      <c r="D12" s="3">
        <v>0.127</v>
      </c>
      <c r="E12" s="3"/>
      <c r="F12" s="3">
        <v>0.155</v>
      </c>
      <c r="G12" s="3"/>
      <c r="H12" s="3">
        <v>9.6000000000000002E-2</v>
      </c>
      <c r="I12" s="3"/>
      <c r="J12" s="3"/>
      <c r="K12" s="3"/>
    </row>
    <row r="13" spans="1:11" x14ac:dyDescent="0.25">
      <c r="A13" s="3">
        <v>14</v>
      </c>
      <c r="B13" s="3">
        <v>5.9400000000000001E-2</v>
      </c>
      <c r="C13" s="3"/>
      <c r="D13" s="3">
        <v>9.2200000000000004E-2</v>
      </c>
      <c r="E13" s="3"/>
      <c r="F13" s="3">
        <v>0.104</v>
      </c>
      <c r="G13" s="3"/>
      <c r="H13" s="3">
        <v>6.9400000000000003E-2</v>
      </c>
      <c r="I13" s="3"/>
      <c r="J13" s="3"/>
      <c r="K13" s="3"/>
    </row>
    <row r="14" spans="1:11" x14ac:dyDescent="0.25">
      <c r="A14" s="3">
        <v>15.4</v>
      </c>
      <c r="B14" s="3">
        <v>4.3999999999999997E-2</v>
      </c>
      <c r="C14" s="3"/>
      <c r="D14" s="3">
        <v>7.2900000000000006E-2</v>
      </c>
      <c r="E14" s="3"/>
      <c r="F14" s="3">
        <v>8.0799999999999997E-2</v>
      </c>
      <c r="G14" s="3"/>
      <c r="H14" s="3">
        <v>5.16E-2</v>
      </c>
      <c r="I14" s="3"/>
      <c r="J14" s="3"/>
      <c r="K14" s="3"/>
    </row>
    <row r="15" spans="1:11" x14ac:dyDescent="0.25">
      <c r="A15" s="3">
        <v>16.7</v>
      </c>
      <c r="B15" s="3">
        <v>3.73E-2</v>
      </c>
      <c r="C15" s="3"/>
      <c r="D15" s="3">
        <v>5.3600000000000002E-2</v>
      </c>
      <c r="E15" s="3"/>
      <c r="F15" s="3">
        <v>5.9299999999999999E-2</v>
      </c>
      <c r="G15" s="3"/>
      <c r="H15" s="3">
        <v>4.0399999999999998E-2</v>
      </c>
      <c r="I15" s="3"/>
      <c r="J15" s="3"/>
      <c r="K15" s="3"/>
    </row>
    <row r="16" spans="1:11" x14ac:dyDescent="0.25">
      <c r="A16" s="3">
        <v>18</v>
      </c>
      <c r="B16" s="3">
        <v>2.93E-2</v>
      </c>
      <c r="C16" s="3"/>
      <c r="D16" s="3">
        <v>3.61E-2</v>
      </c>
      <c r="E16" s="3"/>
      <c r="F16" s="3">
        <v>4.6699999999999998E-2</v>
      </c>
      <c r="G16" s="3"/>
      <c r="H16" s="3">
        <v>3.0300000000000001E-2</v>
      </c>
      <c r="I16" s="3"/>
      <c r="J16" s="3"/>
      <c r="K16" s="3"/>
    </row>
    <row r="17" spans="1:11" x14ac:dyDescent="0.25">
      <c r="A17" s="3">
        <v>19.3</v>
      </c>
      <c r="B17" s="3">
        <v>2.5399999999999999E-2</v>
      </c>
      <c r="C17" s="3"/>
      <c r="D17" s="3">
        <v>2.75E-2</v>
      </c>
      <c r="E17" s="3"/>
      <c r="F17" s="3">
        <v>3.5400000000000001E-2</v>
      </c>
      <c r="G17" s="3"/>
      <c r="H17" s="3">
        <v>2.23E-2</v>
      </c>
      <c r="I17" s="3"/>
      <c r="J17" s="3"/>
      <c r="K17" s="3"/>
    </row>
    <row r="18" spans="1:11" x14ac:dyDescent="0.25">
      <c r="A18" s="3">
        <v>20.6</v>
      </c>
      <c r="B18" s="3">
        <v>2.1299999999999999E-2</v>
      </c>
      <c r="C18" s="3"/>
      <c r="D18" s="3">
        <v>1.7500000000000002E-2</v>
      </c>
      <c r="E18" s="3"/>
      <c r="F18" s="3">
        <v>2.5899999999999999E-2</v>
      </c>
      <c r="G18" s="3"/>
      <c r="H18" s="3">
        <v>1.67E-2</v>
      </c>
      <c r="I18" s="3"/>
      <c r="J18" s="3"/>
      <c r="K18" s="3"/>
    </row>
    <row r="19" spans="1:11" x14ac:dyDescent="0.25">
      <c r="A19" s="3">
        <v>21.9</v>
      </c>
      <c r="B19" s="3">
        <v>1.6799999999999999E-2</v>
      </c>
      <c r="C19" s="3"/>
      <c r="D19" s="3">
        <v>1.14E-2</v>
      </c>
      <c r="E19" s="3"/>
      <c r="F19" s="3">
        <v>1.9E-2</v>
      </c>
      <c r="G19" s="3"/>
      <c r="H19" s="3">
        <v>1.3299999999999999E-2</v>
      </c>
      <c r="I19" s="3"/>
      <c r="J19" s="3"/>
      <c r="K19" s="3"/>
    </row>
    <row r="20" spans="1:11" x14ac:dyDescent="0.25">
      <c r="A20" s="3">
        <v>23.2</v>
      </c>
      <c r="B20" s="3">
        <v>1.4500000000000001E-2</v>
      </c>
      <c r="C20" s="3"/>
      <c r="D20" s="3">
        <v>7.5900000000000004E-3</v>
      </c>
      <c r="E20" s="3"/>
      <c r="F20" s="3">
        <v>1.3299999999999999E-2</v>
      </c>
      <c r="G20" s="3"/>
      <c r="H20" s="3">
        <v>1.0699999999999999E-2</v>
      </c>
      <c r="I20" s="3"/>
      <c r="J20" s="3"/>
      <c r="K20" s="3"/>
    </row>
    <row r="21" spans="1:11" x14ac:dyDescent="0.25">
      <c r="A21" s="3">
        <v>24.5</v>
      </c>
      <c r="B21" s="3">
        <v>1.2999999999999999E-2</v>
      </c>
      <c r="C21" s="3"/>
      <c r="D21" s="3">
        <v>5.7200000000000003E-3</v>
      </c>
      <c r="E21" s="3"/>
      <c r="F21" s="3">
        <v>5.6499999999999996E-3</v>
      </c>
      <c r="G21" s="3"/>
      <c r="H21" s="3">
        <v>8.7899999999999992E-3</v>
      </c>
      <c r="I21" s="3"/>
      <c r="J21" s="3"/>
      <c r="K21" s="3"/>
    </row>
    <row r="22" spans="1:11" x14ac:dyDescent="0.25">
      <c r="A22" s="3">
        <v>25.8</v>
      </c>
      <c r="B22" s="3">
        <v>4.7499999999999999E-3</v>
      </c>
      <c r="C22" s="3"/>
      <c r="D22" s="3">
        <v>5.5500000000000002E-3</v>
      </c>
      <c r="E22" s="3"/>
      <c r="F22" s="3">
        <v>7.9500000000000005E-3</v>
      </c>
      <c r="G22" s="3"/>
      <c r="H22" s="3">
        <v>9.7900000000000001E-3</v>
      </c>
      <c r="I22" s="3"/>
      <c r="J22" s="3"/>
      <c r="K22" s="3"/>
    </row>
    <row r="23" spans="1:11" x14ac:dyDescent="0.25">
      <c r="A23" s="3">
        <v>27.1</v>
      </c>
      <c r="B23" s="3">
        <v>1.1599999999999999E-2</v>
      </c>
      <c r="C23" s="3"/>
      <c r="D23" s="3">
        <v>7.0899999999999999E-3</v>
      </c>
      <c r="E23" s="3"/>
      <c r="F23" s="3">
        <v>8.7299999999999999E-3</v>
      </c>
      <c r="G23" s="3"/>
      <c r="H23" s="3">
        <v>9.2200000000000008E-3</v>
      </c>
      <c r="I23" s="3"/>
      <c r="J23" s="3"/>
      <c r="K23" s="3"/>
    </row>
    <row r="24" spans="1:11" x14ac:dyDescent="0.25">
      <c r="A24" s="3">
        <v>28.4</v>
      </c>
      <c r="B24" s="3">
        <v>1.1299999999999999E-2</v>
      </c>
      <c r="C24" s="3"/>
      <c r="D24" s="3">
        <v>9.4299999999999991E-3</v>
      </c>
      <c r="E24" s="3"/>
      <c r="F24" s="3">
        <v>6.8399999999999997E-3</v>
      </c>
      <c r="G24" s="3"/>
      <c r="H24" s="3">
        <v>1.0999999999999999E-2</v>
      </c>
      <c r="I24" s="3"/>
      <c r="J24" s="3"/>
      <c r="K24" s="3"/>
    </row>
    <row r="25" spans="1:11" x14ac:dyDescent="0.25">
      <c r="A25" s="3">
        <v>29.8</v>
      </c>
      <c r="B25" s="3">
        <v>1.14E-2</v>
      </c>
      <c r="C25" s="3"/>
      <c r="D25" s="3">
        <v>1.0999999999999999E-2</v>
      </c>
      <c r="E25" s="3"/>
      <c r="F25" s="3">
        <v>4.8399999999999997E-3</v>
      </c>
      <c r="G25" s="3"/>
      <c r="H25" s="3">
        <v>1.0699999999999999E-2</v>
      </c>
      <c r="I25" s="3"/>
      <c r="J25" s="3"/>
      <c r="K25" s="3"/>
    </row>
    <row r="26" spans="1:11" x14ac:dyDescent="0.25">
      <c r="A26" s="3">
        <v>31.1</v>
      </c>
      <c r="B26" s="3">
        <v>1.14E-2</v>
      </c>
      <c r="C26" s="3"/>
      <c r="D26" s="3">
        <v>1.3299999999999999E-2</v>
      </c>
      <c r="E26" s="3"/>
      <c r="F26" s="3">
        <v>5.8500000000000002E-3</v>
      </c>
      <c r="G26" s="3"/>
      <c r="H26" s="3">
        <v>1.0800000000000001E-2</v>
      </c>
      <c r="I26" s="3"/>
      <c r="J26" s="3"/>
      <c r="K26" s="3"/>
    </row>
    <row r="27" spans="1:11" x14ac:dyDescent="0.25">
      <c r="A27" s="3">
        <v>32.4</v>
      </c>
      <c r="B27" s="3">
        <v>1.14E-2</v>
      </c>
      <c r="C27" s="3"/>
      <c r="D27" s="3">
        <v>1.4E-2</v>
      </c>
      <c r="E27" s="3"/>
      <c r="F27" s="3">
        <v>5.7200000000000003E-3</v>
      </c>
      <c r="G27" s="3"/>
      <c r="H27" s="3">
        <v>9.3600000000000003E-3</v>
      </c>
      <c r="I27" s="3"/>
      <c r="J27" s="3"/>
      <c r="K27" s="3"/>
    </row>
    <row r="28" spans="1:11" x14ac:dyDescent="0.25">
      <c r="A28" s="3">
        <v>33.700000000000003</v>
      </c>
      <c r="B28" s="3">
        <v>1.11E-2</v>
      </c>
      <c r="C28" s="3"/>
      <c r="D28" s="3">
        <v>1.4200000000000001E-2</v>
      </c>
      <c r="E28" s="3"/>
      <c r="F28" s="3">
        <v>4.81E-3</v>
      </c>
      <c r="G28" s="3"/>
      <c r="H28" s="3">
        <v>8.09E-3</v>
      </c>
      <c r="I28" s="3"/>
      <c r="J28" s="3"/>
      <c r="K28" s="3"/>
    </row>
    <row r="29" spans="1:11" x14ac:dyDescent="0.25">
      <c r="A29" s="3">
        <v>35</v>
      </c>
      <c r="B29" s="3">
        <v>1.01E-2</v>
      </c>
      <c r="C29" s="3"/>
      <c r="D29" s="3">
        <v>1.32E-2</v>
      </c>
      <c r="E29" s="3"/>
      <c r="F29" s="3">
        <v>4.4099999999999999E-3</v>
      </c>
      <c r="G29" s="3"/>
      <c r="H29" s="3">
        <v>6.8300000000000001E-3</v>
      </c>
      <c r="I29" s="3"/>
      <c r="J29" s="3"/>
      <c r="K29" s="3"/>
    </row>
    <row r="30" spans="1:11" x14ac:dyDescent="0.25">
      <c r="A30" s="3">
        <v>36.299999999999997</v>
      </c>
      <c r="B30" s="3">
        <v>9.1699999999999993E-3</v>
      </c>
      <c r="C30" s="3"/>
      <c r="D30" s="3">
        <v>1.2E-2</v>
      </c>
      <c r="E30" s="3"/>
      <c r="F30" s="3">
        <v>5.5799999999999999E-3</v>
      </c>
      <c r="G30" s="3"/>
      <c r="H30" s="3">
        <v>6.2100000000000002E-3</v>
      </c>
      <c r="I30" s="3"/>
      <c r="J30" s="3"/>
      <c r="K30" s="3"/>
    </row>
    <row r="31" spans="1:11" x14ac:dyDescent="0.25">
      <c r="A31" s="3">
        <v>37.6</v>
      </c>
      <c r="B31" s="3">
        <v>7.92E-3</v>
      </c>
      <c r="C31" s="3"/>
      <c r="D31" s="3">
        <v>1.06E-2</v>
      </c>
      <c r="E31" s="3"/>
      <c r="F31" s="3">
        <v>5.8900000000000003E-3</v>
      </c>
      <c r="G31" s="3"/>
      <c r="H31" s="3">
        <v>5.2399999999999999E-3</v>
      </c>
      <c r="I31" s="3"/>
      <c r="J31" s="3"/>
      <c r="K31" s="3"/>
    </row>
    <row r="32" spans="1:11" x14ac:dyDescent="0.25">
      <c r="A32" s="3">
        <v>38.9</v>
      </c>
      <c r="B32" s="3">
        <v>6.8799999999999998E-3</v>
      </c>
      <c r="C32" s="3"/>
      <c r="D32" s="3">
        <v>9.7199999999999995E-3</v>
      </c>
      <c r="E32" s="3"/>
      <c r="F32" s="3">
        <v>5.3099999999999996E-3</v>
      </c>
      <c r="G32" s="3"/>
      <c r="H32" s="3">
        <v>4.7499999999999999E-3</v>
      </c>
      <c r="I32" s="3"/>
      <c r="J32" s="3"/>
      <c r="K32" s="3"/>
    </row>
    <row r="33" spans="1:11" x14ac:dyDescent="0.25">
      <c r="A33" s="3">
        <v>40.200000000000003</v>
      </c>
      <c r="B33" s="3">
        <v>5.4099999999999999E-3</v>
      </c>
      <c r="C33" s="3"/>
      <c r="D33" s="3">
        <v>8.6599999999999993E-3</v>
      </c>
      <c r="E33" s="3"/>
      <c r="F33" s="3">
        <v>4.8999999999999998E-3</v>
      </c>
      <c r="G33" s="3"/>
      <c r="H33" s="3">
        <v>4.2599999999999999E-3</v>
      </c>
      <c r="I33" s="3"/>
      <c r="J33" s="3"/>
      <c r="K33" s="3"/>
    </row>
    <row r="34" spans="1:11" x14ac:dyDescent="0.25">
      <c r="A34" s="3">
        <v>41.5</v>
      </c>
      <c r="B34" s="3">
        <v>4.4799999999999996E-3</v>
      </c>
      <c r="C34" s="3"/>
      <c r="D34" s="3">
        <v>8.0999999999999996E-3</v>
      </c>
      <c r="E34" s="3"/>
      <c r="F34" s="3">
        <v>4.5500000000000002E-3</v>
      </c>
      <c r="G34" s="3"/>
      <c r="H34" s="3">
        <v>3.9199999999999999E-3</v>
      </c>
      <c r="I34" s="3"/>
      <c r="J34" s="3"/>
      <c r="K34" s="3"/>
    </row>
    <row r="35" spans="1:11" x14ac:dyDescent="0.25">
      <c r="A35" s="3">
        <v>42.8</v>
      </c>
      <c r="B35" s="3">
        <v>3.6700000000000001E-3</v>
      </c>
      <c r="C35" s="3"/>
      <c r="D35" s="3">
        <v>6.94E-3</v>
      </c>
      <c r="E35" s="3"/>
      <c r="F35" s="3">
        <v>3.5000000000000001E-3</v>
      </c>
      <c r="G35" s="3"/>
      <c r="H35" s="3">
        <v>3.2399999999999998E-3</v>
      </c>
      <c r="I35" s="3"/>
      <c r="J35" s="3"/>
      <c r="K35" s="3"/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D12" sqref="D12"/>
    </sheetView>
  </sheetViews>
  <sheetFormatPr defaultRowHeight="15" x14ac:dyDescent="0.25"/>
  <cols>
    <col min="1" max="1" width="12.42578125" customWidth="1"/>
  </cols>
  <sheetData>
    <row r="1" spans="1:2" x14ac:dyDescent="0.25">
      <c r="A1" s="13" t="s">
        <v>96</v>
      </c>
      <c r="B1" s="13"/>
    </row>
    <row r="3" spans="1:2" ht="15.75" x14ac:dyDescent="0.25">
      <c r="A3" s="10" t="s">
        <v>92</v>
      </c>
      <c r="B3" s="11">
        <v>8.64</v>
      </c>
    </row>
    <row r="4" spans="1:2" ht="15.75" x14ac:dyDescent="0.25">
      <c r="A4" s="10" t="s">
        <v>93</v>
      </c>
      <c r="B4" s="11">
        <v>1.86</v>
      </c>
    </row>
    <row r="5" spans="1:2" ht="15.75" x14ac:dyDescent="0.25">
      <c r="A5" s="10" t="s">
        <v>94</v>
      </c>
      <c r="B5" s="11">
        <v>1.66</v>
      </c>
    </row>
    <row r="6" spans="1:2" ht="15.75" x14ac:dyDescent="0.25">
      <c r="A6" s="10" t="s">
        <v>95</v>
      </c>
      <c r="B6" s="11">
        <v>0.92</v>
      </c>
    </row>
    <row r="7" spans="1:2" ht="15.75" x14ac:dyDescent="0.25">
      <c r="A7" s="10" t="s">
        <v>11</v>
      </c>
      <c r="B7" s="11">
        <v>1.02</v>
      </c>
    </row>
    <row r="8" spans="1:2" ht="15.75" x14ac:dyDescent="0.25">
      <c r="A8" s="10" t="s">
        <v>13</v>
      </c>
      <c r="B8" s="11">
        <v>1.18</v>
      </c>
    </row>
    <row r="9" spans="1:2" ht="15.75" x14ac:dyDescent="0.25">
      <c r="A9" s="10" t="s">
        <v>15</v>
      </c>
      <c r="B9" s="11">
        <v>1.27</v>
      </c>
    </row>
    <row r="10" spans="1:2" ht="15.75" x14ac:dyDescent="0.25">
      <c r="A10" s="10" t="s">
        <v>17</v>
      </c>
      <c r="B10" s="11">
        <v>1</v>
      </c>
    </row>
    <row r="11" spans="1:2" ht="15.75" x14ac:dyDescent="0.25">
      <c r="A11" s="10" t="s">
        <v>19</v>
      </c>
      <c r="B11" s="11">
        <v>4.6399999999999997</v>
      </c>
    </row>
  </sheetData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topLeftCell="B1" workbookViewId="0">
      <selection activeCell="C31" sqref="C31"/>
    </sheetView>
  </sheetViews>
  <sheetFormatPr defaultRowHeight="15" x14ac:dyDescent="0.25"/>
  <sheetData>
    <row r="1" spans="1:25" x14ac:dyDescent="0.25">
      <c r="A1" s="12" t="s">
        <v>27</v>
      </c>
      <c r="B1" s="12"/>
      <c r="C1" s="12"/>
    </row>
    <row r="2" spans="1:25" x14ac:dyDescent="0.25">
      <c r="K2" t="s">
        <v>102</v>
      </c>
      <c r="O2" t="s">
        <v>115</v>
      </c>
      <c r="S2" t="s">
        <v>116</v>
      </c>
      <c r="W2" t="s">
        <v>117</v>
      </c>
    </row>
    <row r="3" spans="1:25" x14ac:dyDescent="0.25">
      <c r="A3" s="1" t="s">
        <v>23</v>
      </c>
      <c r="B3" s="14" t="s">
        <v>24</v>
      </c>
      <c r="C3" s="14"/>
      <c r="D3" s="14"/>
      <c r="E3" s="14" t="s">
        <v>25</v>
      </c>
      <c r="F3" s="14"/>
      <c r="G3" s="14"/>
    </row>
    <row r="4" spans="1:25" x14ac:dyDescent="0.25">
      <c r="A4" s="2"/>
      <c r="B4" s="2" t="s">
        <v>87</v>
      </c>
      <c r="C4" s="2" t="s">
        <v>88</v>
      </c>
      <c r="D4" s="2" t="s">
        <v>89</v>
      </c>
      <c r="E4" s="2" t="s">
        <v>90</v>
      </c>
      <c r="F4" s="2" t="s">
        <v>88</v>
      </c>
      <c r="G4" s="2" t="s">
        <v>89</v>
      </c>
      <c r="K4" t="s">
        <v>103</v>
      </c>
      <c r="M4">
        <v>0.19051999999999999</v>
      </c>
      <c r="O4" t="s">
        <v>103</v>
      </c>
      <c r="Q4">
        <v>0.19170000000000001</v>
      </c>
      <c r="S4" t="s">
        <v>103</v>
      </c>
      <c r="U4">
        <v>0.19189999999999999</v>
      </c>
      <c r="W4" t="s">
        <v>103</v>
      </c>
      <c r="X4" s="19"/>
      <c r="Y4" s="21">
        <v>0.18956999999999999</v>
      </c>
    </row>
    <row r="5" spans="1:25" x14ac:dyDescent="0.25">
      <c r="A5" s="3">
        <v>0</v>
      </c>
      <c r="B5" s="3">
        <v>0.2</v>
      </c>
      <c r="C5" s="3">
        <v>0.01</v>
      </c>
      <c r="D5" s="3">
        <v>3</v>
      </c>
      <c r="E5" s="3">
        <v>0.19</v>
      </c>
      <c r="F5" s="3">
        <v>6.0000000000000001E-3</v>
      </c>
      <c r="G5" s="3">
        <v>3</v>
      </c>
      <c r="K5" t="s">
        <v>104</v>
      </c>
      <c r="M5">
        <v>0.18923999999999999</v>
      </c>
      <c r="O5" t="s">
        <v>104</v>
      </c>
      <c r="Q5">
        <v>0.18970000000000001</v>
      </c>
      <c r="S5" t="s">
        <v>104</v>
      </c>
      <c r="U5">
        <v>0.18962999999999999</v>
      </c>
      <c r="W5" t="s">
        <v>104</v>
      </c>
      <c r="X5" s="19"/>
      <c r="Y5" s="21">
        <v>0.18787999999999999</v>
      </c>
    </row>
    <row r="6" spans="1:25" x14ac:dyDescent="0.25">
      <c r="A6" s="3">
        <v>1</v>
      </c>
      <c r="B6" s="3">
        <v>0.1993</v>
      </c>
      <c r="C6" s="3">
        <v>8.9999999999999993E-3</v>
      </c>
      <c r="D6" s="3">
        <v>3</v>
      </c>
      <c r="E6" s="3">
        <v>0.19170000000000001</v>
      </c>
      <c r="F6" s="3">
        <v>6.0000000000000001E-3</v>
      </c>
      <c r="G6" s="3">
        <v>3</v>
      </c>
      <c r="K6" t="s">
        <v>105</v>
      </c>
      <c r="M6">
        <v>0.20169999999999999</v>
      </c>
      <c r="O6" t="s">
        <v>105</v>
      </c>
      <c r="Q6">
        <v>0.20319999999999999</v>
      </c>
      <c r="S6" t="s">
        <v>105</v>
      </c>
      <c r="U6">
        <v>0.20466000000000001</v>
      </c>
      <c r="W6" t="s">
        <v>105</v>
      </c>
      <c r="X6" s="19"/>
      <c r="Y6" s="21">
        <v>0.20030000000000001</v>
      </c>
    </row>
    <row r="7" spans="1:25" x14ac:dyDescent="0.25">
      <c r="A7" s="3">
        <v>2</v>
      </c>
      <c r="B7" s="3">
        <v>0.20019999999999999</v>
      </c>
      <c r="C7" s="3">
        <v>8.9999999999999993E-3</v>
      </c>
      <c r="D7" s="3">
        <v>3</v>
      </c>
      <c r="E7" s="3">
        <v>0.1925</v>
      </c>
      <c r="F7" s="3">
        <v>6.0000000000000001E-3</v>
      </c>
      <c r="G7" s="3">
        <v>3</v>
      </c>
      <c r="K7" t="s">
        <v>106</v>
      </c>
      <c r="M7">
        <v>0.18822</v>
      </c>
      <c r="O7" t="s">
        <v>106</v>
      </c>
      <c r="Q7">
        <v>0.18870000000000001</v>
      </c>
      <c r="S7" t="s">
        <v>106</v>
      </c>
      <c r="U7">
        <v>0.19333</v>
      </c>
      <c r="W7" t="s">
        <v>106</v>
      </c>
      <c r="X7" s="19"/>
      <c r="Y7" s="21">
        <v>0.18706</v>
      </c>
    </row>
    <row r="8" spans="1:25" x14ac:dyDescent="0.25">
      <c r="A8" s="3">
        <v>4</v>
      </c>
      <c r="B8" s="3">
        <v>0.20030000000000001</v>
      </c>
      <c r="C8" s="3">
        <v>8.9999999999999993E-3</v>
      </c>
      <c r="D8" s="3">
        <v>3</v>
      </c>
      <c r="E8" s="3">
        <v>0.19040000000000001</v>
      </c>
      <c r="F8" s="3">
        <v>6.0000000000000001E-3</v>
      </c>
      <c r="G8" s="3">
        <v>3</v>
      </c>
      <c r="K8" t="s">
        <v>107</v>
      </c>
      <c r="M8">
        <v>0.18894</v>
      </c>
      <c r="O8" t="s">
        <v>107</v>
      </c>
      <c r="Q8">
        <v>0.18920000000000001</v>
      </c>
      <c r="S8" t="s">
        <v>107</v>
      </c>
      <c r="U8">
        <v>0.19051000000000001</v>
      </c>
      <c r="W8" t="s">
        <v>107</v>
      </c>
      <c r="X8" s="19"/>
      <c r="Y8" s="21">
        <v>0.18701000000000001</v>
      </c>
    </row>
    <row r="9" spans="1:25" x14ac:dyDescent="0.25">
      <c r="A9" s="3">
        <v>6</v>
      </c>
      <c r="B9" s="3">
        <v>0.20080000000000001</v>
      </c>
      <c r="C9" s="3">
        <v>0.01</v>
      </c>
      <c r="D9" s="3">
        <v>3</v>
      </c>
      <c r="E9" s="3">
        <v>0.19020000000000001</v>
      </c>
      <c r="F9" s="3">
        <v>0.01</v>
      </c>
      <c r="G9" s="3">
        <v>3</v>
      </c>
      <c r="X9" s="19"/>
    </row>
    <row r="10" spans="1:25" x14ac:dyDescent="0.25">
      <c r="A10" s="3">
        <v>8</v>
      </c>
      <c r="B10" s="3">
        <v>0.2039</v>
      </c>
      <c r="C10" s="3">
        <v>0.01</v>
      </c>
      <c r="D10" s="3">
        <v>3</v>
      </c>
      <c r="E10" s="3">
        <v>0.1918</v>
      </c>
      <c r="F10" s="3">
        <v>0.01</v>
      </c>
      <c r="G10" s="3">
        <v>3</v>
      </c>
      <c r="K10" t="s">
        <v>108</v>
      </c>
      <c r="L10">
        <v>0.19172399999999998</v>
      </c>
      <c r="M10">
        <v>0.19172399999999998</v>
      </c>
      <c r="O10" t="s">
        <v>108</v>
      </c>
      <c r="P10">
        <v>0.1925</v>
      </c>
      <c r="Q10">
        <v>0.1925</v>
      </c>
      <c r="S10" t="s">
        <v>108</v>
      </c>
      <c r="T10">
        <v>0.19400599999999998</v>
      </c>
      <c r="U10">
        <v>0.19400599999999998</v>
      </c>
      <c r="W10" t="s">
        <v>108</v>
      </c>
      <c r="X10" s="22">
        <f>Y10</f>
        <v>0.19036400000000001</v>
      </c>
      <c r="Y10" s="19">
        <f>AVERAGE(Y1:Y8)</f>
        <v>0.19036400000000001</v>
      </c>
    </row>
    <row r="11" spans="1:25" x14ac:dyDescent="0.25">
      <c r="K11" t="s">
        <v>88</v>
      </c>
      <c r="L11">
        <v>5.6384643299394891E-3</v>
      </c>
      <c r="M11">
        <v>5.6384643299394891E-3</v>
      </c>
      <c r="O11" t="s">
        <v>88</v>
      </c>
      <c r="P11">
        <v>6.0889243713483513E-3</v>
      </c>
      <c r="Q11">
        <v>6.0889243713483513E-3</v>
      </c>
      <c r="S11" t="s">
        <v>88</v>
      </c>
      <c r="T11">
        <v>6.1190546655508849E-3</v>
      </c>
      <c r="U11">
        <v>6.1190546655508849E-3</v>
      </c>
      <c r="W11" t="s">
        <v>88</v>
      </c>
      <c r="X11" s="22">
        <f t="shared" ref="X11:X12" si="0">Y11</f>
        <v>5.6500115044130677E-3</v>
      </c>
      <c r="Y11" s="19">
        <f>STDEV(Y1:Y8)</f>
        <v>5.6500115044130677E-3</v>
      </c>
    </row>
    <row r="12" spans="1:25" x14ac:dyDescent="0.25">
      <c r="K12" t="s">
        <v>109</v>
      </c>
      <c r="L12">
        <v>2.9409277554920044</v>
      </c>
      <c r="M12">
        <v>2.9409277554920044</v>
      </c>
      <c r="O12" t="s">
        <v>109</v>
      </c>
      <c r="P12">
        <v>3.1630775955056367</v>
      </c>
      <c r="Q12">
        <v>3.1630775955056367</v>
      </c>
      <c r="S12" t="s">
        <v>109</v>
      </c>
      <c r="T12">
        <v>3.1540543413868054</v>
      </c>
      <c r="U12">
        <v>3.1540543413868054</v>
      </c>
      <c r="W12" t="s">
        <v>109</v>
      </c>
      <c r="X12" s="22">
        <f t="shared" si="0"/>
        <v>2.9680041942872957</v>
      </c>
      <c r="Y12" s="19">
        <f>Y11/Y10*100</f>
        <v>2.9680041942872957</v>
      </c>
    </row>
    <row r="13" spans="1:25" x14ac:dyDescent="0.25">
      <c r="X13" s="19"/>
    </row>
    <row r="14" spans="1:25" x14ac:dyDescent="0.25">
      <c r="B14" t="s">
        <v>122</v>
      </c>
      <c r="X14" s="19"/>
    </row>
    <row r="15" spans="1:25" x14ac:dyDescent="0.25">
      <c r="A15" s="20" t="s">
        <v>101</v>
      </c>
      <c r="K15" t="s">
        <v>110</v>
      </c>
      <c r="M15">
        <v>0.18937999999999999</v>
      </c>
      <c r="O15" t="s">
        <v>110</v>
      </c>
      <c r="Q15">
        <v>0.19020000000000001</v>
      </c>
      <c r="S15" t="s">
        <v>110</v>
      </c>
      <c r="U15">
        <v>0.19148000000000001</v>
      </c>
      <c r="W15" t="s">
        <v>110</v>
      </c>
      <c r="X15" s="19"/>
      <c r="Y15" s="21">
        <v>0.1903</v>
      </c>
    </row>
    <row r="16" spans="1:25" x14ac:dyDescent="0.25">
      <c r="A16" t="s">
        <v>28</v>
      </c>
      <c r="B16" t="s">
        <v>97</v>
      </c>
      <c r="C16" t="s">
        <v>98</v>
      </c>
      <c r="D16" t="s">
        <v>99</v>
      </c>
      <c r="E16" t="s">
        <v>100</v>
      </c>
      <c r="K16" t="s">
        <v>111</v>
      </c>
      <c r="M16">
        <v>0.19428000000000001</v>
      </c>
      <c r="O16" t="s">
        <v>111</v>
      </c>
      <c r="Q16">
        <v>0.1953</v>
      </c>
      <c r="S16" t="s">
        <v>111</v>
      </c>
      <c r="U16">
        <v>0.19631999999999999</v>
      </c>
      <c r="W16" t="s">
        <v>111</v>
      </c>
      <c r="X16" s="19"/>
      <c r="Y16" s="21">
        <v>0.19528000000000001</v>
      </c>
    </row>
    <row r="17" spans="1:25" x14ac:dyDescent="0.25">
      <c r="A17">
        <v>1</v>
      </c>
      <c r="B17" s="17">
        <f>[3]week1!$B$17</f>
        <v>0.19172399999999998</v>
      </c>
      <c r="C17" s="18">
        <f>[3]week1!$B$18</f>
        <v>5.6384643299394891E-3</v>
      </c>
      <c r="D17" s="17">
        <f>[3]week1!$B$28</f>
        <v>0.19928400000000002</v>
      </c>
      <c r="E17" s="18">
        <f>[3]week1!$B$29</f>
        <v>8.671016664728538E-3</v>
      </c>
      <c r="K17" t="s">
        <v>112</v>
      </c>
      <c r="M17">
        <v>0.19599</v>
      </c>
      <c r="O17" t="s">
        <v>112</v>
      </c>
      <c r="Q17">
        <v>0.19689999999999999</v>
      </c>
      <c r="S17" t="s">
        <v>112</v>
      </c>
      <c r="U17">
        <v>0.19639999999999999</v>
      </c>
      <c r="W17" t="s">
        <v>112</v>
      </c>
      <c r="X17" s="19"/>
      <c r="Y17" s="21">
        <v>0.19700999999999999</v>
      </c>
    </row>
    <row r="18" spans="1:25" x14ac:dyDescent="0.25">
      <c r="A18">
        <v>2</v>
      </c>
      <c r="B18" s="17">
        <f>[3]week2!$B$17</f>
        <v>0.1925</v>
      </c>
      <c r="C18" s="18">
        <f>[3]week2!$B$18</f>
        <v>6.0889243713483513E-3</v>
      </c>
      <c r="D18" s="17">
        <f>[3]week2!$B$28</f>
        <v>0.20017999999999997</v>
      </c>
      <c r="E18" s="18">
        <f>[3]week2!$B$29</f>
        <v>8.6733499871733469E-3</v>
      </c>
      <c r="K18" t="s">
        <v>113</v>
      </c>
      <c r="M18">
        <v>0.20913000000000001</v>
      </c>
      <c r="O18" t="s">
        <v>113</v>
      </c>
      <c r="Q18">
        <v>0.21029999999999999</v>
      </c>
      <c r="S18" t="s">
        <v>113</v>
      </c>
      <c r="U18">
        <v>0.20169999999999999</v>
      </c>
      <c r="W18" t="s">
        <v>113</v>
      </c>
      <c r="X18" s="19"/>
      <c r="Y18" s="21">
        <v>0.21029999999999999</v>
      </c>
    </row>
    <row r="19" spans="1:25" x14ac:dyDescent="0.25">
      <c r="A19">
        <v>3</v>
      </c>
      <c r="B19" s="17">
        <f>[3]week3!$B$17</f>
        <v>0.19400599999999998</v>
      </c>
      <c r="C19" s="18">
        <f>[3]week3!$B$18</f>
        <v>6.1190546655508849E-3</v>
      </c>
      <c r="D19" s="17">
        <f>[3]week3!$B$28</f>
        <v>0.19925799999999999</v>
      </c>
      <c r="E19" s="18">
        <f>[3]week3!$B$29</f>
        <v>7.1969104482409625E-3</v>
      </c>
      <c r="K19" t="s">
        <v>114</v>
      </c>
      <c r="M19">
        <v>0.20763999999999999</v>
      </c>
      <c r="O19" t="s">
        <v>114</v>
      </c>
      <c r="Q19">
        <v>0.2082</v>
      </c>
      <c r="S19" t="s">
        <v>114</v>
      </c>
      <c r="U19">
        <v>0.21038999999999999</v>
      </c>
      <c r="W19" t="s">
        <v>114</v>
      </c>
      <c r="X19" s="19"/>
      <c r="Y19" s="21">
        <v>0.20846999999999999</v>
      </c>
    </row>
    <row r="20" spans="1:25" x14ac:dyDescent="0.25">
      <c r="A20">
        <v>4</v>
      </c>
      <c r="B20" s="17">
        <f>[3]week4!$B$17</f>
        <v>0.19036400000000001</v>
      </c>
      <c r="C20" s="18">
        <f>[3]week4!$B$18</f>
        <v>5.6500115044130677E-3</v>
      </c>
      <c r="D20" s="17">
        <f>[3]week4!$B$28</f>
        <v>0.20027200000000001</v>
      </c>
      <c r="E20" s="18">
        <f>[3]week4!$B$29</f>
        <v>8.7001362058303378E-3</v>
      </c>
      <c r="Y20" s="21"/>
    </row>
    <row r="21" spans="1:25" x14ac:dyDescent="0.25">
      <c r="A21">
        <v>5</v>
      </c>
      <c r="B21" s="17">
        <f>[3]week5!$B$17</f>
        <v>0.19193199999999999</v>
      </c>
      <c r="C21" s="18">
        <f>[3]week5!$B$18</f>
        <v>5.7982600838527402E-3</v>
      </c>
      <c r="D21" s="17">
        <f>[3]week5!$B$28</f>
        <v>0.201932</v>
      </c>
      <c r="E21" s="18">
        <f>[3]week5!$B$29</f>
        <v>9.0492662685987945E-3</v>
      </c>
      <c r="K21" t="s">
        <v>108</v>
      </c>
      <c r="L21">
        <v>0.19928400000000002</v>
      </c>
      <c r="M21">
        <v>0.19928400000000002</v>
      </c>
      <c r="O21" t="s">
        <v>108</v>
      </c>
      <c r="P21">
        <v>0.20017999999999997</v>
      </c>
      <c r="Q21">
        <v>0.20017999999999997</v>
      </c>
      <c r="S21" t="s">
        <v>108</v>
      </c>
      <c r="T21">
        <v>0.19925799999999999</v>
      </c>
      <c r="U21">
        <v>0.19925799999999999</v>
      </c>
      <c r="W21" t="s">
        <v>108</v>
      </c>
      <c r="X21" s="22">
        <f>Y21</f>
        <v>0.20027200000000001</v>
      </c>
      <c r="Y21" s="19">
        <f>AVERAGE(Y14:Y19)</f>
        <v>0.20027200000000001</v>
      </c>
    </row>
    <row r="22" spans="1:25" x14ac:dyDescent="0.25">
      <c r="A22">
        <v>6</v>
      </c>
      <c r="B22" s="17">
        <f>[3]week6!$B$17</f>
        <v>0.19023200000000001</v>
      </c>
      <c r="C22" s="19">
        <f>[3]week6!$B$18</f>
        <v>6.0529843878866958E-3</v>
      </c>
      <c r="D22" s="17">
        <f>[3]week6!$B$28</f>
        <v>0.20077399999999995</v>
      </c>
      <c r="E22" s="19">
        <f>[3]week6!$B$29</f>
        <v>8.7153014864662093E-3</v>
      </c>
      <c r="K22" t="s">
        <v>88</v>
      </c>
      <c r="L22">
        <v>8.671016664728538E-3</v>
      </c>
      <c r="M22">
        <v>8.671016664728538E-3</v>
      </c>
      <c r="O22" t="s">
        <v>88</v>
      </c>
      <c r="P22">
        <v>8.6733499871733469E-3</v>
      </c>
      <c r="Q22">
        <v>8.6733499871733469E-3</v>
      </c>
      <c r="S22" t="s">
        <v>88</v>
      </c>
      <c r="T22">
        <v>7.1969104482409625E-3</v>
      </c>
      <c r="U22">
        <v>7.1969104482409625E-3</v>
      </c>
      <c r="W22" t="s">
        <v>88</v>
      </c>
      <c r="X22" s="22">
        <f t="shared" ref="X22:X23" si="1">Y22</f>
        <v>8.7001362058303378E-3</v>
      </c>
      <c r="Y22" s="19">
        <f>STDEV(Y14:Y19)</f>
        <v>8.7001362058303378E-3</v>
      </c>
    </row>
    <row r="23" spans="1:25" x14ac:dyDescent="0.25">
      <c r="A23">
        <v>7</v>
      </c>
      <c r="B23" s="17">
        <f>[3]week7!$B$17</f>
        <v>0.18896000000000002</v>
      </c>
      <c r="C23" s="19">
        <f>[3]week7!$B$18</f>
        <v>5.5430451919500079E-3</v>
      </c>
      <c r="D23" s="17">
        <f>[3]week7!$B$28</f>
        <v>0.20036800000000002</v>
      </c>
      <c r="E23" s="19">
        <f>[3]week7!$B$29</f>
        <v>8.8398512430922695E-3</v>
      </c>
      <c r="K23" t="s">
        <v>109</v>
      </c>
      <c r="L23">
        <v>4.3510852174427139</v>
      </c>
      <c r="M23">
        <v>4.3510852174427139</v>
      </c>
      <c r="O23" t="s">
        <v>109</v>
      </c>
      <c r="P23">
        <v>4.3327754956405977</v>
      </c>
      <c r="Q23">
        <v>4.3327754956405977</v>
      </c>
      <c r="S23" t="s">
        <v>109</v>
      </c>
      <c r="T23">
        <v>3.6118552069382219</v>
      </c>
      <c r="U23">
        <v>3.6118552069382219</v>
      </c>
      <c r="W23" t="s">
        <v>109</v>
      </c>
      <c r="X23" s="22">
        <f t="shared" si="1"/>
        <v>4.3441600452536244</v>
      </c>
      <c r="Y23" s="19">
        <f>Y22/Y21*100</f>
        <v>4.3441600452536244</v>
      </c>
    </row>
    <row r="24" spans="1:25" x14ac:dyDescent="0.25">
      <c r="A24">
        <v>8</v>
      </c>
      <c r="B24" s="17">
        <f>[3]week8!$B$17</f>
        <v>0.19181799999999999</v>
      </c>
      <c r="C24" s="19">
        <f>[3]week8!$B$18</f>
        <v>6.7336557678574589E-3</v>
      </c>
      <c r="D24" s="17">
        <f>[3]week8!$B$28</f>
        <v>0.20386199999999999</v>
      </c>
      <c r="E24" s="19">
        <f>[3]week8!$B$29</f>
        <v>9.3252705054598876E-3</v>
      </c>
    </row>
    <row r="26" spans="1:25" x14ac:dyDescent="0.25">
      <c r="K26" t="s">
        <v>118</v>
      </c>
      <c r="O26" t="s">
        <v>119</v>
      </c>
      <c r="S26" t="s">
        <v>120</v>
      </c>
      <c r="W26" t="s">
        <v>121</v>
      </c>
    </row>
    <row r="28" spans="1:25" x14ac:dyDescent="0.25">
      <c r="K28" t="s">
        <v>103</v>
      </c>
      <c r="L28" s="19"/>
      <c r="M28" s="21">
        <v>0.19109999999999999</v>
      </c>
      <c r="O28" t="s">
        <v>103</v>
      </c>
      <c r="P28" s="19"/>
      <c r="Q28" s="21">
        <v>0.18936</v>
      </c>
      <c r="S28" t="s">
        <v>103</v>
      </c>
      <c r="T28" s="19"/>
      <c r="U28" s="21">
        <v>0.18840000000000001</v>
      </c>
      <c r="W28" t="s">
        <v>103</v>
      </c>
      <c r="X28" s="19"/>
      <c r="Y28" s="21">
        <v>0.19019</v>
      </c>
    </row>
    <row r="29" spans="1:25" x14ac:dyDescent="0.25">
      <c r="K29" t="s">
        <v>104</v>
      </c>
      <c r="L29" s="19"/>
      <c r="M29" s="21">
        <v>0.18887000000000001</v>
      </c>
      <c r="O29" t="s">
        <v>104</v>
      </c>
      <c r="P29" s="19"/>
      <c r="Q29" s="21">
        <v>0.18737000000000001</v>
      </c>
      <c r="S29" t="s">
        <v>104</v>
      </c>
      <c r="T29" s="19"/>
      <c r="U29" s="21">
        <v>0.18642</v>
      </c>
      <c r="W29" t="s">
        <v>104</v>
      </c>
      <c r="X29" s="19"/>
      <c r="Y29" s="21">
        <v>0.18895999999999999</v>
      </c>
    </row>
    <row r="30" spans="1:25" x14ac:dyDescent="0.25">
      <c r="K30" t="s">
        <v>105</v>
      </c>
      <c r="L30" s="19"/>
      <c r="M30" s="21">
        <v>0.20215</v>
      </c>
      <c r="O30" t="s">
        <v>105</v>
      </c>
      <c r="P30" s="19"/>
      <c r="Q30" s="21">
        <v>0.20089000000000001</v>
      </c>
      <c r="S30" t="s">
        <v>105</v>
      </c>
      <c r="T30" s="19"/>
      <c r="U30" s="21">
        <v>0.19867000000000001</v>
      </c>
      <c r="W30" t="s">
        <v>105</v>
      </c>
      <c r="X30" s="19"/>
      <c r="Y30" s="21">
        <v>0.20374</v>
      </c>
    </row>
    <row r="31" spans="1:25" x14ac:dyDescent="0.25">
      <c r="K31" t="s">
        <v>106</v>
      </c>
      <c r="L31" s="19"/>
      <c r="M31" s="21">
        <v>0.18883</v>
      </c>
      <c r="O31" t="s">
        <v>106</v>
      </c>
      <c r="P31" s="19"/>
      <c r="Q31" s="21">
        <v>0.18690999999999999</v>
      </c>
      <c r="S31" t="s">
        <v>106</v>
      </c>
      <c r="T31" s="19"/>
      <c r="U31" s="21">
        <v>0.18570999999999999</v>
      </c>
      <c r="W31" t="s">
        <v>106</v>
      </c>
      <c r="X31" s="19"/>
      <c r="Y31" s="21">
        <v>0.18748000000000001</v>
      </c>
    </row>
    <row r="32" spans="1:25" x14ac:dyDescent="0.25">
      <c r="K32" t="s">
        <v>107</v>
      </c>
      <c r="L32" s="19"/>
      <c r="M32" s="21">
        <v>0.18870999999999999</v>
      </c>
      <c r="O32" t="s">
        <v>107</v>
      </c>
      <c r="P32" s="19"/>
      <c r="Q32" s="21">
        <v>0.18662999999999999</v>
      </c>
      <c r="S32" t="s">
        <v>107</v>
      </c>
      <c r="T32" s="19"/>
      <c r="U32" s="21">
        <v>0.18559999999999999</v>
      </c>
      <c r="W32" t="s">
        <v>107</v>
      </c>
      <c r="X32" s="19"/>
      <c r="Y32" s="21">
        <v>0.18872</v>
      </c>
    </row>
    <row r="33" spans="11:25" x14ac:dyDescent="0.25">
      <c r="L33" s="19"/>
      <c r="P33" s="19"/>
      <c r="T33" s="19"/>
      <c r="X33" s="19"/>
    </row>
    <row r="34" spans="11:25" x14ac:dyDescent="0.25">
      <c r="K34" t="s">
        <v>108</v>
      </c>
      <c r="L34" s="22">
        <f>M34</f>
        <v>0.19193199999999999</v>
      </c>
      <c r="M34" s="19">
        <f>AVERAGE(M25:M32)</f>
        <v>0.19193199999999999</v>
      </c>
      <c r="O34" t="s">
        <v>108</v>
      </c>
      <c r="P34" s="22">
        <f>Q34</f>
        <v>0.19023200000000001</v>
      </c>
      <c r="Q34" s="19">
        <f>AVERAGE(Q25:Q32)</f>
        <v>0.19023200000000001</v>
      </c>
      <c r="S34" t="s">
        <v>108</v>
      </c>
      <c r="T34" s="22">
        <f>U34</f>
        <v>0.18896000000000002</v>
      </c>
      <c r="U34" s="19">
        <f>AVERAGE(U25:U32)</f>
        <v>0.18896000000000002</v>
      </c>
      <c r="W34" t="s">
        <v>108</v>
      </c>
      <c r="X34" s="22">
        <f>Y34</f>
        <v>0.19181799999999999</v>
      </c>
      <c r="Y34" s="19">
        <f>AVERAGE(Y25:Y32)</f>
        <v>0.19181799999999999</v>
      </c>
    </row>
    <row r="35" spans="11:25" x14ac:dyDescent="0.25">
      <c r="K35" t="s">
        <v>88</v>
      </c>
      <c r="L35" s="22">
        <f t="shared" ref="L35:L36" si="2">M35</f>
        <v>5.7982600838527402E-3</v>
      </c>
      <c r="M35" s="19">
        <f>STDEV(M25:M32)</f>
        <v>5.7982600838527402E-3</v>
      </c>
      <c r="O35" t="s">
        <v>88</v>
      </c>
      <c r="P35" s="22">
        <f t="shared" ref="P35:P36" si="3">Q35</f>
        <v>6.0529843878866958E-3</v>
      </c>
      <c r="Q35" s="19">
        <f>STDEV(Q25:Q32)</f>
        <v>6.0529843878866958E-3</v>
      </c>
      <c r="S35" t="s">
        <v>88</v>
      </c>
      <c r="T35" s="22">
        <f t="shared" ref="T35:T36" si="4">U35</f>
        <v>5.5430451919500079E-3</v>
      </c>
      <c r="U35" s="19">
        <f>STDEV(U25:U32)</f>
        <v>5.5430451919500079E-3</v>
      </c>
      <c r="W35" t="s">
        <v>88</v>
      </c>
      <c r="X35" s="22">
        <f t="shared" ref="X35:X36" si="5">Y35</f>
        <v>6.7336557678574589E-3</v>
      </c>
      <c r="Y35" s="19">
        <f>STDEV(Y25:Y32)</f>
        <v>6.7336557678574589E-3</v>
      </c>
    </row>
    <row r="36" spans="11:25" x14ac:dyDescent="0.25">
      <c r="K36" t="s">
        <v>109</v>
      </c>
      <c r="L36" s="22">
        <f t="shared" si="2"/>
        <v>3.0209970634666137</v>
      </c>
      <c r="M36" s="19">
        <f>M35/M34*100</f>
        <v>3.0209970634666137</v>
      </c>
      <c r="O36" t="s">
        <v>109</v>
      </c>
      <c r="P36" s="22">
        <f t="shared" si="3"/>
        <v>3.1818959943052145</v>
      </c>
      <c r="Q36" s="19">
        <f>Q35/Q34*100</f>
        <v>3.1818959943052145</v>
      </c>
      <c r="S36" t="s">
        <v>109</v>
      </c>
      <c r="T36" s="22">
        <f t="shared" si="4"/>
        <v>2.9334489796517822</v>
      </c>
      <c r="U36" s="19">
        <f>U35/U34*100</f>
        <v>2.9334489796517822</v>
      </c>
      <c r="W36" t="s">
        <v>109</v>
      </c>
      <c r="X36" s="22">
        <f t="shared" si="5"/>
        <v>3.5104399836602713</v>
      </c>
      <c r="Y36" s="19">
        <f>Y35/Y34*100</f>
        <v>3.5104399836602713</v>
      </c>
    </row>
    <row r="37" spans="11:25" x14ac:dyDescent="0.25">
      <c r="L37" s="19"/>
      <c r="P37" s="19"/>
      <c r="T37" s="19"/>
      <c r="X37" s="19"/>
    </row>
    <row r="38" spans="11:25" x14ac:dyDescent="0.25">
      <c r="L38" s="19"/>
      <c r="P38" s="19"/>
      <c r="T38" s="19"/>
      <c r="X38" s="19"/>
    </row>
    <row r="39" spans="11:25" x14ac:dyDescent="0.25">
      <c r="K39" t="s">
        <v>110</v>
      </c>
      <c r="L39" s="19"/>
      <c r="M39" s="21">
        <v>0.19091</v>
      </c>
      <c r="O39" t="s">
        <v>110</v>
      </c>
      <c r="P39" s="19"/>
      <c r="Q39" s="21">
        <v>0.19056999999999999</v>
      </c>
      <c r="S39" t="s">
        <v>110</v>
      </c>
      <c r="T39" s="19"/>
      <c r="U39" s="21">
        <v>0.19037000000000001</v>
      </c>
      <c r="W39" t="s">
        <v>110</v>
      </c>
      <c r="X39" s="19"/>
      <c r="Y39" s="21">
        <v>0.19339999999999999</v>
      </c>
    </row>
    <row r="40" spans="11:25" x14ac:dyDescent="0.25">
      <c r="K40" t="s">
        <v>111</v>
      </c>
      <c r="L40" s="19"/>
      <c r="M40" s="21">
        <v>0.19778999999999999</v>
      </c>
      <c r="O40" t="s">
        <v>111</v>
      </c>
      <c r="P40" s="19"/>
      <c r="Q40" s="21">
        <v>0.19627</v>
      </c>
      <c r="S40" t="s">
        <v>111</v>
      </c>
      <c r="T40" s="19"/>
      <c r="U40" s="21">
        <v>0.19527</v>
      </c>
      <c r="W40" t="s">
        <v>111</v>
      </c>
      <c r="X40" s="19"/>
      <c r="Y40" s="21">
        <v>0.19883000000000001</v>
      </c>
    </row>
    <row r="41" spans="11:25" x14ac:dyDescent="0.25">
      <c r="K41" t="s">
        <v>112</v>
      </c>
      <c r="L41" s="19"/>
      <c r="M41" s="21">
        <v>0.19838</v>
      </c>
      <c r="O41" t="s">
        <v>112</v>
      </c>
      <c r="P41" s="19"/>
      <c r="Q41" s="21">
        <v>0.19736999999999999</v>
      </c>
      <c r="S41" t="s">
        <v>112</v>
      </c>
      <c r="T41" s="19"/>
      <c r="U41" s="21">
        <v>0.19696</v>
      </c>
      <c r="W41" t="s">
        <v>112</v>
      </c>
      <c r="X41" s="19"/>
      <c r="Y41" s="21">
        <v>0.19961000000000001</v>
      </c>
    </row>
    <row r="42" spans="11:25" x14ac:dyDescent="0.25">
      <c r="K42" t="s">
        <v>113</v>
      </c>
      <c r="L42" s="19"/>
      <c r="M42" s="21">
        <v>0.21204999999999999</v>
      </c>
      <c r="O42" t="s">
        <v>113</v>
      </c>
      <c r="P42" s="19"/>
      <c r="Q42" s="21">
        <v>0.21121000000000001</v>
      </c>
      <c r="S42" t="s">
        <v>113</v>
      </c>
      <c r="T42" s="19"/>
      <c r="U42" s="21">
        <v>0.21099999999999999</v>
      </c>
      <c r="W42" t="s">
        <v>113</v>
      </c>
      <c r="X42" s="19"/>
      <c r="Y42" s="21">
        <v>0.21387</v>
      </c>
    </row>
    <row r="43" spans="11:25" x14ac:dyDescent="0.25">
      <c r="K43" t="s">
        <v>114</v>
      </c>
      <c r="L43" s="19"/>
      <c r="M43" s="21">
        <v>0.21052999999999999</v>
      </c>
      <c r="O43" t="s">
        <v>114</v>
      </c>
      <c r="P43" s="19"/>
      <c r="Q43" s="21">
        <v>0.20845</v>
      </c>
      <c r="S43" t="s">
        <v>114</v>
      </c>
      <c r="T43" s="19"/>
      <c r="U43" s="21">
        <v>0.20824000000000001</v>
      </c>
      <c r="W43" t="s">
        <v>114</v>
      </c>
      <c r="X43" s="19"/>
      <c r="Y43" s="21">
        <v>0.21360000000000001</v>
      </c>
    </row>
    <row r="44" spans="11:25" x14ac:dyDescent="0.25">
      <c r="M44" s="21"/>
      <c r="Q44" s="21"/>
      <c r="U44" s="21"/>
      <c r="Y44" s="21"/>
    </row>
    <row r="45" spans="11:25" x14ac:dyDescent="0.25">
      <c r="K45" t="s">
        <v>108</v>
      </c>
      <c r="L45" s="22">
        <f>M45</f>
        <v>0.201932</v>
      </c>
      <c r="M45" s="19">
        <f>AVERAGE(M38:M43)</f>
        <v>0.201932</v>
      </c>
      <c r="O45" t="s">
        <v>108</v>
      </c>
      <c r="P45" s="22">
        <f>Q45</f>
        <v>0.20077399999999995</v>
      </c>
      <c r="Q45" s="19">
        <f>AVERAGE(Q38:Q43)</f>
        <v>0.20077399999999995</v>
      </c>
      <c r="S45" t="s">
        <v>108</v>
      </c>
      <c r="T45" s="22">
        <f>U45</f>
        <v>0.20036800000000002</v>
      </c>
      <c r="U45" s="19">
        <f>AVERAGE(U38:U43)</f>
        <v>0.20036800000000002</v>
      </c>
      <c r="W45" t="s">
        <v>108</v>
      </c>
      <c r="X45" s="22">
        <f>Y45</f>
        <v>0.20386199999999999</v>
      </c>
      <c r="Y45" s="19">
        <f>AVERAGE(Y38:Y43)</f>
        <v>0.20386199999999999</v>
      </c>
    </row>
    <row r="46" spans="11:25" x14ac:dyDescent="0.25">
      <c r="K46" t="s">
        <v>88</v>
      </c>
      <c r="L46" s="22">
        <f t="shared" ref="L46:L47" si="6">M46</f>
        <v>9.0492662685987945E-3</v>
      </c>
      <c r="M46" s="19">
        <f>STDEV(M38:M43)</f>
        <v>9.0492662685987945E-3</v>
      </c>
      <c r="O46" t="s">
        <v>88</v>
      </c>
      <c r="P46" s="22">
        <f t="shared" ref="P46:P47" si="7">Q46</f>
        <v>8.7153014864662093E-3</v>
      </c>
      <c r="Q46" s="19">
        <f>STDEV(Q38:Q43)</f>
        <v>8.7153014864662093E-3</v>
      </c>
      <c r="S46" t="s">
        <v>88</v>
      </c>
      <c r="T46" s="22">
        <f t="shared" ref="T46:T47" si="8">U46</f>
        <v>8.8398512430922695E-3</v>
      </c>
      <c r="U46" s="19">
        <f>STDEV(U38:U43)</f>
        <v>8.8398512430922695E-3</v>
      </c>
      <c r="W46" t="s">
        <v>88</v>
      </c>
      <c r="X46" s="22">
        <f t="shared" ref="X46:X47" si="9">Y46</f>
        <v>9.3252705054598876E-3</v>
      </c>
      <c r="Y46" s="19">
        <f>STDEV(Y38:Y43)</f>
        <v>9.3252705054598876E-3</v>
      </c>
    </row>
    <row r="47" spans="11:25" x14ac:dyDescent="0.25">
      <c r="K47" t="s">
        <v>109</v>
      </c>
      <c r="L47" s="22">
        <f t="shared" si="6"/>
        <v>4.4813433574662733</v>
      </c>
      <c r="M47" s="19">
        <f>M46/M45*100</f>
        <v>4.4813433574662733</v>
      </c>
      <c r="O47" t="s">
        <v>109</v>
      </c>
      <c r="P47" s="22">
        <f t="shared" si="7"/>
        <v>4.3408516473578311</v>
      </c>
      <c r="Q47" s="19">
        <f>Q46/Q45*100</f>
        <v>4.3408516473578311</v>
      </c>
      <c r="S47" t="s">
        <v>109</v>
      </c>
      <c r="T47" s="22">
        <f t="shared" si="8"/>
        <v>4.4118078950192992</v>
      </c>
      <c r="U47" s="19">
        <f>U46/U45*100</f>
        <v>4.4118078950192992</v>
      </c>
      <c r="W47" t="s">
        <v>109</v>
      </c>
      <c r="X47" s="22">
        <f t="shared" si="9"/>
        <v>4.5743054151631437</v>
      </c>
      <c r="Y47" s="19">
        <f>Y46/Y45*100</f>
        <v>4.5743054151631437</v>
      </c>
    </row>
  </sheetData>
  <mergeCells count="3">
    <mergeCell ref="B3:D3"/>
    <mergeCell ref="E3:G3"/>
    <mergeCell ref="A1:C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abSelected="1" workbookViewId="0">
      <selection activeCell="Q15" sqref="Q15"/>
    </sheetView>
  </sheetViews>
  <sheetFormatPr defaultRowHeight="15" x14ac:dyDescent="0.25"/>
  <sheetData>
    <row r="1" spans="1:22" x14ac:dyDescent="0.25">
      <c r="A1" s="8" t="s">
        <v>26</v>
      </c>
      <c r="B1" s="8"/>
    </row>
    <row r="2" spans="1:22" x14ac:dyDescent="0.25">
      <c r="L2" t="s">
        <v>123</v>
      </c>
      <c r="O2" t="s">
        <v>23</v>
      </c>
      <c r="P2" t="s">
        <v>124</v>
      </c>
      <c r="Q2" t="s">
        <v>125</v>
      </c>
      <c r="R2" t="s">
        <v>126</v>
      </c>
      <c r="T2" t="s">
        <v>123</v>
      </c>
      <c r="U2" t="s">
        <v>125</v>
      </c>
      <c r="V2" t="s">
        <v>126</v>
      </c>
    </row>
    <row r="3" spans="1:22" x14ac:dyDescent="0.25">
      <c r="A3" s="1" t="s">
        <v>23</v>
      </c>
      <c r="B3" s="14" t="s">
        <v>24</v>
      </c>
      <c r="C3" s="14"/>
      <c r="D3" s="14"/>
      <c r="E3" s="14" t="s">
        <v>25</v>
      </c>
      <c r="F3" s="14"/>
      <c r="G3" s="14"/>
      <c r="J3">
        <v>0</v>
      </c>
      <c r="K3" t="s">
        <v>123</v>
      </c>
      <c r="L3">
        <v>51.795760000000001</v>
      </c>
      <c r="O3">
        <v>0</v>
      </c>
      <c r="P3">
        <v>52.75</v>
      </c>
      <c r="Q3">
        <v>56.21</v>
      </c>
      <c r="R3">
        <v>45.77</v>
      </c>
      <c r="T3">
        <v>51.1</v>
      </c>
      <c r="U3">
        <v>51.8</v>
      </c>
      <c r="V3">
        <v>44.58</v>
      </c>
    </row>
    <row r="4" spans="1:22" x14ac:dyDescent="0.25">
      <c r="A4" s="3">
        <v>0</v>
      </c>
      <c r="B4" s="3">
        <v>51.795760000000001</v>
      </c>
      <c r="C4" s="3">
        <v>44.581650000000003</v>
      </c>
      <c r="D4" s="3">
        <v>51.103940000000001</v>
      </c>
      <c r="E4" s="3">
        <v>56.206119999999999</v>
      </c>
      <c r="F4" s="3">
        <v>45.769649999999999</v>
      </c>
      <c r="G4" s="3">
        <v>52.751049999999999</v>
      </c>
      <c r="J4">
        <v>0</v>
      </c>
      <c r="K4" t="s">
        <v>123</v>
      </c>
      <c r="L4">
        <v>44.581650000000003</v>
      </c>
      <c r="O4">
        <v>1</v>
      </c>
      <c r="P4">
        <v>25.48</v>
      </c>
      <c r="Q4">
        <v>43.71</v>
      </c>
      <c r="R4">
        <v>13.12</v>
      </c>
      <c r="T4">
        <v>38.67</v>
      </c>
      <c r="U4">
        <v>49.92</v>
      </c>
      <c r="V4">
        <v>34.979999999999997</v>
      </c>
    </row>
    <row r="5" spans="1:22" x14ac:dyDescent="0.25">
      <c r="A5" s="3">
        <v>1</v>
      </c>
      <c r="B5" s="3">
        <v>49.916840000000001</v>
      </c>
      <c r="C5" s="3">
        <v>34.977420000000002</v>
      </c>
      <c r="D5" s="3">
        <v>38.672379999999997</v>
      </c>
      <c r="E5" s="3">
        <v>13.11708</v>
      </c>
      <c r="F5" s="3">
        <v>43.707909999999998</v>
      </c>
      <c r="G5" s="3">
        <v>25.48366</v>
      </c>
      <c r="J5">
        <v>0</v>
      </c>
      <c r="K5" t="s">
        <v>123</v>
      </c>
      <c r="L5">
        <v>51.103940000000001</v>
      </c>
      <c r="O5">
        <v>2</v>
      </c>
      <c r="P5">
        <v>43.2</v>
      </c>
      <c r="Q5">
        <v>48.35</v>
      </c>
      <c r="R5">
        <v>31.95</v>
      </c>
      <c r="T5">
        <v>29.25</v>
      </c>
      <c r="U5">
        <v>50.95</v>
      </c>
      <c r="V5">
        <v>19.88</v>
      </c>
    </row>
    <row r="6" spans="1:22" x14ac:dyDescent="0.25">
      <c r="A6" s="3">
        <v>2</v>
      </c>
      <c r="B6" s="3">
        <v>29.252089999999999</v>
      </c>
      <c r="C6" s="3">
        <v>19.880050000000001</v>
      </c>
      <c r="D6" s="3">
        <v>50.953719999999997</v>
      </c>
      <c r="E6" s="3">
        <v>48.349229999999999</v>
      </c>
      <c r="F6" s="3">
        <v>31.954630000000002</v>
      </c>
      <c r="G6" s="3">
        <v>43.199280000000002</v>
      </c>
      <c r="J6">
        <v>1</v>
      </c>
      <c r="K6" t="s">
        <v>123</v>
      </c>
      <c r="L6">
        <v>49.916840000000001</v>
      </c>
      <c r="O6">
        <v>4</v>
      </c>
      <c r="P6">
        <v>45.75</v>
      </c>
      <c r="Q6">
        <v>50.57</v>
      </c>
      <c r="R6">
        <v>37.14</v>
      </c>
      <c r="T6">
        <v>34.869999999999997</v>
      </c>
      <c r="U6">
        <v>37.799999999999997</v>
      </c>
      <c r="V6">
        <v>27.92</v>
      </c>
    </row>
    <row r="7" spans="1:22" x14ac:dyDescent="0.25">
      <c r="A7" s="3">
        <v>4</v>
      </c>
      <c r="B7" s="3">
        <v>37.798070000000003</v>
      </c>
      <c r="C7" s="3">
        <v>27.92033</v>
      </c>
      <c r="D7" s="3">
        <v>34.86609</v>
      </c>
      <c r="E7" s="3">
        <v>50.572539999999996</v>
      </c>
      <c r="F7" s="3">
        <v>37.139499999999998</v>
      </c>
      <c r="G7" s="3">
        <v>45.747430000000001</v>
      </c>
      <c r="J7">
        <v>1</v>
      </c>
      <c r="K7" t="s">
        <v>123</v>
      </c>
      <c r="L7">
        <v>34.977420000000002</v>
      </c>
      <c r="O7">
        <v>6</v>
      </c>
      <c r="P7">
        <v>42.1</v>
      </c>
      <c r="Q7">
        <v>57.8</v>
      </c>
      <c r="R7">
        <v>19.100000000000001</v>
      </c>
      <c r="T7">
        <v>27.96</v>
      </c>
      <c r="U7">
        <v>34.43</v>
      </c>
      <c r="V7">
        <v>26.12</v>
      </c>
    </row>
    <row r="8" spans="1:22" x14ac:dyDescent="0.25">
      <c r="A8" s="3">
        <v>6</v>
      </c>
      <c r="B8" s="3">
        <v>27.95654</v>
      </c>
      <c r="C8" s="3">
        <v>26.117100000000001</v>
      </c>
      <c r="D8" s="3">
        <v>34.429499999999997</v>
      </c>
      <c r="E8" s="3">
        <v>19.097259999999999</v>
      </c>
      <c r="F8" s="3">
        <v>42.08925</v>
      </c>
      <c r="G8" s="3">
        <v>57.753169999999997</v>
      </c>
      <c r="J8">
        <v>1</v>
      </c>
      <c r="K8" t="s">
        <v>123</v>
      </c>
      <c r="L8">
        <v>38.672379999999897</v>
      </c>
      <c r="O8">
        <v>8</v>
      </c>
      <c r="P8">
        <v>31.66</v>
      </c>
      <c r="Q8">
        <v>43.08</v>
      </c>
      <c r="R8">
        <v>26.27</v>
      </c>
      <c r="T8">
        <v>14.82</v>
      </c>
      <c r="U8">
        <v>23.98</v>
      </c>
      <c r="V8">
        <v>12.88</v>
      </c>
    </row>
    <row r="9" spans="1:22" x14ac:dyDescent="0.25">
      <c r="A9" s="3">
        <v>8</v>
      </c>
      <c r="B9" s="3">
        <v>14.818250000000001</v>
      </c>
      <c r="C9" s="3">
        <v>23.978870000000001</v>
      </c>
      <c r="D9" s="3">
        <v>12.87576</v>
      </c>
      <c r="E9" s="3">
        <v>31.659559999999999</v>
      </c>
      <c r="F9" s="3">
        <v>26.265470000000001</v>
      </c>
      <c r="G9" s="3">
        <v>43.081679999999999</v>
      </c>
      <c r="J9">
        <v>2</v>
      </c>
      <c r="K9" t="s">
        <v>123</v>
      </c>
      <c r="L9">
        <v>29.252089999999999</v>
      </c>
    </row>
    <row r="10" spans="1:22" x14ac:dyDescent="0.25">
      <c r="J10">
        <v>2</v>
      </c>
      <c r="K10" t="s">
        <v>123</v>
      </c>
      <c r="L10">
        <v>19.880050000000001</v>
      </c>
    </row>
    <row r="11" spans="1:22" x14ac:dyDescent="0.25">
      <c r="J11">
        <v>2</v>
      </c>
      <c r="K11" t="s">
        <v>123</v>
      </c>
      <c r="L11">
        <v>50.953719999999997</v>
      </c>
    </row>
    <row r="12" spans="1:22" x14ac:dyDescent="0.25">
      <c r="J12">
        <v>4</v>
      </c>
      <c r="K12" t="s">
        <v>123</v>
      </c>
      <c r="L12">
        <v>37.798070000000003</v>
      </c>
    </row>
    <row r="13" spans="1:22" x14ac:dyDescent="0.25">
      <c r="J13">
        <v>4</v>
      </c>
      <c r="K13" t="s">
        <v>123</v>
      </c>
      <c r="L13">
        <v>27.92033</v>
      </c>
    </row>
    <row r="14" spans="1:22" x14ac:dyDescent="0.25">
      <c r="J14">
        <v>4</v>
      </c>
      <c r="K14" t="s">
        <v>123</v>
      </c>
      <c r="L14">
        <v>34.86609</v>
      </c>
    </row>
    <row r="15" spans="1:22" x14ac:dyDescent="0.25">
      <c r="J15">
        <v>6</v>
      </c>
      <c r="K15" t="s">
        <v>123</v>
      </c>
      <c r="L15">
        <v>27.95654</v>
      </c>
    </row>
    <row r="16" spans="1:22" x14ac:dyDescent="0.25">
      <c r="J16">
        <v>6</v>
      </c>
      <c r="K16" t="s">
        <v>123</v>
      </c>
      <c r="L16">
        <v>26.117100000000001</v>
      </c>
    </row>
    <row r="17" spans="10:12" x14ac:dyDescent="0.25">
      <c r="J17">
        <v>6</v>
      </c>
      <c r="K17" t="s">
        <v>123</v>
      </c>
      <c r="L17">
        <v>34.429499999999898</v>
      </c>
    </row>
    <row r="18" spans="10:12" x14ac:dyDescent="0.25">
      <c r="J18">
        <v>8</v>
      </c>
      <c r="K18" t="s">
        <v>123</v>
      </c>
      <c r="L18">
        <v>14.818250000000001</v>
      </c>
    </row>
    <row r="19" spans="10:12" x14ac:dyDescent="0.25">
      <c r="J19">
        <v>8</v>
      </c>
      <c r="K19" t="s">
        <v>123</v>
      </c>
      <c r="L19">
        <v>23.978870000000001</v>
      </c>
    </row>
    <row r="20" spans="10:12" x14ac:dyDescent="0.25">
      <c r="J20">
        <v>8</v>
      </c>
      <c r="K20" t="s">
        <v>123</v>
      </c>
      <c r="L20">
        <v>12.87576</v>
      </c>
    </row>
    <row r="21" spans="10:12" x14ac:dyDescent="0.25">
      <c r="J21">
        <v>0</v>
      </c>
      <c r="K21" t="s">
        <v>124</v>
      </c>
      <c r="L21">
        <v>56.206119999999999</v>
      </c>
    </row>
    <row r="22" spans="10:12" x14ac:dyDescent="0.25">
      <c r="J22">
        <v>0</v>
      </c>
      <c r="K22" t="s">
        <v>124</v>
      </c>
      <c r="L22">
        <v>45.769649999999999</v>
      </c>
    </row>
    <row r="23" spans="10:12" x14ac:dyDescent="0.25">
      <c r="J23">
        <v>0</v>
      </c>
      <c r="K23" t="s">
        <v>124</v>
      </c>
      <c r="L23">
        <v>52.751049999999999</v>
      </c>
    </row>
    <row r="24" spans="10:12" x14ac:dyDescent="0.25">
      <c r="J24">
        <v>1</v>
      </c>
      <c r="K24" t="s">
        <v>124</v>
      </c>
      <c r="L24">
        <v>13.11708</v>
      </c>
    </row>
    <row r="25" spans="10:12" x14ac:dyDescent="0.25">
      <c r="J25">
        <v>1</v>
      </c>
      <c r="K25" t="s">
        <v>124</v>
      </c>
      <c r="L25">
        <v>43.707909999999998</v>
      </c>
    </row>
    <row r="26" spans="10:12" x14ac:dyDescent="0.25">
      <c r="J26">
        <v>1</v>
      </c>
      <c r="K26" t="s">
        <v>124</v>
      </c>
      <c r="L26">
        <v>25.48366</v>
      </c>
    </row>
    <row r="27" spans="10:12" x14ac:dyDescent="0.25">
      <c r="J27">
        <v>2</v>
      </c>
      <c r="K27" t="s">
        <v>124</v>
      </c>
      <c r="L27">
        <v>48.349229999999999</v>
      </c>
    </row>
    <row r="28" spans="10:12" x14ac:dyDescent="0.25">
      <c r="J28">
        <v>2</v>
      </c>
      <c r="K28" t="s">
        <v>124</v>
      </c>
      <c r="L28">
        <v>31.954630000000002</v>
      </c>
    </row>
    <row r="29" spans="10:12" x14ac:dyDescent="0.25">
      <c r="J29">
        <v>2</v>
      </c>
      <c r="K29" t="s">
        <v>124</v>
      </c>
      <c r="L29">
        <v>43.199280000000002</v>
      </c>
    </row>
    <row r="30" spans="10:12" x14ac:dyDescent="0.25">
      <c r="J30">
        <v>4</v>
      </c>
      <c r="K30" t="s">
        <v>124</v>
      </c>
      <c r="L30">
        <v>50.572539999999996</v>
      </c>
    </row>
    <row r="31" spans="10:12" x14ac:dyDescent="0.25">
      <c r="J31">
        <v>4</v>
      </c>
      <c r="K31" t="s">
        <v>124</v>
      </c>
      <c r="L31">
        <v>37.139499999999998</v>
      </c>
    </row>
    <row r="32" spans="10:12" x14ac:dyDescent="0.25">
      <c r="J32">
        <v>4</v>
      </c>
      <c r="K32" t="s">
        <v>124</v>
      </c>
      <c r="L32">
        <v>45.747430000000001</v>
      </c>
    </row>
    <row r="33" spans="10:12" x14ac:dyDescent="0.25">
      <c r="J33">
        <v>6</v>
      </c>
      <c r="K33" t="s">
        <v>124</v>
      </c>
      <c r="L33">
        <v>19.097259999999999</v>
      </c>
    </row>
    <row r="34" spans="10:12" x14ac:dyDescent="0.25">
      <c r="J34">
        <v>6</v>
      </c>
      <c r="K34" t="s">
        <v>124</v>
      </c>
      <c r="L34">
        <v>42.08925</v>
      </c>
    </row>
    <row r="35" spans="10:12" x14ac:dyDescent="0.25">
      <c r="J35">
        <v>6</v>
      </c>
      <c r="K35" t="s">
        <v>124</v>
      </c>
      <c r="L35">
        <v>57.753169999999997</v>
      </c>
    </row>
    <row r="36" spans="10:12" x14ac:dyDescent="0.25">
      <c r="J36">
        <v>8</v>
      </c>
      <c r="K36" t="s">
        <v>124</v>
      </c>
      <c r="L36">
        <v>31.659559999999999</v>
      </c>
    </row>
    <row r="37" spans="10:12" x14ac:dyDescent="0.25">
      <c r="J37">
        <v>8</v>
      </c>
      <c r="K37" t="s">
        <v>124</v>
      </c>
      <c r="L37">
        <v>26.265470000000001</v>
      </c>
    </row>
    <row r="38" spans="10:12" x14ac:dyDescent="0.25">
      <c r="J38">
        <v>8</v>
      </c>
      <c r="K38" t="s">
        <v>124</v>
      </c>
      <c r="L38">
        <v>43.081679999999999</v>
      </c>
    </row>
  </sheetData>
  <mergeCells count="2">
    <mergeCell ref="B3:D3"/>
    <mergeCell ref="E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"/>
  <sheetViews>
    <sheetView workbookViewId="0">
      <selection activeCell="G63" sqref="G63"/>
    </sheetView>
  </sheetViews>
  <sheetFormatPr defaultRowHeight="15" x14ac:dyDescent="0.25"/>
  <sheetData>
    <row r="1" spans="1:23" x14ac:dyDescent="0.25">
      <c r="A1" s="12" t="s">
        <v>91</v>
      </c>
      <c r="B1" s="12"/>
    </row>
    <row r="2" spans="1:23" x14ac:dyDescent="0.25">
      <c r="J2" t="s">
        <v>102</v>
      </c>
      <c r="O2" t="s">
        <v>115</v>
      </c>
      <c r="T2" t="s">
        <v>116</v>
      </c>
    </row>
    <row r="3" spans="1:23" x14ac:dyDescent="0.25">
      <c r="A3" s="1" t="s">
        <v>23</v>
      </c>
      <c r="B3" s="14" t="s">
        <v>24</v>
      </c>
      <c r="C3" s="14"/>
      <c r="D3" s="14"/>
      <c r="E3" s="14" t="s">
        <v>25</v>
      </c>
      <c r="F3" s="14"/>
      <c r="G3" s="14"/>
    </row>
    <row r="4" spans="1:23" x14ac:dyDescent="0.25">
      <c r="A4" s="2"/>
      <c r="B4" s="2" t="s">
        <v>90</v>
      </c>
      <c r="C4" s="2" t="s">
        <v>88</v>
      </c>
      <c r="D4" s="2" t="s">
        <v>89</v>
      </c>
      <c r="E4" s="2" t="s">
        <v>90</v>
      </c>
      <c r="F4" s="2" t="s">
        <v>88</v>
      </c>
      <c r="G4" s="2" t="s">
        <v>89</v>
      </c>
      <c r="K4" t="s">
        <v>127</v>
      </c>
      <c r="L4" t="s">
        <v>128</v>
      </c>
      <c r="P4" t="s">
        <v>127</v>
      </c>
      <c r="Q4" t="s">
        <v>128</v>
      </c>
      <c r="U4" t="s">
        <v>127</v>
      </c>
      <c r="V4" t="s">
        <v>128</v>
      </c>
    </row>
    <row r="5" spans="1:23" x14ac:dyDescent="0.25">
      <c r="A5" s="3">
        <v>0</v>
      </c>
      <c r="B5" s="3">
        <v>7.04</v>
      </c>
      <c r="C5" s="3">
        <v>3.5000000000000003E-2</v>
      </c>
      <c r="D5" s="3">
        <v>3</v>
      </c>
      <c r="E5" s="3">
        <v>7.04</v>
      </c>
      <c r="F5" s="3">
        <v>3.5000000000000003E-2</v>
      </c>
      <c r="G5" s="3">
        <v>3</v>
      </c>
      <c r="J5" t="s">
        <v>129</v>
      </c>
      <c r="K5">
        <v>4.01</v>
      </c>
      <c r="L5">
        <v>168.9</v>
      </c>
      <c r="O5" t="s">
        <v>129</v>
      </c>
      <c r="P5">
        <v>4.01</v>
      </c>
      <c r="Q5">
        <v>168.6</v>
      </c>
      <c r="T5" t="s">
        <v>129</v>
      </c>
      <c r="U5">
        <v>4.01</v>
      </c>
      <c r="V5">
        <v>166.2</v>
      </c>
    </row>
    <row r="6" spans="1:23" x14ac:dyDescent="0.25">
      <c r="A6" s="3">
        <v>1</v>
      </c>
      <c r="B6" s="3">
        <v>7.1</v>
      </c>
      <c r="C6" s="3">
        <v>0.01</v>
      </c>
      <c r="D6" s="3">
        <v>3</v>
      </c>
      <c r="E6" s="3">
        <v>6.74</v>
      </c>
      <c r="F6" s="3">
        <v>0.14799999999999999</v>
      </c>
      <c r="G6" s="3">
        <v>3</v>
      </c>
      <c r="K6">
        <v>7</v>
      </c>
      <c r="L6">
        <v>-6</v>
      </c>
      <c r="P6">
        <v>7</v>
      </c>
      <c r="Q6">
        <v>-7.2</v>
      </c>
      <c r="U6">
        <v>7</v>
      </c>
      <c r="V6">
        <v>-9.5</v>
      </c>
    </row>
    <row r="7" spans="1:23" x14ac:dyDescent="0.25">
      <c r="A7" s="3">
        <v>2</v>
      </c>
      <c r="B7" s="3">
        <v>7.07</v>
      </c>
      <c r="C7" s="3">
        <v>1.2999999999999999E-2</v>
      </c>
      <c r="D7" s="3">
        <v>3</v>
      </c>
      <c r="E7" s="3">
        <v>6.79</v>
      </c>
      <c r="F7" s="3">
        <v>0.123</v>
      </c>
      <c r="G7" s="3">
        <v>3</v>
      </c>
      <c r="K7">
        <v>11</v>
      </c>
      <c r="L7">
        <v>-236.2</v>
      </c>
      <c r="P7">
        <v>11</v>
      </c>
      <c r="Q7">
        <v>-233.5</v>
      </c>
      <c r="U7">
        <v>11</v>
      </c>
      <c r="V7">
        <v>-237.4</v>
      </c>
    </row>
    <row r="8" spans="1:23" x14ac:dyDescent="0.25">
      <c r="A8" s="3">
        <v>4</v>
      </c>
      <c r="B8" s="3">
        <v>7</v>
      </c>
      <c r="C8" s="3">
        <v>3.7999999999999999E-2</v>
      </c>
      <c r="D8" s="3">
        <v>3</v>
      </c>
      <c r="E8" s="3">
        <v>6.88</v>
      </c>
      <c r="F8" s="3">
        <v>0.08</v>
      </c>
      <c r="G8" s="3">
        <v>3</v>
      </c>
    </row>
    <row r="9" spans="1:23" x14ac:dyDescent="0.25">
      <c r="A9" s="3">
        <v>6</v>
      </c>
      <c r="B9" s="3">
        <v>6.95</v>
      </c>
      <c r="C9" s="3">
        <v>0.02</v>
      </c>
      <c r="D9" s="3">
        <v>3</v>
      </c>
      <c r="E9" s="3">
        <v>6.92</v>
      </c>
      <c r="F9" s="3">
        <v>0.08</v>
      </c>
      <c r="G9" s="3">
        <v>3</v>
      </c>
      <c r="L9">
        <v>-57.932092324953054</v>
      </c>
      <c r="M9">
        <v>400.59511735740551</v>
      </c>
      <c r="Q9">
        <v>-57.473028528377981</v>
      </c>
      <c r="R9">
        <f>INDEX(LINEST(Q5:Q7,P5:P7),2)</f>
        <v>397.62711930319972</v>
      </c>
      <c r="V9">
        <v>-57.697770466746711</v>
      </c>
      <c r="W9">
        <v>396.40930932436504</v>
      </c>
    </row>
    <row r="10" spans="1:23" x14ac:dyDescent="0.25">
      <c r="A10" s="3">
        <v>8</v>
      </c>
      <c r="B10" s="3">
        <v>7.04</v>
      </c>
      <c r="C10" s="3">
        <v>0.01</v>
      </c>
      <c r="D10" s="3">
        <v>3</v>
      </c>
      <c r="E10" s="3">
        <v>6.97</v>
      </c>
      <c r="F10" s="3">
        <v>0</v>
      </c>
      <c r="G10" s="3">
        <v>3</v>
      </c>
    </row>
    <row r="11" spans="1:23" x14ac:dyDescent="0.25">
      <c r="J11" t="s">
        <v>29</v>
      </c>
      <c r="K11">
        <v>7.0409180988913311</v>
      </c>
      <c r="L11">
        <v>-7.3</v>
      </c>
      <c r="O11" t="s">
        <v>29</v>
      </c>
      <c r="P11">
        <v>7.0298560846451057</v>
      </c>
      <c r="Q11">
        <v>-6.4</v>
      </c>
      <c r="T11" t="s">
        <v>29</v>
      </c>
      <c r="U11">
        <v>7.0645590986792959</v>
      </c>
      <c r="V11">
        <v>-11.2</v>
      </c>
    </row>
    <row r="14" spans="1:23" x14ac:dyDescent="0.25">
      <c r="J14" t="s">
        <v>103</v>
      </c>
      <c r="K14">
        <v>6.6542584927726045</v>
      </c>
      <c r="L14">
        <v>15.1</v>
      </c>
      <c r="O14" t="s">
        <v>103</v>
      </c>
      <c r="P14">
        <v>6.6853466598420699</v>
      </c>
      <c r="Q14">
        <v>13.4</v>
      </c>
      <c r="T14" t="s">
        <v>103</v>
      </c>
      <c r="U14">
        <v>6.797651038360474</v>
      </c>
      <c r="V14">
        <v>4.2</v>
      </c>
    </row>
    <row r="15" spans="1:23" x14ac:dyDescent="0.25">
      <c r="J15" t="s">
        <v>104</v>
      </c>
      <c r="K15">
        <v>6.6697939233755896</v>
      </c>
      <c r="L15">
        <v>14.2</v>
      </c>
      <c r="O15" t="s">
        <v>104</v>
      </c>
      <c r="P15">
        <v>6.7340651643596701</v>
      </c>
      <c r="Q15">
        <v>10.6</v>
      </c>
      <c r="T15" t="s">
        <v>104</v>
      </c>
      <c r="U15">
        <v>6.736990115560741</v>
      </c>
      <c r="V15">
        <v>7.7</v>
      </c>
    </row>
    <row r="16" spans="1:23" x14ac:dyDescent="0.25">
      <c r="J16" t="s">
        <v>105</v>
      </c>
      <c r="K16">
        <v>6.6749724002432513</v>
      </c>
      <c r="L16">
        <v>13.9</v>
      </c>
      <c r="O16" t="s">
        <v>105</v>
      </c>
      <c r="P16">
        <v>6.7584244166184719</v>
      </c>
      <c r="Q16">
        <v>9.1999999999999993</v>
      </c>
      <c r="T16" t="s">
        <v>105</v>
      </c>
      <c r="U16">
        <v>6.7889851922462263</v>
      </c>
      <c r="V16">
        <v>4.7</v>
      </c>
    </row>
    <row r="17" spans="10:22" x14ac:dyDescent="0.25">
      <c r="J17" t="s">
        <v>106</v>
      </c>
      <c r="K17">
        <v>6.714674056228656</v>
      </c>
      <c r="L17">
        <v>11.6</v>
      </c>
      <c r="O17" t="s">
        <v>106</v>
      </c>
      <c r="P17">
        <v>6.7601643632083857</v>
      </c>
      <c r="Q17">
        <v>9.1</v>
      </c>
      <c r="T17" t="s">
        <v>106</v>
      </c>
      <c r="U17">
        <v>6.8704441457201524</v>
      </c>
      <c r="V17">
        <v>0</v>
      </c>
    </row>
    <row r="18" spans="10:22" x14ac:dyDescent="0.25">
      <c r="J18" t="s">
        <v>107</v>
      </c>
      <c r="K18">
        <v>6.700864784581559</v>
      </c>
      <c r="L18">
        <v>12.4</v>
      </c>
      <c r="O18" t="s">
        <v>107</v>
      </c>
      <c r="P18">
        <v>6.7479847370789852</v>
      </c>
      <c r="Q18">
        <v>9.8000000000000007</v>
      </c>
      <c r="T18" t="s">
        <v>107</v>
      </c>
      <c r="U18">
        <v>6.7629876539034841</v>
      </c>
      <c r="V18">
        <v>6.2</v>
      </c>
    </row>
    <row r="20" spans="10:22" x14ac:dyDescent="0.25">
      <c r="J20" t="s">
        <v>108</v>
      </c>
      <c r="K20">
        <v>6.7425802926821659</v>
      </c>
      <c r="O20" t="s">
        <v>108</v>
      </c>
      <c r="P20">
        <v>6.7859735709587818</v>
      </c>
      <c r="T20" t="s">
        <v>108</v>
      </c>
      <c r="U20">
        <v>6.8369362074117292</v>
      </c>
    </row>
    <row r="21" spans="10:22" x14ac:dyDescent="0.25">
      <c r="J21" t="s">
        <v>88</v>
      </c>
      <c r="K21">
        <v>0.14777943786529854</v>
      </c>
      <c r="O21" t="s">
        <v>88</v>
      </c>
      <c r="P21">
        <v>0.1226108975643074</v>
      </c>
      <c r="T21" t="s">
        <v>88</v>
      </c>
      <c r="U21">
        <v>0.12019583750174007</v>
      </c>
    </row>
    <row r="22" spans="10:22" x14ac:dyDescent="0.25">
      <c r="J22" t="s">
        <v>109</v>
      </c>
      <c r="K22">
        <v>2.1917341944846549</v>
      </c>
      <c r="O22" t="s">
        <v>109</v>
      </c>
      <c r="P22">
        <v>1.8068283980508322</v>
      </c>
      <c r="T22" t="s">
        <v>109</v>
      </c>
      <c r="U22">
        <v>1.758036551100757</v>
      </c>
    </row>
    <row r="25" spans="10:22" x14ac:dyDescent="0.25">
      <c r="J25" t="s">
        <v>110</v>
      </c>
      <c r="K25">
        <v>7.1065121392150434</v>
      </c>
      <c r="L25">
        <v>-11.1</v>
      </c>
      <c r="O25" t="s">
        <v>110</v>
      </c>
      <c r="P25">
        <v>7.0611751232635642</v>
      </c>
      <c r="Q25">
        <v>-8.1999999999999993</v>
      </c>
      <c r="T25" t="s">
        <v>110</v>
      </c>
      <c r="U25">
        <v>7.0801576216849416</v>
      </c>
      <c r="V25">
        <v>-12.1</v>
      </c>
    </row>
    <row r="26" spans="10:22" x14ac:dyDescent="0.25">
      <c r="J26" t="s">
        <v>111</v>
      </c>
      <c r="K26">
        <v>7.09615518547972</v>
      </c>
      <c r="L26">
        <v>-10.5</v>
      </c>
      <c r="O26" t="s">
        <v>111</v>
      </c>
      <c r="P26">
        <v>7.0611751232635642</v>
      </c>
      <c r="Q26">
        <v>-8.1999999999999993</v>
      </c>
      <c r="T26" t="s">
        <v>111</v>
      </c>
      <c r="U26">
        <v>7.0957561446905872</v>
      </c>
      <c r="V26">
        <v>-13</v>
      </c>
    </row>
    <row r="27" spans="10:22" x14ac:dyDescent="0.25">
      <c r="J27" t="s">
        <v>112</v>
      </c>
      <c r="K27">
        <v>7.0857982317443966</v>
      </c>
      <c r="L27">
        <v>-9.9</v>
      </c>
      <c r="O27" t="s">
        <v>112</v>
      </c>
      <c r="P27">
        <v>7.0924941618820219</v>
      </c>
      <c r="Q27">
        <v>-10</v>
      </c>
      <c r="T27" t="s">
        <v>112</v>
      </c>
      <c r="U27">
        <v>7.0940229754677366</v>
      </c>
      <c r="V27">
        <v>-12.9</v>
      </c>
    </row>
    <row r="28" spans="10:22" x14ac:dyDescent="0.25">
      <c r="J28" t="s">
        <v>113</v>
      </c>
      <c r="K28">
        <v>7.1065121392150434</v>
      </c>
      <c r="L28">
        <v>-11.1</v>
      </c>
      <c r="O28" t="s">
        <v>113</v>
      </c>
      <c r="P28">
        <v>7.0733547493929638</v>
      </c>
      <c r="Q28">
        <v>-8.9</v>
      </c>
      <c r="T28" t="s">
        <v>113</v>
      </c>
      <c r="U28">
        <v>7.0905566370220381</v>
      </c>
      <c r="V28">
        <v>-12.7</v>
      </c>
    </row>
    <row r="29" spans="10:22" x14ac:dyDescent="0.25">
      <c r="J29" t="s">
        <v>114</v>
      </c>
      <c r="K29">
        <v>7.1082382981709298</v>
      </c>
      <c r="L29">
        <v>-11.2</v>
      </c>
      <c r="O29" t="s">
        <v>114</v>
      </c>
      <c r="P29">
        <v>7.076834642572793</v>
      </c>
      <c r="Q29">
        <v>-9.1</v>
      </c>
      <c r="T29" t="s">
        <v>114</v>
      </c>
      <c r="U29">
        <v>7.0714917755706939</v>
      </c>
      <c r="V29">
        <v>-11.6</v>
      </c>
    </row>
    <row r="31" spans="10:22" x14ac:dyDescent="0.25">
      <c r="J31" t="s">
        <v>108</v>
      </c>
      <c r="K31">
        <v>7.1006431987650274</v>
      </c>
      <c r="O31" t="s">
        <v>108</v>
      </c>
      <c r="P31">
        <v>7.0730067600749802</v>
      </c>
      <c r="T31" t="s">
        <v>108</v>
      </c>
      <c r="U31">
        <v>7.0863970308872002</v>
      </c>
    </row>
    <row r="32" spans="10:22" x14ac:dyDescent="0.25">
      <c r="J32" t="s">
        <v>88</v>
      </c>
      <c r="K32">
        <v>9.5797934227455951E-3</v>
      </c>
      <c r="O32" t="s">
        <v>88</v>
      </c>
      <c r="P32">
        <v>1.2985644664841351E-2</v>
      </c>
      <c r="T32" t="s">
        <v>88</v>
      </c>
      <c r="U32">
        <v>1.0297417496278062E-2</v>
      </c>
    </row>
    <row r="33" spans="10:23" x14ac:dyDescent="0.25">
      <c r="J33" t="s">
        <v>109</v>
      </c>
      <c r="K33">
        <v>0.13491444584079021</v>
      </c>
      <c r="O33" t="s">
        <v>109</v>
      </c>
      <c r="P33">
        <v>0.18359440483135764</v>
      </c>
      <c r="T33" t="s">
        <v>109</v>
      </c>
      <c r="U33">
        <v>0.1453124549950435</v>
      </c>
    </row>
    <row r="36" spans="10:23" x14ac:dyDescent="0.25">
      <c r="J36" t="s">
        <v>117</v>
      </c>
      <c r="O36" t="s">
        <v>118</v>
      </c>
      <c r="T36" t="s">
        <v>119</v>
      </c>
    </row>
    <row r="38" spans="10:23" x14ac:dyDescent="0.25">
      <c r="K38" t="s">
        <v>127</v>
      </c>
      <c r="L38" t="s">
        <v>128</v>
      </c>
      <c r="P38" t="s">
        <v>127</v>
      </c>
      <c r="Q38" t="s">
        <v>128</v>
      </c>
      <c r="U38" t="s">
        <v>127</v>
      </c>
      <c r="V38" t="s">
        <v>128</v>
      </c>
    </row>
    <row r="39" spans="10:23" x14ac:dyDescent="0.25">
      <c r="J39" t="s">
        <v>129</v>
      </c>
      <c r="K39">
        <v>4.01</v>
      </c>
      <c r="L39">
        <v>161.5</v>
      </c>
      <c r="O39" t="s">
        <v>129</v>
      </c>
      <c r="P39">
        <v>4.01</v>
      </c>
      <c r="Q39">
        <v>178.3</v>
      </c>
      <c r="T39" t="s">
        <v>129</v>
      </c>
      <c r="U39">
        <v>4.01</v>
      </c>
      <c r="V39">
        <v>159.69999999999999</v>
      </c>
    </row>
    <row r="40" spans="10:23" x14ac:dyDescent="0.25">
      <c r="K40">
        <v>7</v>
      </c>
      <c r="L40">
        <v>-11.7</v>
      </c>
      <c r="P40">
        <v>7</v>
      </c>
      <c r="Q40">
        <v>4.5999999999999996</v>
      </c>
      <c r="U40">
        <v>7</v>
      </c>
      <c r="V40">
        <v>-11.2</v>
      </c>
    </row>
    <row r="41" spans="10:23" x14ac:dyDescent="0.25">
      <c r="K41">
        <v>11</v>
      </c>
      <c r="L41">
        <v>-239.7</v>
      </c>
      <c r="P41">
        <v>11</v>
      </c>
      <c r="Q41">
        <v>-228.2</v>
      </c>
      <c r="U41">
        <v>11</v>
      </c>
      <c r="V41">
        <v>-237.9</v>
      </c>
    </row>
    <row r="43" spans="10:23" x14ac:dyDescent="0.25">
      <c r="L43">
        <v>-57.374587060739678</v>
      </c>
      <c r="M43">
        <v>390.97155373562674</v>
      </c>
      <c r="Q43">
        <v>-58.15699686450715</v>
      </c>
      <c r="R43">
        <v>411.5785003292674</v>
      </c>
      <c r="V43">
        <v>-56.86996783206552</v>
      </c>
      <c r="W43">
        <v>387.43599732792063</v>
      </c>
    </row>
    <row r="45" spans="10:23" x14ac:dyDescent="0.25">
      <c r="J45" t="s">
        <v>29</v>
      </c>
      <c r="K45">
        <v>7.021776963886925</v>
      </c>
      <c r="L45">
        <v>-11.9</v>
      </c>
      <c r="O45" t="s">
        <v>29</v>
      </c>
      <c r="P45">
        <v>7.0753051655662453</v>
      </c>
      <c r="Q45">
        <v>0.1</v>
      </c>
      <c r="T45" t="s">
        <v>29</v>
      </c>
      <c r="U45">
        <v>7.0746654634305557</v>
      </c>
      <c r="V45">
        <v>-14.9</v>
      </c>
    </row>
    <row r="48" spans="10:23" x14ac:dyDescent="0.25">
      <c r="J48" t="s">
        <v>103</v>
      </c>
      <c r="K48">
        <v>6.9172010478346131</v>
      </c>
      <c r="L48">
        <v>-5.9</v>
      </c>
      <c r="O48" t="s">
        <v>103</v>
      </c>
      <c r="P48">
        <v>6.9910504711325583</v>
      </c>
      <c r="Q48">
        <v>5</v>
      </c>
      <c r="T48" t="s">
        <v>103</v>
      </c>
      <c r="U48">
        <v>6.8970673323778913</v>
      </c>
      <c r="V48">
        <v>-4.8</v>
      </c>
    </row>
    <row r="49" spans="10:22" x14ac:dyDescent="0.25">
      <c r="J49" t="s">
        <v>104</v>
      </c>
      <c r="K49">
        <v>6.8387691107953783</v>
      </c>
      <c r="L49">
        <v>-1.4</v>
      </c>
      <c r="O49" t="s">
        <v>104</v>
      </c>
      <c r="P49">
        <v>6.9841725368930732</v>
      </c>
      <c r="Q49">
        <v>5.4</v>
      </c>
      <c r="T49" t="s">
        <v>104</v>
      </c>
      <c r="U49">
        <v>6.8495906042747041</v>
      </c>
      <c r="V49">
        <v>-2.1</v>
      </c>
    </row>
    <row r="50" spans="10:22" x14ac:dyDescent="0.25">
      <c r="J50" t="s">
        <v>105</v>
      </c>
      <c r="K50">
        <v>6.8527125662690205</v>
      </c>
      <c r="L50">
        <v>-2.2000000000000002</v>
      </c>
      <c r="O50" t="s">
        <v>105</v>
      </c>
      <c r="P50">
        <v>6.9583802834950061</v>
      </c>
      <c r="Q50">
        <v>6.9</v>
      </c>
      <c r="T50" t="s">
        <v>105</v>
      </c>
      <c r="U50">
        <v>6.8759665643320309</v>
      </c>
      <c r="V50">
        <v>-3.6</v>
      </c>
    </row>
    <row r="51" spans="10:22" x14ac:dyDescent="0.25">
      <c r="J51" t="s">
        <v>106</v>
      </c>
      <c r="K51">
        <v>6.8387691107953783</v>
      </c>
      <c r="L51">
        <v>-1.4</v>
      </c>
      <c r="O51" t="s">
        <v>106</v>
      </c>
      <c r="P51">
        <v>7.0391960108089515</v>
      </c>
      <c r="Q51">
        <v>2.2000000000000002</v>
      </c>
      <c r="T51" t="s">
        <v>106</v>
      </c>
      <c r="U51">
        <v>6.9023425243893568</v>
      </c>
      <c r="V51">
        <v>-5.0999999999999996</v>
      </c>
    </row>
    <row r="52" spans="10:22" x14ac:dyDescent="0.25">
      <c r="J52" t="s">
        <v>107</v>
      </c>
      <c r="K52">
        <v>6.80216754017707</v>
      </c>
      <c r="L52">
        <v>0.7</v>
      </c>
      <c r="O52" t="s">
        <v>107</v>
      </c>
      <c r="P52">
        <v>6.9807335697733306</v>
      </c>
      <c r="Q52">
        <v>5.6</v>
      </c>
      <c r="T52" t="s">
        <v>107</v>
      </c>
      <c r="U52">
        <v>6.912892908412287</v>
      </c>
      <c r="V52">
        <v>-5.7</v>
      </c>
    </row>
    <row r="54" spans="10:22" x14ac:dyDescent="0.25">
      <c r="J54" t="s">
        <v>108</v>
      </c>
      <c r="K54">
        <v>6.8785660566263971</v>
      </c>
      <c r="O54" t="s">
        <v>108</v>
      </c>
      <c r="P54">
        <v>7.0048063396115277</v>
      </c>
      <c r="T54" t="s">
        <v>108</v>
      </c>
      <c r="U54">
        <v>6.9187542328694711</v>
      </c>
    </row>
    <row r="55" spans="10:22" x14ac:dyDescent="0.25">
      <c r="J55" t="s">
        <v>88</v>
      </c>
      <c r="K55">
        <v>7.9592407399592557E-2</v>
      </c>
      <c r="O55" t="s">
        <v>88</v>
      </c>
      <c r="P55">
        <v>4.3594927715303114E-2</v>
      </c>
      <c r="T55" t="s">
        <v>88</v>
      </c>
      <c r="U55">
        <v>7.9620003600724257E-2</v>
      </c>
    </row>
    <row r="56" spans="10:22" x14ac:dyDescent="0.25">
      <c r="J56" t="s">
        <v>109</v>
      </c>
      <c r="K56">
        <v>1.1571075532947455</v>
      </c>
      <c r="O56" t="s">
        <v>109</v>
      </c>
      <c r="P56">
        <v>0.62235735867211428</v>
      </c>
      <c r="T56" t="s">
        <v>109</v>
      </c>
      <c r="U56">
        <v>1.1507852558552698</v>
      </c>
    </row>
    <row r="59" spans="10:22" x14ac:dyDescent="0.25">
      <c r="J59" t="s">
        <v>110</v>
      </c>
      <c r="K59">
        <v>7.0113193722816947</v>
      </c>
      <c r="L59">
        <v>-11.3</v>
      </c>
      <c r="O59" t="s">
        <v>110</v>
      </c>
      <c r="P59">
        <v>7.1131338038834127</v>
      </c>
      <c r="Q59">
        <v>-2.1</v>
      </c>
      <c r="T59" t="s">
        <v>110</v>
      </c>
      <c r="U59">
        <v>6.9480608551553891</v>
      </c>
      <c r="V59">
        <v>-7.7</v>
      </c>
    </row>
    <row r="60" spans="10:22" x14ac:dyDescent="0.25">
      <c r="J60" t="s">
        <v>111</v>
      </c>
      <c r="K60">
        <v>6.9904041890712323</v>
      </c>
      <c r="L60">
        <v>-10.1</v>
      </c>
      <c r="O60" t="s">
        <v>111</v>
      </c>
      <c r="P60">
        <v>7.1114143203235409</v>
      </c>
      <c r="Q60">
        <v>-2</v>
      </c>
      <c r="T60" t="s">
        <v>111</v>
      </c>
      <c r="U60">
        <v>6.9621280338526299</v>
      </c>
      <c r="V60">
        <v>-8.5</v>
      </c>
    </row>
    <row r="61" spans="10:22" x14ac:dyDescent="0.25">
      <c r="J61" t="s">
        <v>112</v>
      </c>
      <c r="K61">
        <v>7.0566356025710295</v>
      </c>
      <c r="L61">
        <v>-13.9</v>
      </c>
      <c r="O61" t="s">
        <v>112</v>
      </c>
      <c r="P61">
        <v>7.1182922545630252</v>
      </c>
      <c r="Q61">
        <v>-2.4</v>
      </c>
      <c r="T61" t="s">
        <v>112</v>
      </c>
      <c r="U61">
        <v>6.9216848950980623</v>
      </c>
      <c r="V61">
        <v>-6.2</v>
      </c>
    </row>
    <row r="62" spans="10:22" x14ac:dyDescent="0.25">
      <c r="J62" t="s">
        <v>113</v>
      </c>
      <c r="K62">
        <v>6.9642602100581543</v>
      </c>
      <c r="L62">
        <v>-8.6</v>
      </c>
      <c r="O62" t="s">
        <v>113</v>
      </c>
      <c r="P62">
        <v>7.1131338038834127</v>
      </c>
      <c r="Q62">
        <v>-2.1</v>
      </c>
      <c r="T62" t="s">
        <v>113</v>
      </c>
      <c r="U62">
        <v>6.9480608551553891</v>
      </c>
      <c r="V62">
        <v>-7.7</v>
      </c>
    </row>
    <row r="63" spans="10:22" x14ac:dyDescent="0.25">
      <c r="J63" t="s">
        <v>114</v>
      </c>
      <c r="K63">
        <v>6.9677460739265644</v>
      </c>
      <c r="L63">
        <v>-8.8000000000000007</v>
      </c>
      <c r="O63" t="s">
        <v>114</v>
      </c>
      <c r="P63">
        <v>7.1045363860840567</v>
      </c>
      <c r="Q63">
        <v>-1.6</v>
      </c>
      <c r="T63" t="s">
        <v>114</v>
      </c>
      <c r="U63">
        <v>6.9797120072241814</v>
      </c>
      <c r="V63">
        <v>-9.5</v>
      </c>
    </row>
    <row r="65" spans="10:21" x14ac:dyDescent="0.25">
      <c r="J65" t="s">
        <v>108</v>
      </c>
      <c r="K65">
        <v>6.9980730895817347</v>
      </c>
      <c r="O65" t="s">
        <v>108</v>
      </c>
      <c r="P65">
        <v>7.1121021137474898</v>
      </c>
      <c r="T65" t="s">
        <v>108</v>
      </c>
      <c r="U65">
        <v>6.9519293292971298</v>
      </c>
    </row>
    <row r="66" spans="10:21" x14ac:dyDescent="0.25">
      <c r="J66" t="s">
        <v>88</v>
      </c>
      <c r="K66">
        <v>3.7838084875736214E-2</v>
      </c>
      <c r="O66" t="s">
        <v>88</v>
      </c>
      <c r="P66">
        <v>4.9537840904843207E-3</v>
      </c>
      <c r="T66" t="s">
        <v>88</v>
      </c>
      <c r="U66">
        <v>2.1333932782078742E-2</v>
      </c>
    </row>
    <row r="67" spans="10:21" x14ac:dyDescent="0.25">
      <c r="J67" t="s">
        <v>109</v>
      </c>
      <c r="K67">
        <v>0.54069290776723999</v>
      </c>
      <c r="O67" t="s">
        <v>109</v>
      </c>
      <c r="P67">
        <v>6.9652881964515079E-2</v>
      </c>
      <c r="T67" t="s">
        <v>109</v>
      </c>
      <c r="U67">
        <v>0.30687787190488736</v>
      </c>
    </row>
    <row r="69" spans="10:21" x14ac:dyDescent="0.25">
      <c r="J69" t="s">
        <v>120</v>
      </c>
      <c r="O69" t="s">
        <v>121</v>
      </c>
    </row>
    <row r="71" spans="10:21" x14ac:dyDescent="0.25">
      <c r="K71" t="s">
        <v>127</v>
      </c>
      <c r="L71" t="s">
        <v>128</v>
      </c>
      <c r="P71" t="s">
        <v>127</v>
      </c>
      <c r="Q71" t="s">
        <v>128</v>
      </c>
    </row>
    <row r="72" spans="10:21" x14ac:dyDescent="0.25">
      <c r="J72" t="s">
        <v>129</v>
      </c>
      <c r="K72">
        <v>4.01</v>
      </c>
      <c r="L72" s="21">
        <v>164.6</v>
      </c>
      <c r="O72" t="s">
        <v>129</v>
      </c>
      <c r="P72">
        <v>4.01</v>
      </c>
      <c r="Q72">
        <v>166</v>
      </c>
    </row>
    <row r="73" spans="10:21" x14ac:dyDescent="0.25">
      <c r="K73">
        <v>7</v>
      </c>
      <c r="L73" s="21">
        <v>-8</v>
      </c>
      <c r="P73">
        <v>7</v>
      </c>
      <c r="Q73">
        <v>-3.8</v>
      </c>
    </row>
    <row r="74" spans="10:21" x14ac:dyDescent="0.25">
      <c r="K74">
        <v>11</v>
      </c>
      <c r="L74" s="21">
        <v>-228.7</v>
      </c>
      <c r="P74">
        <v>11</v>
      </c>
      <c r="Q74">
        <v>-230.2</v>
      </c>
    </row>
    <row r="76" spans="10:21" x14ac:dyDescent="0.25">
      <c r="L76">
        <f>INDEX(LINEST(L72:L74,K72:K74),1)</f>
        <v>-56.206365294403007</v>
      </c>
      <c r="M76">
        <f>INDEX(LINEST(L72:L74,K72:K74),2)</f>
        <v>388.33403337660332</v>
      </c>
      <c r="Q76">
        <v>-56.676540171977862</v>
      </c>
      <c r="R76">
        <v>393.15021639507751</v>
      </c>
    </row>
    <row r="78" spans="10:21" x14ac:dyDescent="0.25">
      <c r="J78" t="s">
        <v>29</v>
      </c>
      <c r="K78" s="19">
        <f>(L78-$D$6)/$C$6</f>
        <v>-1220</v>
      </c>
      <c r="L78" s="21">
        <v>-9.1999999999999993</v>
      </c>
      <c r="O78" t="s">
        <v>29</v>
      </c>
      <c r="P78">
        <v>6.9755531159001025</v>
      </c>
      <c r="Q78">
        <v>-2.2000000000000002</v>
      </c>
    </row>
    <row r="79" spans="10:21" x14ac:dyDescent="0.25">
      <c r="K79" s="19"/>
    </row>
    <row r="80" spans="10:21" x14ac:dyDescent="0.25">
      <c r="K80" s="19"/>
    </row>
    <row r="81" spans="10:17" x14ac:dyDescent="0.25">
      <c r="J81" t="s">
        <v>103</v>
      </c>
      <c r="K81" s="19">
        <f t="shared" ref="K81:K96" si="0">(L81-$D$6)/$C$6</f>
        <v>-910</v>
      </c>
      <c r="L81" s="21">
        <v>-6.1</v>
      </c>
      <c r="O81" t="s">
        <v>103</v>
      </c>
      <c r="P81">
        <v>6.9649667251610179</v>
      </c>
      <c r="Q81">
        <v>-1.6</v>
      </c>
    </row>
    <row r="82" spans="10:17" x14ac:dyDescent="0.25">
      <c r="J82" t="s">
        <v>104</v>
      </c>
      <c r="K82" s="19">
        <f t="shared" si="0"/>
        <v>-560</v>
      </c>
      <c r="L82" s="21">
        <v>-2.6</v>
      </c>
      <c r="O82" t="s">
        <v>104</v>
      </c>
      <c r="P82">
        <v>6.9702599205305598</v>
      </c>
      <c r="Q82">
        <v>-1.9</v>
      </c>
    </row>
    <row r="83" spans="10:17" x14ac:dyDescent="0.25">
      <c r="J83" t="s">
        <v>105</v>
      </c>
      <c r="K83" s="19">
        <f t="shared" si="0"/>
        <v>-750</v>
      </c>
      <c r="L83" s="21">
        <v>-4.5</v>
      </c>
      <c r="O83" t="s">
        <v>105</v>
      </c>
      <c r="P83">
        <v>6.9632023267045033</v>
      </c>
      <c r="Q83">
        <v>-1.5</v>
      </c>
    </row>
    <row r="84" spans="10:17" x14ac:dyDescent="0.25">
      <c r="J84" t="s">
        <v>106</v>
      </c>
      <c r="K84" s="19">
        <f t="shared" si="0"/>
        <v>-950</v>
      </c>
      <c r="L84" s="21">
        <v>-6.5</v>
      </c>
      <c r="O84" t="s">
        <v>106</v>
      </c>
      <c r="P84">
        <v>6.9667311236175316</v>
      </c>
      <c r="Q84">
        <v>-1.7</v>
      </c>
    </row>
    <row r="85" spans="10:17" x14ac:dyDescent="0.25">
      <c r="J85" t="s">
        <v>107</v>
      </c>
      <c r="K85" s="19">
        <f t="shared" si="0"/>
        <v>-869.99999999999989</v>
      </c>
      <c r="L85" s="21">
        <v>-5.7</v>
      </c>
      <c r="O85" t="s">
        <v>107</v>
      </c>
      <c r="P85">
        <v>6.9649667251610179</v>
      </c>
      <c r="Q85">
        <v>-1.6</v>
      </c>
    </row>
    <row r="86" spans="10:17" x14ac:dyDescent="0.25">
      <c r="K86" s="19"/>
    </row>
    <row r="87" spans="10:17" x14ac:dyDescent="0.25">
      <c r="J87" t="s">
        <v>108</v>
      </c>
      <c r="K87" s="19">
        <f>AVERAGE(K78:K85)</f>
        <v>-876.66666666666663</v>
      </c>
      <c r="O87" t="s">
        <v>108</v>
      </c>
      <c r="P87">
        <v>6.9676133228457893</v>
      </c>
    </row>
    <row r="88" spans="10:17" x14ac:dyDescent="0.25">
      <c r="J88" t="s">
        <v>88</v>
      </c>
      <c r="K88" s="19">
        <f>STDEV(K78:K85)</f>
        <v>219.42348704426928</v>
      </c>
      <c r="O88" t="s">
        <v>88</v>
      </c>
      <c r="P88">
        <v>4.5670321675505138E-3</v>
      </c>
    </row>
    <row r="89" spans="10:17" x14ac:dyDescent="0.25">
      <c r="J89" t="s">
        <v>109</v>
      </c>
      <c r="K89" s="19">
        <f>K88/K87*100</f>
        <v>-25.029295100106765</v>
      </c>
      <c r="O89" t="s">
        <v>109</v>
      </c>
      <c r="P89">
        <v>6.5546578949435677E-2</v>
      </c>
    </row>
    <row r="90" spans="10:17" x14ac:dyDescent="0.25">
      <c r="K90" s="19"/>
    </row>
    <row r="91" spans="10:17" x14ac:dyDescent="0.25">
      <c r="K91" s="19"/>
    </row>
    <row r="92" spans="10:17" x14ac:dyDescent="0.25">
      <c r="J92" t="s">
        <v>110</v>
      </c>
      <c r="K92" s="19">
        <f t="shared" si="0"/>
        <v>-1140</v>
      </c>
      <c r="L92" s="21">
        <v>-8.4</v>
      </c>
      <c r="O92" t="s">
        <v>110</v>
      </c>
      <c r="P92">
        <v>7.0161342803999283</v>
      </c>
      <c r="Q92">
        <v>-4.5</v>
      </c>
    </row>
    <row r="93" spans="10:17" x14ac:dyDescent="0.25">
      <c r="J93" t="s">
        <v>111</v>
      </c>
      <c r="K93" s="19">
        <f t="shared" si="0"/>
        <v>-570</v>
      </c>
      <c r="L93" s="21">
        <v>-2.7</v>
      </c>
      <c r="O93" t="s">
        <v>111</v>
      </c>
      <c r="P93">
        <v>7.0373070618780975</v>
      </c>
      <c r="Q93">
        <v>-5.7</v>
      </c>
    </row>
    <row r="94" spans="10:17" x14ac:dyDescent="0.25">
      <c r="J94" t="s">
        <v>112</v>
      </c>
      <c r="K94" s="19">
        <f t="shared" si="0"/>
        <v>-1150</v>
      </c>
      <c r="L94" s="21">
        <v>-8.5</v>
      </c>
      <c r="O94" t="s">
        <v>112</v>
      </c>
      <c r="P94">
        <v>7.0337782649650693</v>
      </c>
      <c r="Q94">
        <v>-5.5</v>
      </c>
    </row>
    <row r="95" spans="10:17" x14ac:dyDescent="0.25">
      <c r="J95" t="s">
        <v>113</v>
      </c>
      <c r="K95" s="19">
        <f t="shared" si="0"/>
        <v>-1120</v>
      </c>
      <c r="L95" s="21">
        <v>-8.1999999999999993</v>
      </c>
      <c r="O95" t="s">
        <v>113</v>
      </c>
      <c r="P95">
        <v>7.0390714603346121</v>
      </c>
      <c r="Q95">
        <v>-5.8</v>
      </c>
    </row>
    <row r="96" spans="10:17" x14ac:dyDescent="0.25">
      <c r="J96" t="s">
        <v>114</v>
      </c>
      <c r="K96" s="19">
        <f t="shared" si="0"/>
        <v>-990</v>
      </c>
      <c r="L96" s="21">
        <v>-6.9</v>
      </c>
      <c r="O96" t="s">
        <v>114</v>
      </c>
      <c r="P96">
        <v>7.0496578510736967</v>
      </c>
      <c r="Q96">
        <v>-6.4</v>
      </c>
    </row>
    <row r="97" spans="10:16" x14ac:dyDescent="0.25">
      <c r="L97" s="21"/>
    </row>
    <row r="98" spans="10:16" x14ac:dyDescent="0.25">
      <c r="J98" t="s">
        <v>108</v>
      </c>
      <c r="K98" s="19">
        <f>AVERAGE(K91:K96)</f>
        <v>-994</v>
      </c>
      <c r="O98" t="s">
        <v>108</v>
      </c>
      <c r="P98">
        <v>7.0351897837302797</v>
      </c>
    </row>
    <row r="99" spans="10:16" x14ac:dyDescent="0.25">
      <c r="J99" t="s">
        <v>88</v>
      </c>
      <c r="K99" s="19">
        <f>STDEV(K91:K96)</f>
        <v>245.62166028263874</v>
      </c>
      <c r="O99" t="s">
        <v>88</v>
      </c>
      <c r="P99">
        <v>1.2185850863471468E-2</v>
      </c>
    </row>
    <row r="100" spans="10:16" x14ac:dyDescent="0.25">
      <c r="J100" t="s">
        <v>109</v>
      </c>
      <c r="K100" s="19">
        <f>K99/K98*100</f>
        <v>-24.71042859986305</v>
      </c>
      <c r="O100" t="s">
        <v>109</v>
      </c>
      <c r="P100">
        <v>0.17321282350694658</v>
      </c>
    </row>
  </sheetData>
  <mergeCells count="3">
    <mergeCell ref="B3:D3"/>
    <mergeCell ref="E3:G3"/>
    <mergeCell ref="A1:B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sqref="A1:C1"/>
    </sheetView>
  </sheetViews>
  <sheetFormatPr defaultRowHeight="15" x14ac:dyDescent="0.25"/>
  <sheetData>
    <row r="1" spans="1:13" x14ac:dyDescent="0.25">
      <c r="A1" s="12" t="s">
        <v>30</v>
      </c>
      <c r="B1" s="12"/>
      <c r="C1" s="12"/>
    </row>
    <row r="3" spans="1:13" x14ac:dyDescent="0.25">
      <c r="A3" s="1" t="s">
        <v>28</v>
      </c>
      <c r="B3" s="14" t="s">
        <v>24</v>
      </c>
      <c r="C3" s="14"/>
      <c r="D3" s="14"/>
      <c r="E3" s="14"/>
      <c r="F3" s="14" t="s">
        <v>25</v>
      </c>
      <c r="G3" s="14"/>
      <c r="H3" s="14"/>
      <c r="I3" s="14"/>
      <c r="J3" s="14" t="s">
        <v>29</v>
      </c>
      <c r="K3" s="14"/>
      <c r="L3" s="14"/>
      <c r="M3" s="14"/>
    </row>
    <row r="4" spans="1:13" x14ac:dyDescent="0.25">
      <c r="A4" s="3">
        <v>1</v>
      </c>
      <c r="B4" s="3">
        <v>51.150260000000003</v>
      </c>
      <c r="C4" s="3">
        <v>40.45861</v>
      </c>
      <c r="D4" s="3">
        <v>40.595840000000003</v>
      </c>
      <c r="E4" s="3">
        <v>33.122909999999997</v>
      </c>
      <c r="F4" s="3">
        <v>1040.721</v>
      </c>
      <c r="G4" s="3">
        <v>1247.318</v>
      </c>
      <c r="H4" s="3">
        <v>1201.4069999999999</v>
      </c>
      <c r="I4" s="3">
        <v>1012.276</v>
      </c>
      <c r="J4" s="3">
        <v>0.45546199999999998</v>
      </c>
      <c r="K4" s="3">
        <v>2.649661</v>
      </c>
      <c r="L4" s="3">
        <v>3.600082</v>
      </c>
      <c r="M4" s="3">
        <v>3.600082</v>
      </c>
    </row>
    <row r="5" spans="1:13" x14ac:dyDescent="0.25">
      <c r="A5" s="3">
        <v>2</v>
      </c>
      <c r="B5" s="3">
        <v>29.692</v>
      </c>
      <c r="C5" s="3">
        <v>28.12</v>
      </c>
      <c r="D5" s="3">
        <v>25.6</v>
      </c>
      <c r="E5" s="3">
        <v>25.6</v>
      </c>
      <c r="F5" s="3">
        <v>870.053</v>
      </c>
      <c r="G5" s="3">
        <v>805.55399999999997</v>
      </c>
      <c r="H5" s="3">
        <v>722.46600000000001</v>
      </c>
      <c r="I5" s="3">
        <v>862.81799999999998</v>
      </c>
      <c r="J5" s="3">
        <v>0.45546199999999998</v>
      </c>
      <c r="K5" s="3">
        <v>2.649661</v>
      </c>
      <c r="L5" s="3">
        <v>3.600082</v>
      </c>
      <c r="M5" s="3">
        <v>3.600082</v>
      </c>
    </row>
    <row r="6" spans="1:13" x14ac:dyDescent="0.25">
      <c r="A6" s="3">
        <v>4</v>
      </c>
      <c r="B6" s="3">
        <v>26.873000000000001</v>
      </c>
      <c r="C6" s="3">
        <v>27.247</v>
      </c>
      <c r="D6" s="3">
        <v>29.305</v>
      </c>
      <c r="E6" s="3">
        <v>28.12</v>
      </c>
      <c r="F6" s="3">
        <v>370.52699999999999</v>
      </c>
      <c r="G6" s="3">
        <v>391.48700000000002</v>
      </c>
      <c r="H6" s="3">
        <v>414.56700000000001</v>
      </c>
      <c r="I6" s="3">
        <v>374.76920000000001</v>
      </c>
      <c r="J6" s="3">
        <v>0.45546199999999998</v>
      </c>
      <c r="K6" s="3">
        <v>2.649661</v>
      </c>
      <c r="L6" s="3">
        <v>3.600082</v>
      </c>
      <c r="M6" s="3">
        <v>3.600082</v>
      </c>
    </row>
    <row r="7" spans="1:13" x14ac:dyDescent="0.25">
      <c r="A7" s="3">
        <v>6</v>
      </c>
      <c r="B7" s="3">
        <v>25.862069999999999</v>
      </c>
      <c r="C7" s="3">
        <v>29.654669999999999</v>
      </c>
      <c r="D7" s="3">
        <v>23.030090000000001</v>
      </c>
      <c r="E7" s="3">
        <v>30.839860000000002</v>
      </c>
      <c r="F7" s="3">
        <v>175.28299999999999</v>
      </c>
      <c r="G7" s="3">
        <v>241.65379999999999</v>
      </c>
      <c r="H7" s="3">
        <v>216.07859999999999</v>
      </c>
      <c r="I7" s="3">
        <v>171.04150000000001</v>
      </c>
      <c r="J7" s="3">
        <v>0.45546199999999998</v>
      </c>
      <c r="K7" s="3">
        <v>2.649661</v>
      </c>
      <c r="L7" s="3">
        <v>3.600082</v>
      </c>
      <c r="M7" s="3">
        <v>3.600082</v>
      </c>
    </row>
    <row r="8" spans="1:13" x14ac:dyDescent="0.25">
      <c r="A8" s="3">
        <v>8</v>
      </c>
      <c r="B8" s="3">
        <v>22.468689999999999</v>
      </c>
      <c r="C8" s="3">
        <v>28.793849999999999</v>
      </c>
      <c r="D8" s="3">
        <v>27.296769999999999</v>
      </c>
      <c r="E8" s="3">
        <v>25.71236</v>
      </c>
      <c r="F8" s="3">
        <v>94.540649999999999</v>
      </c>
      <c r="G8" s="3">
        <v>105.21980000000001</v>
      </c>
      <c r="H8" s="3">
        <v>131.2441</v>
      </c>
      <c r="I8" s="3">
        <v>120.0659</v>
      </c>
      <c r="J8" s="3">
        <v>0.45546199999999998</v>
      </c>
      <c r="K8" s="3">
        <v>2.649661</v>
      </c>
      <c r="L8" s="3">
        <v>3.600082</v>
      </c>
      <c r="M8" s="3">
        <v>3.600082</v>
      </c>
    </row>
  </sheetData>
  <mergeCells count="4">
    <mergeCell ref="B3:E3"/>
    <mergeCell ref="F3:I3"/>
    <mergeCell ref="J3:M3"/>
    <mergeCell ref="A1:C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sqref="A1:C1"/>
    </sheetView>
  </sheetViews>
  <sheetFormatPr defaultRowHeight="15" x14ac:dyDescent="0.25"/>
  <sheetData>
    <row r="1" spans="1:13" x14ac:dyDescent="0.25">
      <c r="A1" s="12" t="s">
        <v>31</v>
      </c>
      <c r="B1" s="12"/>
      <c r="C1" s="12"/>
    </row>
    <row r="3" spans="1:13" x14ac:dyDescent="0.25">
      <c r="A3" s="1" t="s">
        <v>28</v>
      </c>
      <c r="B3" s="14" t="s">
        <v>24</v>
      </c>
      <c r="C3" s="14"/>
      <c r="D3" s="14"/>
      <c r="E3" s="14"/>
      <c r="F3" s="14" t="s">
        <v>25</v>
      </c>
      <c r="G3" s="14"/>
      <c r="H3" s="14"/>
      <c r="I3" s="14"/>
      <c r="J3" s="14" t="s">
        <v>29</v>
      </c>
      <c r="K3" s="14"/>
      <c r="L3" s="14"/>
      <c r="M3" s="14"/>
    </row>
    <row r="4" spans="1:13" x14ac:dyDescent="0.25">
      <c r="A4" s="3">
        <v>1</v>
      </c>
      <c r="B4" s="3">
        <v>9.3725570000000005</v>
      </c>
      <c r="C4" s="3">
        <v>7.2371939999999997</v>
      </c>
      <c r="D4" s="3">
        <v>10.70767</v>
      </c>
      <c r="E4" s="3">
        <v>7.0006170000000001</v>
      </c>
      <c r="F4" s="3">
        <v>1092.3679999999999</v>
      </c>
      <c r="G4" s="3">
        <v>1335.116</v>
      </c>
      <c r="H4" s="3">
        <v>1256.5319999999999</v>
      </c>
      <c r="I4" s="3">
        <v>1095.6590000000001</v>
      </c>
      <c r="J4" s="3">
        <v>0.45546199999999998</v>
      </c>
      <c r="K4" s="3">
        <v>2.649661</v>
      </c>
      <c r="L4" s="3">
        <v>3.600082</v>
      </c>
      <c r="M4" s="3">
        <v>3.600082</v>
      </c>
    </row>
    <row r="5" spans="1:13" x14ac:dyDescent="0.25">
      <c r="A5" s="3">
        <v>2</v>
      </c>
      <c r="B5" s="3">
        <v>3.6989999999999998</v>
      </c>
      <c r="C5" s="3">
        <v>4.1680000000000001</v>
      </c>
      <c r="D5" s="3">
        <v>3.359</v>
      </c>
      <c r="E5" s="3">
        <v>3.359</v>
      </c>
      <c r="F5" s="3">
        <v>944.45600000000002</v>
      </c>
      <c r="G5" s="3">
        <v>872.04300000000001</v>
      </c>
      <c r="H5" s="3">
        <v>777.82299999999998</v>
      </c>
      <c r="I5" s="3">
        <v>935.81600000000003</v>
      </c>
      <c r="J5" s="3">
        <v>0.45546199999999998</v>
      </c>
      <c r="K5" s="3">
        <v>2.649661</v>
      </c>
      <c r="L5" s="3">
        <v>3.600082</v>
      </c>
      <c r="M5" s="3">
        <v>3.600082</v>
      </c>
    </row>
    <row r="6" spans="1:13" x14ac:dyDescent="0.25">
      <c r="A6" s="3">
        <v>4</v>
      </c>
      <c r="B6" s="3">
        <v>3.512</v>
      </c>
      <c r="C6" s="3">
        <v>2.9830000000000001</v>
      </c>
      <c r="D6" s="3">
        <v>2.504</v>
      </c>
      <c r="E6" s="3">
        <v>4.0069999999999997</v>
      </c>
      <c r="F6" s="3">
        <v>363.505</v>
      </c>
      <c r="G6" s="3">
        <v>396.83199999999999</v>
      </c>
      <c r="H6" s="3">
        <v>420.07799999999997</v>
      </c>
      <c r="I6" s="3">
        <v>365.3569</v>
      </c>
      <c r="J6" s="3">
        <v>0.45546199999999998</v>
      </c>
      <c r="K6" s="3">
        <v>2.649661</v>
      </c>
      <c r="L6" s="3">
        <v>3.600082</v>
      </c>
      <c r="M6" s="3">
        <v>3.600082</v>
      </c>
    </row>
    <row r="7" spans="1:13" x14ac:dyDescent="0.25">
      <c r="A7" s="3">
        <v>6</v>
      </c>
      <c r="B7" s="3">
        <v>3.9251179999999999</v>
      </c>
      <c r="C7" s="3">
        <v>1.458753</v>
      </c>
      <c r="D7" s="3">
        <v>2.0357949999999998</v>
      </c>
      <c r="E7" s="3">
        <v>2.3904550000000002</v>
      </c>
      <c r="F7" s="3">
        <v>113.989</v>
      </c>
      <c r="G7" s="3">
        <v>139.0455</v>
      </c>
      <c r="H7" s="3">
        <v>188.00790000000001</v>
      </c>
      <c r="I7" s="3">
        <v>114.0506</v>
      </c>
      <c r="J7" s="3">
        <v>0.45546199999999998</v>
      </c>
      <c r="K7" s="3">
        <v>2.649661</v>
      </c>
      <c r="L7" s="3">
        <v>3.600082</v>
      </c>
      <c r="M7" s="3">
        <v>3.600082</v>
      </c>
    </row>
    <row r="8" spans="1:13" x14ac:dyDescent="0.25">
      <c r="A8" s="3">
        <v>8</v>
      </c>
      <c r="B8" s="3">
        <v>3.750257</v>
      </c>
      <c r="C8" s="3">
        <v>2.9932110000000001</v>
      </c>
      <c r="D8" s="3">
        <v>2.8183500000000001</v>
      </c>
      <c r="E8" s="3">
        <v>2.86978</v>
      </c>
      <c r="F8" s="3">
        <v>57.848179999999999</v>
      </c>
      <c r="G8" s="3">
        <v>60.131659999999997</v>
      </c>
      <c r="H8" s="3">
        <v>84.776790000000005</v>
      </c>
      <c r="I8" s="3">
        <v>69.491870000000006</v>
      </c>
      <c r="J8" s="3">
        <v>0.45546199999999998</v>
      </c>
      <c r="K8" s="3">
        <v>2.649661</v>
      </c>
      <c r="L8" s="3">
        <v>3.600082</v>
      </c>
      <c r="M8" s="3">
        <v>3.600082</v>
      </c>
    </row>
  </sheetData>
  <mergeCells count="4">
    <mergeCell ref="B3:E3"/>
    <mergeCell ref="F3:I3"/>
    <mergeCell ref="J3:M3"/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Figure 2</vt:lpstr>
      <vt:lpstr>Figure 3a</vt:lpstr>
      <vt:lpstr>Figure 3b</vt:lpstr>
      <vt:lpstr>Figure 3c</vt:lpstr>
      <vt:lpstr>Figure 4a</vt:lpstr>
      <vt:lpstr>Figure 4b</vt:lpstr>
      <vt:lpstr>Figure 5a</vt:lpstr>
      <vt:lpstr>Figure 5b</vt:lpstr>
      <vt:lpstr>Figure 5c</vt:lpstr>
      <vt:lpstr>Figure 6a</vt:lpstr>
      <vt:lpstr>Figure 6c</vt:lpstr>
      <vt:lpstr>Figure 8a</vt:lpstr>
      <vt:lpstr>Figure 9b</vt:lpstr>
    </vt:vector>
  </TitlesOfParts>
  <Company>Newcastle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Melo (PGR)</dc:creator>
  <cp:lastModifiedBy>Priscila Melo (PGR)</cp:lastModifiedBy>
  <dcterms:created xsi:type="dcterms:W3CDTF">2018-12-05T12:58:40Z</dcterms:created>
  <dcterms:modified xsi:type="dcterms:W3CDTF">2018-12-06T11:26:58Z</dcterms:modified>
</cp:coreProperties>
</file>