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9941C37D-7594-41D3-83E3-9A74694B2E1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<sst xmlns="http://schemas.openxmlformats.org/spreadsheetml/2006/main" count="16" uniqueCount="16">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</sst>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Normalised0.75!$A$2:$A$26</c:f>
              <c:numCache>
                <c:formatCode>General</c:formatCode>
                <c:ptCount val="2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</c:numCache>
            </c:numRef>
          </c:xVal>
          <c:yVal>
            <c:numRef>
              <c:f>Normalised0.75!$H$2:$H$26</c:f>
              <c:numCache>
                <c:formatCode>General</c:formatCode>
                <c:ptCount val="25"/>
                <c:pt idx="0">
                  <c:v>7.2756476924778643E-2</c:v>
                </c:pt>
                <c:pt idx="1">
                  <c:v>9.8307534451295739E-2</c:v>
                </c:pt>
                <c:pt idx="2">
                  <c:v>0.11748784707112951</c:v>
                </c:pt>
                <c:pt idx="3">
                  <c:v>0.13601497854518599</c:v>
                </c:pt>
                <c:pt idx="4">
                  <c:v>0.15669086941434332</c:v>
                </c:pt>
                <c:pt idx="5">
                  <c:v>0.17829502979779072</c:v>
                </c:pt>
                <c:pt idx="6">
                  <c:v>0.20605706510990099</c:v>
                </c:pt>
                <c:pt idx="7">
                  <c:v>0.21736564744607451</c:v>
                </c:pt>
                <c:pt idx="8">
                  <c:v>0.24981706292134054</c:v>
                </c:pt>
                <c:pt idx="9">
                  <c:v>0.2745668156315561</c:v>
                </c:pt>
                <c:pt idx="10">
                  <c:v>0.30089269068227881</c:v>
                </c:pt>
                <c:pt idx="11">
                  <c:v>0.33459732602486913</c:v>
                </c:pt>
                <c:pt idx="12">
                  <c:v>0.34334431030600476</c:v>
                </c:pt>
                <c:pt idx="13">
                  <c:v>0.3730062928361027</c:v>
                </c:pt>
                <c:pt idx="14">
                  <c:v>0.4000016415715511</c:v>
                </c:pt>
                <c:pt idx="15">
                  <c:v>0.42618650224898807</c:v>
                </c:pt>
                <c:pt idx="16">
                  <c:v>0.45803174545352243</c:v>
                </c:pt>
                <c:pt idx="17">
                  <c:v>0.47631763795122734</c:v>
                </c:pt>
                <c:pt idx="18">
                  <c:v>0.51650586232210116</c:v>
                </c:pt>
                <c:pt idx="19">
                  <c:v>0.55668843078237018</c:v>
                </c:pt>
                <c:pt idx="20">
                  <c:v>0.57734651271103554</c:v>
                </c:pt>
                <c:pt idx="21">
                  <c:v>0.61738521279419889</c:v>
                </c:pt>
                <c:pt idx="22">
                  <c:v>0.64995549952337628</c:v>
                </c:pt>
                <c:pt idx="23">
                  <c:v>0.68985294846275336</c:v>
                </c:pt>
                <c:pt idx="24">
                  <c:v>0.69557607353025219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Normalised0.75!$A$2:$A$48</c:f>
              <c:numCache>
                <c:formatCode>General</c:formatCode>
                <c:ptCount val="4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</c:numCache>
            </c:numRef>
          </c:xVal>
          <c:yVal>
            <c:numRef>
              <c:f>Normalised0.75!$H$2:$H$48</c:f>
              <c:numCache>
                <c:formatCode>General</c:formatCode>
                <c:ptCount val="47"/>
                <c:pt idx="0">
                  <c:v>7.2756476924778643E-2</c:v>
                </c:pt>
                <c:pt idx="1">
                  <c:v>9.8307534451295739E-2</c:v>
                </c:pt>
                <c:pt idx="2">
                  <c:v>0.11748784707112951</c:v>
                </c:pt>
                <c:pt idx="3">
                  <c:v>0.13601497854518599</c:v>
                </c:pt>
                <c:pt idx="4">
                  <c:v>0.15669086941434332</c:v>
                </c:pt>
                <c:pt idx="5">
                  <c:v>0.17829502979779072</c:v>
                </c:pt>
                <c:pt idx="6">
                  <c:v>0.20605706510990099</c:v>
                </c:pt>
                <c:pt idx="7">
                  <c:v>0.21736564744607451</c:v>
                </c:pt>
                <c:pt idx="8">
                  <c:v>0.24981706292134054</c:v>
                </c:pt>
                <c:pt idx="9">
                  <c:v>0.2745668156315561</c:v>
                </c:pt>
                <c:pt idx="10">
                  <c:v>0.30089269068227881</c:v>
                </c:pt>
                <c:pt idx="11">
                  <c:v>0.33459732602486913</c:v>
                </c:pt>
                <c:pt idx="12">
                  <c:v>0.34334431030600476</c:v>
                </c:pt>
                <c:pt idx="13">
                  <c:v>0.3730062928361027</c:v>
                </c:pt>
                <c:pt idx="14">
                  <c:v>0.4000016415715511</c:v>
                </c:pt>
                <c:pt idx="15">
                  <c:v>0.42618650224898807</c:v>
                </c:pt>
                <c:pt idx="16">
                  <c:v>0.45803174545352243</c:v>
                </c:pt>
                <c:pt idx="17">
                  <c:v>0.47631763795122734</c:v>
                </c:pt>
                <c:pt idx="18">
                  <c:v>0.51650586232210116</c:v>
                </c:pt>
                <c:pt idx="19">
                  <c:v>0.55668843078237018</c:v>
                </c:pt>
                <c:pt idx="20">
                  <c:v>0.57734651271103554</c:v>
                </c:pt>
                <c:pt idx="21">
                  <c:v>0.61738521279419889</c:v>
                </c:pt>
                <c:pt idx="22">
                  <c:v>0.64995549952337628</c:v>
                </c:pt>
                <c:pt idx="23">
                  <c:v>0.68985294846275336</c:v>
                </c:pt>
                <c:pt idx="24">
                  <c:v>0.69557607353025219</c:v>
                </c:pt>
                <c:pt idx="25">
                  <c:v>0.7407143258371488</c:v>
                </c:pt>
                <c:pt idx="26">
                  <c:v>0.76348945111974864</c:v>
                </c:pt>
                <c:pt idx="27">
                  <c:v>0.81039056658281206</c:v>
                </c:pt>
                <c:pt idx="28">
                  <c:v>0.84739441920153646</c:v>
                </c:pt>
                <c:pt idx="29">
                  <c:v>0.87343080437510767</c:v>
                </c:pt>
                <c:pt idx="30">
                  <c:v>0.90555787877949001</c:v>
                </c:pt>
                <c:pt idx="31">
                  <c:v>0.9380371512848108</c:v>
                </c:pt>
                <c:pt idx="32">
                  <c:v>0.98483273465000642</c:v>
                </c:pt>
                <c:pt idx="33">
                  <c:v>0.99454335830312512</c:v>
                </c:pt>
                <c:pt idx="34">
                  <c:v>1.0510798137853454</c:v>
                </c:pt>
                <c:pt idx="35">
                  <c:v>1.0730157376119593</c:v>
                </c:pt>
                <c:pt idx="36">
                  <c:v>1.1182763425665361</c:v>
                </c:pt>
                <c:pt idx="37">
                  <c:v>1.155045630871431</c:v>
                </c:pt>
                <c:pt idx="38">
                  <c:v>1.1746030715629561</c:v>
                </c:pt>
                <c:pt idx="39">
                  <c:v>1.2169043009141045</c:v>
                </c:pt>
                <c:pt idx="40">
                  <c:v>1.2371063965255513</c:v>
                </c:pt>
                <c:pt idx="41">
                  <c:v>1.2550434675868896</c:v>
                </c:pt>
                <c:pt idx="42">
                  <c:v>1.3331983907295124</c:v>
                </c:pt>
                <c:pt idx="43">
                  <c:v>1.3382630967670921</c:v>
                </c:pt>
                <c:pt idx="44">
                  <c:v>1.369391051104442</c:v>
                </c:pt>
                <c:pt idx="45">
                  <c:v>1.4639213807774272</c:v>
                </c:pt>
                <c:pt idx="46">
                  <c:v>1.4562130713752639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Normalised0.75!$A$2:$A$79</c:f>
              <c:numCache>
                <c:formatCode>General</c:formatCode>
                <c:ptCount val="7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</c:numCache>
            </c:numRef>
          </c:xVal>
          <c:yVal>
            <c:numRef>
              <c:f>Normalised0.75!$H$2:$H$79</c:f>
              <c:numCache>
                <c:formatCode>General</c:formatCode>
                <c:ptCount val="78"/>
                <c:pt idx="0">
                  <c:v>7.2756476924778643E-2</c:v>
                </c:pt>
                <c:pt idx="1">
                  <c:v>9.8307534451295739E-2</c:v>
                </c:pt>
                <c:pt idx="2">
                  <c:v>0.11748784707112951</c:v>
                </c:pt>
                <c:pt idx="3">
                  <c:v>0.13601497854518599</c:v>
                </c:pt>
                <c:pt idx="4">
                  <c:v>0.15669086941434332</c:v>
                </c:pt>
                <c:pt idx="5">
                  <c:v>0.17829502979779072</c:v>
                </c:pt>
                <c:pt idx="6">
                  <c:v>0.20605706510990099</c:v>
                </c:pt>
                <c:pt idx="7">
                  <c:v>0.21736564744607451</c:v>
                </c:pt>
                <c:pt idx="8">
                  <c:v>0.24981706292134054</c:v>
                </c:pt>
                <c:pt idx="9">
                  <c:v>0.2745668156315561</c:v>
                </c:pt>
                <c:pt idx="10">
                  <c:v>0.30089269068227881</c:v>
                </c:pt>
                <c:pt idx="11">
                  <c:v>0.33459732602486913</c:v>
                </c:pt>
                <c:pt idx="12">
                  <c:v>0.34334431030600476</c:v>
                </c:pt>
                <c:pt idx="13">
                  <c:v>0.3730062928361027</c:v>
                </c:pt>
                <c:pt idx="14">
                  <c:v>0.4000016415715511</c:v>
                </c:pt>
                <c:pt idx="15">
                  <c:v>0.42618650224898807</c:v>
                </c:pt>
                <c:pt idx="16">
                  <c:v>0.45803174545352243</c:v>
                </c:pt>
                <c:pt idx="17">
                  <c:v>0.47631763795122734</c:v>
                </c:pt>
                <c:pt idx="18">
                  <c:v>0.51650586232210116</c:v>
                </c:pt>
                <c:pt idx="19">
                  <c:v>0.55668843078237018</c:v>
                </c:pt>
                <c:pt idx="20">
                  <c:v>0.57734651271103554</c:v>
                </c:pt>
                <c:pt idx="21">
                  <c:v>0.61738521279419889</c:v>
                </c:pt>
                <c:pt idx="22">
                  <c:v>0.64995549952337628</c:v>
                </c:pt>
                <c:pt idx="23">
                  <c:v>0.68985294846275336</c:v>
                </c:pt>
                <c:pt idx="24">
                  <c:v>0.69557607353025219</c:v>
                </c:pt>
                <c:pt idx="25">
                  <c:v>0.7407143258371488</c:v>
                </c:pt>
                <c:pt idx="26">
                  <c:v>0.76348945111974864</c:v>
                </c:pt>
                <c:pt idx="27">
                  <c:v>0.81039056658281206</c:v>
                </c:pt>
                <c:pt idx="28">
                  <c:v>0.84739441920153646</c:v>
                </c:pt>
                <c:pt idx="29">
                  <c:v>0.87343080437510767</c:v>
                </c:pt>
                <c:pt idx="30">
                  <c:v>0.90555787877949001</c:v>
                </c:pt>
                <c:pt idx="31">
                  <c:v>0.9380371512848108</c:v>
                </c:pt>
                <c:pt idx="32">
                  <c:v>0.98483273465000642</c:v>
                </c:pt>
                <c:pt idx="33">
                  <c:v>0.99454335830312512</c:v>
                </c:pt>
                <c:pt idx="34">
                  <c:v>1.0510798137853454</c:v>
                </c:pt>
                <c:pt idx="35">
                  <c:v>1.0730157376119593</c:v>
                </c:pt>
                <c:pt idx="36">
                  <c:v>1.1182763425665361</c:v>
                </c:pt>
                <c:pt idx="37">
                  <c:v>1.155045630871431</c:v>
                </c:pt>
                <c:pt idx="38">
                  <c:v>1.1746030715629561</c:v>
                </c:pt>
                <c:pt idx="39">
                  <c:v>1.2169043009141045</c:v>
                </c:pt>
                <c:pt idx="40">
                  <c:v>1.2371063965255513</c:v>
                </c:pt>
                <c:pt idx="41">
                  <c:v>1.2550434675868896</c:v>
                </c:pt>
                <c:pt idx="42">
                  <c:v>1.3331983907295124</c:v>
                </c:pt>
                <c:pt idx="43">
                  <c:v>1.3382630967670921</c:v>
                </c:pt>
                <c:pt idx="44">
                  <c:v>1.369391051104442</c:v>
                </c:pt>
                <c:pt idx="45">
                  <c:v>1.4639213807774272</c:v>
                </c:pt>
                <c:pt idx="46">
                  <c:v>1.4562130713752639</c:v>
                </c:pt>
                <c:pt idx="47">
                  <c:v>1.4820504464281008</c:v>
                </c:pt>
                <c:pt idx="48">
                  <c:v>1.49010224093525</c:v>
                </c:pt>
                <c:pt idx="49">
                  <c:v>1.5388375934206753</c:v>
                </c:pt>
                <c:pt idx="50">
                  <c:v>1.5890374118156267</c:v>
                </c:pt>
                <c:pt idx="51">
                  <c:v>1.5847945658316214</c:v>
                </c:pt>
                <c:pt idx="52">
                  <c:v>1.6336622697265464</c:v>
                </c:pt>
                <c:pt idx="53">
                  <c:v>1.7445539696940493</c:v>
                </c:pt>
                <c:pt idx="54">
                  <c:v>1.71350426471062</c:v>
                </c:pt>
                <c:pt idx="55">
                  <c:v>1.7373506085287986</c:v>
                </c:pt>
                <c:pt idx="56">
                  <c:v>1.8283146331740372</c:v>
                </c:pt>
                <c:pt idx="57">
                  <c:v>1.7788445720941657</c:v>
                </c:pt>
                <c:pt idx="58">
                  <c:v>1.8611886069124335</c:v>
                </c:pt>
                <c:pt idx="59">
                  <c:v>1.8646995241037581</c:v>
                </c:pt>
                <c:pt idx="60">
                  <c:v>1.8868101439863731</c:v>
                </c:pt>
                <c:pt idx="61">
                  <c:v>1.8892625952033493</c:v>
                </c:pt>
                <c:pt idx="62">
                  <c:v>1.9665234566712431</c:v>
                </c:pt>
                <c:pt idx="63">
                  <c:v>2.0681182870104684</c:v>
                </c:pt>
                <c:pt idx="64">
                  <c:v>2.0796863831738897</c:v>
                </c:pt>
                <c:pt idx="65">
                  <c:v>2.0216499480836361</c:v>
                </c:pt>
                <c:pt idx="66">
                  <c:v>2.126420656819775</c:v>
                </c:pt>
                <c:pt idx="67">
                  <c:v>2.1454884062078383</c:v>
                </c:pt>
                <c:pt idx="68">
                  <c:v>2.1339373076304864</c:v>
                </c:pt>
                <c:pt idx="69">
                  <c:v>2.1186971510625354</c:v>
                </c:pt>
                <c:pt idx="70">
                  <c:v>2.1774729554194101</c:v>
                </c:pt>
                <c:pt idx="71">
                  <c:v>2.2040491710751078</c:v>
                </c:pt>
                <c:pt idx="72">
                  <c:v>2.3018844363292228</c:v>
                </c:pt>
                <c:pt idx="73">
                  <c:v>2.2649671191578946</c:v>
                </c:pt>
                <c:pt idx="74">
                  <c:v>2.235853506522107</c:v>
                </c:pt>
                <c:pt idx="75">
                  <c:v>2.2784586133834419</c:v>
                </c:pt>
                <c:pt idx="76">
                  <c:v>2.3330209092130141</c:v>
                </c:pt>
                <c:pt idx="77">
                  <c:v>2.4086913083695203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</c:numCache>
            </c:numRef>
          </c:xVal>
          <c:yVal>
            <c:numRef>
              <c:f>Normalised0.75!$H$2:$H$13</c:f>
              <c:numCache>
                <c:formatCode>General</c:formatCode>
                <c:ptCount val="12"/>
                <c:pt idx="0">
                  <c:v>7.2756476924778643E-2</c:v>
                </c:pt>
                <c:pt idx="1">
                  <c:v>9.8307534451295739E-2</c:v>
                </c:pt>
                <c:pt idx="2">
                  <c:v>0.11748784707112951</c:v>
                </c:pt>
                <c:pt idx="3">
                  <c:v>0.13601497854518599</c:v>
                </c:pt>
                <c:pt idx="4">
                  <c:v>0.15669086941434332</c:v>
                </c:pt>
                <c:pt idx="5">
                  <c:v>0.17829502979779072</c:v>
                </c:pt>
                <c:pt idx="6">
                  <c:v>0.20605706510990099</c:v>
                </c:pt>
                <c:pt idx="7">
                  <c:v>0.21736564744607451</c:v>
                </c:pt>
                <c:pt idx="8">
                  <c:v>0.24981706292134054</c:v>
                </c:pt>
                <c:pt idx="9">
                  <c:v>0.2745668156315561</c:v>
                </c:pt>
                <c:pt idx="10">
                  <c:v>0.30089269068227881</c:v>
                </c:pt>
                <c:pt idx="11">
                  <c:v>0.33459732602486913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3010.3333333333335</v>
      </c>
      <c r="C2" s="1">
        <f>B2/$J$27</f>
        <v>7.0831372549019611E-2</v>
      </c>
      <c r="D2" s="1">
        <f>$J$28</f>
        <v>500</v>
      </c>
      <c r="E2" s="1">
        <f>D2-(F2*C2)</f>
        <v>499.64584313725493</v>
      </c>
      <c r="F2" s="1">
        <v>5</v>
      </c>
      <c r="G2" s="1">
        <f>F2-(F2*C2)</f>
        <v>4.6458431372549018</v>
      </c>
      <c r="H2" s="1">
        <f>LN((F2*E2)/(D2*G2))</f>
        <v>7.2756476924778643E-2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4015.666666666667</v>
      </c>
      <c r="C3" s="15">
        <f>B3/$J$27</f>
        <v>9.448627450980393E-2</v>
      </c>
      <c r="D3" s="15">
        <f>$J$28</f>
        <v>500</v>
      </c>
      <c r="E3" s="2">
        <f>D3-(F3*C3)</f>
        <v>499.52756862745099</v>
      </c>
      <c r="F3" s="2">
        <v>5</v>
      </c>
      <c r="G3" s="2">
        <f>F3-(F3*C3)</f>
        <v>4.5275686274509805</v>
      </c>
      <c r="H3" s="2">
        <f>LN((F3*E3)/(D3*G3))</f>
        <v>9.8307534451295739E-2</v>
      </c>
      <c r="I3" s="9" t="s">
        <v>6</v>
      </c>
      <c r="J3" s="17">
        <v>1.15E-2</v>
      </c>
      <c r="K3" s="17">
        <v>1.32E-2</v>
      </c>
      <c r="L3" s="17">
        <v>1.54E-2</v>
      </c>
      <c r="M3" s="17">
        <v>1.5800000000000002E-2</v>
      </c>
    </row>
    <row r="4" spans="1:21" x14ac:dyDescent="0.3">
      <c r="A4">
        <v>14</v>
      </c>
      <c r="B4" s="2">
        <v>4753.3333333333339</v>
      </c>
      <c r="C4" s="15">
        <f t="shared" ref="C4:C66" si="0">B4/$J$27</f>
        <v>0.11184313725490197</v>
      </c>
      <c r="D4" s="15">
        <f t="shared" ref="D4:D66" si="1">$J$28</f>
        <v>500</v>
      </c>
      <c r="E4" s="2">
        <f t="shared" ref="E4:E67" si="2">D4-(F4*C4)</f>
        <v>499.44078431372549</v>
      </c>
      <c r="F4" s="2">
        <v>5</v>
      </c>
      <c r="G4" s="2">
        <f t="shared" ref="G4:G67" si="3">F4-(F4*C4)</f>
        <v>4.4407843137254899</v>
      </c>
      <c r="H4" s="2">
        <f t="shared" ref="H4:H67" si="4">LN((F4*E4)/(D4*G4))</f>
        <v>0.11748784707112951</v>
      </c>
      <c r="I4" s="10" t="s">
        <v>8</v>
      </c>
      <c r="J4" s="11">
        <f>J3/((D2*10^-9)-(F2*10^-9))</f>
        <v>23232.323232323226</v>
      </c>
      <c r="K4" s="11">
        <f>K3/((D2*10^-9)-(F2*10^-9))</f>
        <v>26666.666666666661</v>
      </c>
      <c r="L4" s="11">
        <f>L3/((D2*10^-9)-(F2*10^-9))</f>
        <v>31111.111111111102</v>
      </c>
      <c r="M4" s="11">
        <f>M3/((D2*10^-9)-(F2*10^-9))</f>
        <v>31919.191919191915</v>
      </c>
    </row>
    <row r="5" spans="1:21" x14ac:dyDescent="0.3">
      <c r="A5">
        <v>16</v>
      </c>
      <c r="B5" s="2">
        <v>5452.3333333333339</v>
      </c>
      <c r="C5" s="15">
        <f t="shared" si="0"/>
        <v>0.1282901960784314</v>
      </c>
      <c r="D5" s="15">
        <f t="shared" si="1"/>
        <v>500</v>
      </c>
      <c r="E5" s="2">
        <f t="shared" si="2"/>
        <v>499.35854901960784</v>
      </c>
      <c r="F5" s="2">
        <v>5</v>
      </c>
      <c r="G5" s="2">
        <f t="shared" si="3"/>
        <v>4.3585490196078434</v>
      </c>
      <c r="H5" s="2">
        <f t="shared" si="4"/>
        <v>0.13601497854518599</v>
      </c>
    </row>
    <row r="6" spans="1:21" x14ac:dyDescent="0.3">
      <c r="A6">
        <v>18</v>
      </c>
      <c r="B6" s="2">
        <v>6217</v>
      </c>
      <c r="C6" s="15">
        <f t="shared" si="0"/>
        <v>0.14628235294117647</v>
      </c>
      <c r="D6" s="15">
        <f t="shared" si="1"/>
        <v>500</v>
      </c>
      <c r="E6" s="2">
        <f t="shared" si="2"/>
        <v>499.26858823529409</v>
      </c>
      <c r="F6" s="2">
        <v>5</v>
      </c>
      <c r="G6" s="2">
        <f t="shared" si="3"/>
        <v>4.2685882352941178</v>
      </c>
      <c r="H6" s="2">
        <f t="shared" si="4"/>
        <v>0.15669086941434332</v>
      </c>
      <c r="I6" s="12" t="s">
        <v>4</v>
      </c>
      <c r="J6" s="13">
        <f>AVERAGE(J4:M4)</f>
        <v>28232.323232323226</v>
      </c>
      <c r="K6" s="6" t="s">
        <v>5</v>
      </c>
    </row>
    <row r="7" spans="1:21" x14ac:dyDescent="0.3">
      <c r="A7">
        <v>20</v>
      </c>
      <c r="B7" s="2">
        <v>6999</v>
      </c>
      <c r="C7" s="15">
        <f t="shared" si="0"/>
        <v>0.16468235294117647</v>
      </c>
      <c r="D7" s="15">
        <f t="shared" si="1"/>
        <v>500</v>
      </c>
      <c r="E7" s="2">
        <f t="shared" si="2"/>
        <v>499.1765882352941</v>
      </c>
      <c r="F7" s="2">
        <v>5</v>
      </c>
      <c r="G7" s="2">
        <f t="shared" si="3"/>
        <v>4.1765882352941173</v>
      </c>
      <c r="H7" s="2">
        <f t="shared" si="4"/>
        <v>0.17829502979779072</v>
      </c>
    </row>
    <row r="8" spans="1:21" x14ac:dyDescent="0.3">
      <c r="A8">
        <v>22</v>
      </c>
      <c r="B8" s="2">
        <v>7978.9999999999991</v>
      </c>
      <c r="C8" s="15">
        <f t="shared" si="0"/>
        <v>0.18774117647058822</v>
      </c>
      <c r="D8" s="15">
        <f t="shared" si="1"/>
        <v>500</v>
      </c>
      <c r="E8" s="2">
        <f t="shared" si="2"/>
        <v>499.06129411764704</v>
      </c>
      <c r="F8" s="2">
        <v>5</v>
      </c>
      <c r="G8" s="2">
        <f t="shared" si="3"/>
        <v>4.0612941176470585</v>
      </c>
      <c r="H8" s="2">
        <f t="shared" si="4"/>
        <v>0.20605706510990099</v>
      </c>
    </row>
    <row r="9" spans="1:21" x14ac:dyDescent="0.3">
      <c r="A9">
        <v>24</v>
      </c>
      <c r="B9" s="2">
        <v>8370.3333333333339</v>
      </c>
      <c r="C9" s="15">
        <f t="shared" si="0"/>
        <v>0.19694901960784314</v>
      </c>
      <c r="D9" s="15">
        <f t="shared" si="1"/>
        <v>500</v>
      </c>
      <c r="E9" s="2">
        <f t="shared" si="2"/>
        <v>499.01525490196076</v>
      </c>
      <c r="F9" s="2">
        <v>5</v>
      </c>
      <c r="G9" s="2">
        <f t="shared" si="3"/>
        <v>4.0152549019607839</v>
      </c>
      <c r="H9" s="2">
        <f t="shared" si="4"/>
        <v>0.21736564744607451</v>
      </c>
    </row>
    <row r="10" spans="1:21" x14ac:dyDescent="0.3">
      <c r="A10">
        <v>26</v>
      </c>
      <c r="B10" s="2">
        <v>9468.6666666666679</v>
      </c>
      <c r="C10" s="15">
        <f t="shared" si="0"/>
        <v>0.22279215686274512</v>
      </c>
      <c r="D10" s="15">
        <f t="shared" si="1"/>
        <v>500</v>
      </c>
      <c r="E10" s="2">
        <f t="shared" si="2"/>
        <v>498.88603921568625</v>
      </c>
      <c r="F10" s="2">
        <v>5</v>
      </c>
      <c r="G10" s="2">
        <f t="shared" si="3"/>
        <v>3.8860392156862744</v>
      </c>
      <c r="H10" s="2">
        <f t="shared" si="4"/>
        <v>0.24981706292134054</v>
      </c>
    </row>
    <row r="11" spans="1:21" x14ac:dyDescent="0.3">
      <c r="A11">
        <v>28</v>
      </c>
      <c r="B11" s="2">
        <v>10282.333333333332</v>
      </c>
      <c r="C11" s="15">
        <f t="shared" si="0"/>
        <v>0.24193725490196075</v>
      </c>
      <c r="D11" s="15">
        <f t="shared" si="1"/>
        <v>500</v>
      </c>
      <c r="E11" s="2">
        <f t="shared" si="2"/>
        <v>498.79031372549019</v>
      </c>
      <c r="F11" s="2">
        <v>5</v>
      </c>
      <c r="G11" s="2">
        <f t="shared" si="3"/>
        <v>3.7903137254901962</v>
      </c>
      <c r="H11" s="2">
        <f t="shared" si="4"/>
        <v>0.2745668156315561</v>
      </c>
    </row>
    <row r="12" spans="1:21" x14ac:dyDescent="0.3">
      <c r="A12">
        <v>30</v>
      </c>
      <c r="B12" s="2">
        <v>11125.666666666668</v>
      </c>
      <c r="C12" s="15">
        <f t="shared" si="0"/>
        <v>0.26178039215686277</v>
      </c>
      <c r="D12" s="15">
        <f t="shared" si="1"/>
        <v>500</v>
      </c>
      <c r="E12" s="2">
        <f t="shared" si="2"/>
        <v>498.69109803921566</v>
      </c>
      <c r="F12" s="2">
        <v>5</v>
      </c>
      <c r="G12" s="2">
        <f t="shared" si="3"/>
        <v>3.691098039215686</v>
      </c>
      <c r="H12" s="2">
        <f t="shared" si="4"/>
        <v>0.30089269068227881</v>
      </c>
    </row>
    <row r="13" spans="1:21" x14ac:dyDescent="0.3">
      <c r="A13">
        <v>32</v>
      </c>
      <c r="B13" s="2">
        <v>12173</v>
      </c>
      <c r="C13" s="15">
        <f t="shared" si="0"/>
        <v>0.28642352941176469</v>
      </c>
      <c r="D13" s="15">
        <f t="shared" si="1"/>
        <v>500</v>
      </c>
      <c r="E13" s="2">
        <f t="shared" si="2"/>
        <v>498.56788235294118</v>
      </c>
      <c r="F13" s="2">
        <v>5</v>
      </c>
      <c r="G13" s="2">
        <f t="shared" si="3"/>
        <v>3.5678823529411767</v>
      </c>
      <c r="H13" s="2">
        <f t="shared" si="4"/>
        <v>0.33459732602486913</v>
      </c>
    </row>
    <row r="14" spans="1:21" x14ac:dyDescent="0.3">
      <c r="A14">
        <v>34</v>
      </c>
      <c r="B14" s="2">
        <v>12439</v>
      </c>
      <c r="C14" s="15">
        <f t="shared" si="0"/>
        <v>0.29268235294117645</v>
      </c>
      <c r="D14" s="15">
        <f t="shared" si="1"/>
        <v>500</v>
      </c>
      <c r="E14" s="2">
        <f t="shared" si="2"/>
        <v>498.53658823529412</v>
      </c>
      <c r="F14" s="2">
        <v>5</v>
      </c>
      <c r="G14" s="2">
        <f t="shared" si="3"/>
        <v>3.5365882352941176</v>
      </c>
      <c r="H14" s="2">
        <f t="shared" si="4"/>
        <v>0.34334431030600476</v>
      </c>
    </row>
    <row r="15" spans="1:21" x14ac:dyDescent="0.3">
      <c r="A15">
        <v>36</v>
      </c>
      <c r="B15" s="2">
        <v>13323.666666666666</v>
      </c>
      <c r="C15" s="15">
        <f t="shared" si="0"/>
        <v>0.31349803921568625</v>
      </c>
      <c r="D15" s="15">
        <f t="shared" si="1"/>
        <v>500</v>
      </c>
      <c r="E15" s="2">
        <f t="shared" si="2"/>
        <v>498.43250980392156</v>
      </c>
      <c r="F15" s="2">
        <v>5</v>
      </c>
      <c r="G15" s="2">
        <f t="shared" si="3"/>
        <v>3.4325098039215689</v>
      </c>
      <c r="H15" s="2">
        <f t="shared" si="4"/>
        <v>0.3730062928361027</v>
      </c>
    </row>
    <row r="16" spans="1:21" x14ac:dyDescent="0.3">
      <c r="A16">
        <v>38</v>
      </c>
      <c r="B16" s="2">
        <v>14106</v>
      </c>
      <c r="C16" s="15">
        <f t="shared" si="0"/>
        <v>0.33190588235294116</v>
      </c>
      <c r="D16" s="15">
        <f t="shared" si="1"/>
        <v>500</v>
      </c>
      <c r="E16" s="2">
        <f t="shared" si="2"/>
        <v>498.34047058823529</v>
      </c>
      <c r="F16" s="2">
        <v>5</v>
      </c>
      <c r="G16" s="2">
        <f t="shared" si="3"/>
        <v>3.3404705882352941</v>
      </c>
      <c r="H16" s="2">
        <f t="shared" si="4"/>
        <v>0.4000016415715511</v>
      </c>
    </row>
    <row r="17" spans="1:11" x14ac:dyDescent="0.3">
      <c r="A17">
        <v>40</v>
      </c>
      <c r="B17" s="2">
        <v>14844.666666666666</v>
      </c>
      <c r="C17" s="15">
        <f t="shared" si="0"/>
        <v>0.34928627450980393</v>
      </c>
      <c r="D17" s="15">
        <f t="shared" si="1"/>
        <v>500</v>
      </c>
      <c r="E17" s="2">
        <f t="shared" si="2"/>
        <v>498.25356862745099</v>
      </c>
      <c r="F17" s="2">
        <v>5</v>
      </c>
      <c r="G17" s="2">
        <f t="shared" si="3"/>
        <v>3.2535686274509805</v>
      </c>
      <c r="H17" s="2">
        <f t="shared" si="4"/>
        <v>0.42618650224898807</v>
      </c>
    </row>
    <row r="18" spans="1:11" x14ac:dyDescent="0.3">
      <c r="A18">
        <v>42</v>
      </c>
      <c r="B18" s="2">
        <v>15717.000000000002</v>
      </c>
      <c r="C18" s="15">
        <f t="shared" si="0"/>
        <v>0.3698117647058824</v>
      </c>
      <c r="D18" s="15">
        <f t="shared" si="1"/>
        <v>500</v>
      </c>
      <c r="E18" s="2">
        <f t="shared" si="2"/>
        <v>498.15094117647061</v>
      </c>
      <c r="F18" s="2">
        <v>5</v>
      </c>
      <c r="G18" s="2">
        <f t="shared" si="3"/>
        <v>3.1509411764705879</v>
      </c>
      <c r="H18" s="2">
        <f t="shared" si="4"/>
        <v>0.45803174545352243</v>
      </c>
    </row>
    <row r="19" spans="1:11" x14ac:dyDescent="0.3">
      <c r="A19">
        <v>44</v>
      </c>
      <c r="B19" s="2">
        <v>16205.333333333334</v>
      </c>
      <c r="C19" s="15">
        <f t="shared" si="0"/>
        <v>0.38130196078431372</v>
      </c>
      <c r="D19" s="15">
        <f t="shared" si="1"/>
        <v>500</v>
      </c>
      <c r="E19" s="2">
        <f t="shared" si="2"/>
        <v>498.09349019607845</v>
      </c>
      <c r="F19" s="2">
        <v>5</v>
      </c>
      <c r="G19" s="2">
        <f t="shared" si="3"/>
        <v>3.0934901960784313</v>
      </c>
      <c r="H19" s="2">
        <f t="shared" si="4"/>
        <v>0.47631763795122734</v>
      </c>
    </row>
    <row r="20" spans="1:11" x14ac:dyDescent="0.3">
      <c r="A20">
        <v>46</v>
      </c>
      <c r="B20" s="2">
        <v>17247.333333333332</v>
      </c>
      <c r="C20" s="15">
        <f t="shared" si="0"/>
        <v>0.40581960784313725</v>
      </c>
      <c r="D20" s="15">
        <f t="shared" si="1"/>
        <v>500</v>
      </c>
      <c r="E20" s="2">
        <f t="shared" si="2"/>
        <v>497.97090196078432</v>
      </c>
      <c r="F20" s="2">
        <v>5</v>
      </c>
      <c r="G20" s="2">
        <f t="shared" si="3"/>
        <v>2.9709019607843139</v>
      </c>
      <c r="H20" s="2">
        <f t="shared" si="4"/>
        <v>0.51650586232210116</v>
      </c>
    </row>
    <row r="21" spans="1:11" x14ac:dyDescent="0.3">
      <c r="A21">
        <v>48</v>
      </c>
      <c r="B21" s="2">
        <v>18247.666666666668</v>
      </c>
      <c r="C21" s="15">
        <f t="shared" si="0"/>
        <v>0.42935686274509804</v>
      </c>
      <c r="D21" s="15">
        <f t="shared" si="1"/>
        <v>500</v>
      </c>
      <c r="E21" s="2">
        <f t="shared" si="2"/>
        <v>497.8532156862745</v>
      </c>
      <c r="F21" s="2">
        <v>5</v>
      </c>
      <c r="G21" s="2">
        <f t="shared" si="3"/>
        <v>2.8532156862745097</v>
      </c>
      <c r="H21" s="2">
        <f t="shared" si="4"/>
        <v>0.55668843078237018</v>
      </c>
    </row>
    <row r="22" spans="1:11" x14ac:dyDescent="0.3">
      <c r="A22">
        <v>50</v>
      </c>
      <c r="B22" s="2">
        <v>18746.333333333332</v>
      </c>
      <c r="C22" s="15">
        <f t="shared" si="0"/>
        <v>0.44109019607843136</v>
      </c>
      <c r="D22" s="15">
        <f t="shared" si="1"/>
        <v>500</v>
      </c>
      <c r="E22" s="2">
        <f t="shared" si="2"/>
        <v>497.79454901960787</v>
      </c>
      <c r="F22" s="2">
        <v>5</v>
      </c>
      <c r="G22" s="2">
        <f t="shared" si="3"/>
        <v>2.7945490196078433</v>
      </c>
      <c r="H22" s="2">
        <f t="shared" si="4"/>
        <v>0.57734651271103554</v>
      </c>
    </row>
    <row r="23" spans="1:11" x14ac:dyDescent="0.3">
      <c r="A23">
        <v>52</v>
      </c>
      <c r="B23" s="2">
        <v>19683.666666666668</v>
      </c>
      <c r="C23" s="15">
        <f t="shared" si="0"/>
        <v>0.46314509803921572</v>
      </c>
      <c r="D23" s="15">
        <f t="shared" si="1"/>
        <v>500</v>
      </c>
      <c r="E23" s="2">
        <f t="shared" si="2"/>
        <v>497.68427450980391</v>
      </c>
      <c r="F23" s="2">
        <v>5</v>
      </c>
      <c r="G23" s="2">
        <f t="shared" si="3"/>
        <v>2.6842745098039216</v>
      </c>
      <c r="H23" s="2">
        <f t="shared" si="4"/>
        <v>0.61738521279419889</v>
      </c>
    </row>
    <row r="24" spans="1:11" x14ac:dyDescent="0.3">
      <c r="A24">
        <v>54</v>
      </c>
      <c r="B24" s="2">
        <v>20418.666666666668</v>
      </c>
      <c r="C24" s="15">
        <f t="shared" si="0"/>
        <v>0.48043921568627451</v>
      </c>
      <c r="D24" s="15">
        <f t="shared" si="1"/>
        <v>500</v>
      </c>
      <c r="E24" s="2">
        <f t="shared" si="2"/>
        <v>497.59780392156864</v>
      </c>
      <c r="F24" s="2">
        <v>5</v>
      </c>
      <c r="G24" s="2">
        <f t="shared" si="3"/>
        <v>2.5978039215686275</v>
      </c>
      <c r="H24" s="2">
        <f t="shared" si="4"/>
        <v>0.64995549952337628</v>
      </c>
    </row>
    <row r="25" spans="1:11" x14ac:dyDescent="0.3">
      <c r="A25">
        <v>56</v>
      </c>
      <c r="B25" s="2">
        <v>21286.666666666664</v>
      </c>
      <c r="C25" s="15">
        <f t="shared" si="0"/>
        <v>0.50086274509803919</v>
      </c>
      <c r="D25" s="15">
        <f t="shared" si="1"/>
        <v>500</v>
      </c>
      <c r="E25" s="2">
        <f t="shared" si="2"/>
        <v>497.49568627450981</v>
      </c>
      <c r="F25" s="2">
        <v>5</v>
      </c>
      <c r="G25" s="2">
        <f t="shared" si="3"/>
        <v>2.4956862745098043</v>
      </c>
      <c r="H25" s="2">
        <f t="shared" si="4"/>
        <v>0.68985294846275336</v>
      </c>
    </row>
    <row r="26" spans="1:11" x14ac:dyDescent="0.3">
      <c r="A26">
        <v>58</v>
      </c>
      <c r="B26" s="2">
        <v>21408.333333333336</v>
      </c>
      <c r="C26" s="15">
        <f t="shared" si="0"/>
        <v>0.50372549019607848</v>
      </c>
      <c r="D26" s="15">
        <f t="shared" si="1"/>
        <v>500</v>
      </c>
      <c r="E26" s="2">
        <f t="shared" si="2"/>
        <v>497.48137254901962</v>
      </c>
      <c r="F26" s="2">
        <v>5</v>
      </c>
      <c r="G26" s="2">
        <f t="shared" si="3"/>
        <v>2.4813725490196075</v>
      </c>
      <c r="H26" s="2">
        <f t="shared" si="4"/>
        <v>0.69557607353025219</v>
      </c>
    </row>
    <row r="27" spans="1:11" x14ac:dyDescent="0.3">
      <c r="A27">
        <v>60</v>
      </c>
      <c r="B27" s="2">
        <v>22343.666666666668</v>
      </c>
      <c r="C27" s="15">
        <f t="shared" si="0"/>
        <v>0.52573333333333339</v>
      </c>
      <c r="D27" s="15">
        <f t="shared" si="1"/>
        <v>500</v>
      </c>
      <c r="E27" s="2">
        <f t="shared" si="2"/>
        <v>497.37133333333333</v>
      </c>
      <c r="F27" s="2">
        <v>5</v>
      </c>
      <c r="G27" s="2">
        <f t="shared" si="3"/>
        <v>2.3713333333333333</v>
      </c>
      <c r="H27" s="2">
        <f t="shared" si="4"/>
        <v>0.7407143258371488</v>
      </c>
      <c r="I27" s="14" t="s">
        <v>10</v>
      </c>
      <c r="J27" s="16">
        <v>42500</v>
      </c>
    </row>
    <row r="28" spans="1:11" x14ac:dyDescent="0.3">
      <c r="A28">
        <v>62</v>
      </c>
      <c r="B28" s="2">
        <v>22799.666666666668</v>
      </c>
      <c r="C28" s="15">
        <f t="shared" si="0"/>
        <v>0.53646274509803926</v>
      </c>
      <c r="D28" s="15">
        <f t="shared" si="1"/>
        <v>500</v>
      </c>
      <c r="E28" s="2">
        <f t="shared" si="2"/>
        <v>497.31768627450981</v>
      </c>
      <c r="F28" s="2">
        <v>5</v>
      </c>
      <c r="G28" s="2">
        <f t="shared" si="3"/>
        <v>2.3176862745098035</v>
      </c>
      <c r="H28" s="2">
        <f t="shared" si="4"/>
        <v>0.76348945111974864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23706.333333333332</v>
      </c>
      <c r="C29" s="15">
        <f t="shared" si="0"/>
        <v>0.55779607843137247</v>
      </c>
      <c r="D29" s="15">
        <f t="shared" si="1"/>
        <v>500</v>
      </c>
      <c r="E29" s="2">
        <f t="shared" si="2"/>
        <v>497.21101960784313</v>
      </c>
      <c r="F29" s="2">
        <v>5</v>
      </c>
      <c r="G29" s="2">
        <f t="shared" si="3"/>
        <v>2.2110196078431379</v>
      </c>
      <c r="H29" s="2">
        <f t="shared" si="4"/>
        <v>0.81039056658281206</v>
      </c>
    </row>
    <row r="30" spans="1:11" x14ac:dyDescent="0.3">
      <c r="A30">
        <v>66</v>
      </c>
      <c r="B30" s="2">
        <v>24392</v>
      </c>
      <c r="C30" s="15">
        <f t="shared" si="0"/>
        <v>0.57392941176470591</v>
      </c>
      <c r="D30" s="15">
        <f t="shared" si="1"/>
        <v>500</v>
      </c>
      <c r="E30" s="2">
        <f t="shared" si="2"/>
        <v>497.13035294117645</v>
      </c>
      <c r="F30" s="2">
        <v>5</v>
      </c>
      <c r="G30" s="2">
        <f t="shared" si="3"/>
        <v>2.1303529411764703</v>
      </c>
      <c r="H30" s="2">
        <f t="shared" si="4"/>
        <v>0.84739441920153646</v>
      </c>
    </row>
    <row r="31" spans="1:11" x14ac:dyDescent="0.3">
      <c r="A31">
        <v>68</v>
      </c>
      <c r="B31" s="2">
        <v>24859.333333333332</v>
      </c>
      <c r="C31" s="15">
        <f t="shared" si="0"/>
        <v>0.58492549019607842</v>
      </c>
      <c r="D31" s="15">
        <f t="shared" si="1"/>
        <v>500</v>
      </c>
      <c r="E31" s="2">
        <f t="shared" si="2"/>
        <v>497.07537254901962</v>
      </c>
      <c r="F31" s="2">
        <v>5</v>
      </c>
      <c r="G31" s="2">
        <f t="shared" si="3"/>
        <v>2.0753725490196078</v>
      </c>
      <c r="H31" s="2">
        <f t="shared" si="4"/>
        <v>0.87343080437510767</v>
      </c>
    </row>
    <row r="32" spans="1:11" x14ac:dyDescent="0.3">
      <c r="A32">
        <v>70</v>
      </c>
      <c r="B32" s="2">
        <v>25419.333333333336</v>
      </c>
      <c r="C32" s="15">
        <f t="shared" si="0"/>
        <v>0.59810196078431377</v>
      </c>
      <c r="D32" s="15">
        <f t="shared" si="1"/>
        <v>500</v>
      </c>
      <c r="E32" s="2">
        <f t="shared" si="2"/>
        <v>497.00949019607845</v>
      </c>
      <c r="F32" s="2">
        <v>5</v>
      </c>
      <c r="G32" s="2">
        <f t="shared" si="3"/>
        <v>2.0094901960784313</v>
      </c>
      <c r="H32" s="2">
        <f t="shared" si="4"/>
        <v>0.90555787877949001</v>
      </c>
    </row>
    <row r="33" spans="1:8" x14ac:dyDescent="0.3">
      <c r="A33">
        <v>72</v>
      </c>
      <c r="B33" s="2">
        <v>25967.333333333332</v>
      </c>
      <c r="C33" s="15">
        <f t="shared" si="0"/>
        <v>0.61099607843137249</v>
      </c>
      <c r="D33" s="15">
        <f t="shared" si="1"/>
        <v>500</v>
      </c>
      <c r="E33" s="2">
        <f t="shared" si="2"/>
        <v>496.94501960784316</v>
      </c>
      <c r="F33" s="2">
        <v>5</v>
      </c>
      <c r="G33" s="2">
        <f t="shared" si="3"/>
        <v>1.9450196078431374</v>
      </c>
      <c r="H33" s="2">
        <f t="shared" si="4"/>
        <v>0.9380371512848108</v>
      </c>
    </row>
    <row r="34" spans="1:8" x14ac:dyDescent="0.3">
      <c r="A34">
        <v>74</v>
      </c>
      <c r="B34" s="2">
        <v>26726</v>
      </c>
      <c r="C34" s="15">
        <f t="shared" si="0"/>
        <v>0.62884705882352943</v>
      </c>
      <c r="D34" s="15">
        <f t="shared" si="1"/>
        <v>500</v>
      </c>
      <c r="E34" s="2">
        <f t="shared" si="2"/>
        <v>496.85576470588234</v>
      </c>
      <c r="F34" s="2">
        <v>5</v>
      </c>
      <c r="G34" s="2">
        <f t="shared" si="3"/>
        <v>1.8557647058823528</v>
      </c>
      <c r="H34" s="2">
        <f t="shared" si="4"/>
        <v>0.98483273465000642</v>
      </c>
    </row>
    <row r="35" spans="1:8" x14ac:dyDescent="0.3">
      <c r="A35">
        <v>76</v>
      </c>
      <c r="B35" s="2">
        <v>26879</v>
      </c>
      <c r="C35" s="15">
        <f t="shared" si="0"/>
        <v>0.63244705882352936</v>
      </c>
      <c r="D35" s="15">
        <f t="shared" si="1"/>
        <v>500</v>
      </c>
      <c r="E35" s="2">
        <f t="shared" si="2"/>
        <v>496.83776470588236</v>
      </c>
      <c r="F35" s="2">
        <v>5</v>
      </c>
      <c r="G35" s="2">
        <f t="shared" si="3"/>
        <v>1.8377647058823534</v>
      </c>
      <c r="H35" s="2">
        <f t="shared" si="4"/>
        <v>0.99454335830312512</v>
      </c>
    </row>
    <row r="36" spans="1:8" x14ac:dyDescent="0.3">
      <c r="A36">
        <v>78</v>
      </c>
      <c r="B36" s="2">
        <v>27740.666666666668</v>
      </c>
      <c r="C36" s="15">
        <f t="shared" si="0"/>
        <v>0.65272156862745101</v>
      </c>
      <c r="D36" s="15">
        <f t="shared" si="1"/>
        <v>500</v>
      </c>
      <c r="E36" s="2">
        <f t="shared" si="2"/>
        <v>496.73639215686273</v>
      </c>
      <c r="F36" s="2">
        <v>5</v>
      </c>
      <c r="G36" s="2">
        <f t="shared" si="3"/>
        <v>1.736392156862745</v>
      </c>
      <c r="H36" s="2">
        <f t="shared" si="4"/>
        <v>1.0510798137853454</v>
      </c>
    </row>
    <row r="37" spans="1:8" x14ac:dyDescent="0.3">
      <c r="A37">
        <v>80</v>
      </c>
      <c r="B37" s="2">
        <v>28062</v>
      </c>
      <c r="C37" s="15">
        <f t="shared" si="0"/>
        <v>0.66028235294117643</v>
      </c>
      <c r="D37" s="15">
        <f t="shared" si="1"/>
        <v>500</v>
      </c>
      <c r="E37" s="2">
        <f t="shared" si="2"/>
        <v>496.6985882352941</v>
      </c>
      <c r="F37" s="2">
        <v>5</v>
      </c>
      <c r="G37" s="2">
        <f t="shared" si="3"/>
        <v>1.698588235294118</v>
      </c>
      <c r="H37" s="2">
        <f t="shared" si="4"/>
        <v>1.0730157376119593</v>
      </c>
    </row>
    <row r="38" spans="1:8" x14ac:dyDescent="0.3">
      <c r="A38">
        <v>82</v>
      </c>
      <c r="B38" s="2">
        <v>28703</v>
      </c>
      <c r="C38" s="15">
        <f t="shared" si="0"/>
        <v>0.67536470588235298</v>
      </c>
      <c r="D38" s="15">
        <f t="shared" si="1"/>
        <v>500</v>
      </c>
      <c r="E38" s="2">
        <f t="shared" si="2"/>
        <v>496.62317647058825</v>
      </c>
      <c r="F38" s="2">
        <v>5</v>
      </c>
      <c r="G38" s="2">
        <f t="shared" si="3"/>
        <v>1.623176470588235</v>
      </c>
      <c r="H38" s="2">
        <f t="shared" si="4"/>
        <v>1.1182763425665361</v>
      </c>
    </row>
    <row r="39" spans="1:8" x14ac:dyDescent="0.3">
      <c r="A39">
        <v>84</v>
      </c>
      <c r="B39" s="2">
        <v>29202.666666666664</v>
      </c>
      <c r="C39" s="15">
        <f t="shared" si="0"/>
        <v>0.68712156862745088</v>
      </c>
      <c r="D39" s="15">
        <f t="shared" si="1"/>
        <v>500</v>
      </c>
      <c r="E39" s="2">
        <f t="shared" si="2"/>
        <v>496.56439215686277</v>
      </c>
      <c r="F39" s="2">
        <v>5</v>
      </c>
      <c r="G39" s="2">
        <f t="shared" si="3"/>
        <v>1.5643921568627457</v>
      </c>
      <c r="H39" s="2">
        <f t="shared" si="4"/>
        <v>1.155045630871431</v>
      </c>
    </row>
    <row r="40" spans="1:8" x14ac:dyDescent="0.3">
      <c r="A40">
        <v>86</v>
      </c>
      <c r="B40" s="2">
        <v>29461</v>
      </c>
      <c r="C40" s="15">
        <f t="shared" si="0"/>
        <v>0.69320000000000004</v>
      </c>
      <c r="D40" s="15">
        <f t="shared" si="1"/>
        <v>500</v>
      </c>
      <c r="E40" s="2">
        <f t="shared" si="2"/>
        <v>496.53399999999999</v>
      </c>
      <c r="F40" s="2">
        <v>5</v>
      </c>
      <c r="G40" s="2">
        <f t="shared" si="3"/>
        <v>1.5339999999999998</v>
      </c>
      <c r="H40" s="2">
        <f t="shared" si="4"/>
        <v>1.1746030715629561</v>
      </c>
    </row>
    <row r="41" spans="1:8" x14ac:dyDescent="0.3">
      <c r="A41">
        <v>88</v>
      </c>
      <c r="B41" s="2">
        <v>30002.666666666668</v>
      </c>
      <c r="C41" s="15">
        <f t="shared" si="0"/>
        <v>0.70594509803921568</v>
      </c>
      <c r="D41" s="15">
        <f t="shared" si="1"/>
        <v>500</v>
      </c>
      <c r="E41" s="2">
        <f t="shared" si="2"/>
        <v>496.47027450980391</v>
      </c>
      <c r="F41" s="2">
        <v>5</v>
      </c>
      <c r="G41" s="2">
        <f t="shared" si="3"/>
        <v>1.4702745098039216</v>
      </c>
      <c r="H41" s="2">
        <f t="shared" si="4"/>
        <v>1.2169043009141045</v>
      </c>
    </row>
    <row r="42" spans="1:8" x14ac:dyDescent="0.3">
      <c r="A42">
        <v>90</v>
      </c>
      <c r="B42" s="2">
        <v>30253.333333333336</v>
      </c>
      <c r="C42" s="15">
        <f t="shared" si="0"/>
        <v>0.711843137254902</v>
      </c>
      <c r="D42" s="15">
        <f t="shared" si="1"/>
        <v>500</v>
      </c>
      <c r="E42" s="2">
        <f t="shared" si="2"/>
        <v>496.44078431372549</v>
      </c>
      <c r="F42" s="2">
        <v>5</v>
      </c>
      <c r="G42" s="2">
        <f t="shared" si="3"/>
        <v>1.4407843137254899</v>
      </c>
      <c r="H42" s="2">
        <f t="shared" si="4"/>
        <v>1.2371063965255513</v>
      </c>
    </row>
    <row r="43" spans="1:8" x14ac:dyDescent="0.3">
      <c r="A43">
        <v>92</v>
      </c>
      <c r="B43" s="2">
        <v>30471.666666666668</v>
      </c>
      <c r="C43" s="15">
        <f t="shared" si="0"/>
        <v>0.71698039215686282</v>
      </c>
      <c r="D43" s="15">
        <f t="shared" si="1"/>
        <v>500</v>
      </c>
      <c r="E43" s="2">
        <f t="shared" si="2"/>
        <v>496.41509803921571</v>
      </c>
      <c r="F43" s="2">
        <v>5</v>
      </c>
      <c r="G43" s="2">
        <f t="shared" si="3"/>
        <v>1.4150980392156858</v>
      </c>
      <c r="H43" s="2">
        <f t="shared" si="4"/>
        <v>1.2550434675868896</v>
      </c>
    </row>
    <row r="44" spans="1:8" x14ac:dyDescent="0.3">
      <c r="A44">
        <v>94</v>
      </c>
      <c r="B44" s="2">
        <v>31378.333333333336</v>
      </c>
      <c r="C44" s="15">
        <f t="shared" si="0"/>
        <v>0.73831372549019614</v>
      </c>
      <c r="D44" s="15">
        <f t="shared" si="1"/>
        <v>500</v>
      </c>
      <c r="E44" s="2">
        <f t="shared" si="2"/>
        <v>496.30843137254902</v>
      </c>
      <c r="F44" s="2">
        <v>5</v>
      </c>
      <c r="G44" s="2">
        <f t="shared" si="3"/>
        <v>1.3084313725490193</v>
      </c>
      <c r="H44" s="2">
        <f t="shared" si="4"/>
        <v>1.3331983907295124</v>
      </c>
    </row>
    <row r="45" spans="1:8" x14ac:dyDescent="0.3">
      <c r="A45">
        <v>96</v>
      </c>
      <c r="B45" s="2">
        <v>31434.666666666668</v>
      </c>
      <c r="C45" s="15">
        <f t="shared" si="0"/>
        <v>0.73963921568627455</v>
      </c>
      <c r="D45" s="15">
        <f t="shared" si="1"/>
        <v>500</v>
      </c>
      <c r="E45" s="2">
        <f t="shared" si="2"/>
        <v>496.30180392156865</v>
      </c>
      <c r="F45" s="2">
        <v>5</v>
      </c>
      <c r="G45" s="2">
        <f t="shared" si="3"/>
        <v>1.3018039215686272</v>
      </c>
      <c r="H45" s="2">
        <f t="shared" si="4"/>
        <v>1.3382630967670921</v>
      </c>
    </row>
    <row r="46" spans="1:8" x14ac:dyDescent="0.3">
      <c r="A46">
        <v>98</v>
      </c>
      <c r="B46" s="2">
        <v>31774.666666666668</v>
      </c>
      <c r="C46" s="15">
        <f t="shared" si="0"/>
        <v>0.74763921568627456</v>
      </c>
      <c r="D46" s="15">
        <f t="shared" si="1"/>
        <v>500</v>
      </c>
      <c r="E46" s="2">
        <f t="shared" si="2"/>
        <v>496.26180392156863</v>
      </c>
      <c r="F46" s="2">
        <v>5</v>
      </c>
      <c r="G46" s="2">
        <f t="shared" si="3"/>
        <v>1.2618039215686272</v>
      </c>
      <c r="H46" s="2">
        <f t="shared" si="4"/>
        <v>1.369391051104442</v>
      </c>
    </row>
    <row r="47" spans="1:8" x14ac:dyDescent="0.3">
      <c r="A47">
        <v>100</v>
      </c>
      <c r="B47" s="2">
        <v>32744.333333333332</v>
      </c>
      <c r="C47" s="15">
        <f t="shared" si="0"/>
        <v>0.77045490196078426</v>
      </c>
      <c r="D47" s="15">
        <f t="shared" si="1"/>
        <v>500</v>
      </c>
      <c r="E47" s="2">
        <f t="shared" si="2"/>
        <v>496.14772549019608</v>
      </c>
      <c r="F47" s="2">
        <v>5</v>
      </c>
      <c r="G47" s="2">
        <f t="shared" si="3"/>
        <v>1.1477254901960787</v>
      </c>
      <c r="H47" s="2">
        <f t="shared" si="4"/>
        <v>1.4639213807774272</v>
      </c>
    </row>
    <row r="48" spans="1:8" x14ac:dyDescent="0.3">
      <c r="A48">
        <v>102</v>
      </c>
      <c r="B48" s="2">
        <v>32668.666666666668</v>
      </c>
      <c r="C48" s="15">
        <f t="shared" si="0"/>
        <v>0.7686745098039216</v>
      </c>
      <c r="D48" s="15">
        <f t="shared" si="1"/>
        <v>500</v>
      </c>
      <c r="E48" s="2">
        <f t="shared" si="2"/>
        <v>496.15662745098041</v>
      </c>
      <c r="F48" s="2">
        <v>5</v>
      </c>
      <c r="G48" s="2">
        <f t="shared" si="3"/>
        <v>1.156627450980392</v>
      </c>
      <c r="H48" s="2">
        <f t="shared" si="4"/>
        <v>1.4562130713752639</v>
      </c>
    </row>
    <row r="49" spans="1:8" x14ac:dyDescent="0.3">
      <c r="A49">
        <v>104</v>
      </c>
      <c r="B49" s="2">
        <v>32920</v>
      </c>
      <c r="C49" s="15">
        <f t="shared" si="0"/>
        <v>0.77458823529411769</v>
      </c>
      <c r="D49" s="15">
        <f t="shared" si="1"/>
        <v>500</v>
      </c>
      <c r="E49" s="2">
        <f t="shared" si="2"/>
        <v>496.12705882352941</v>
      </c>
      <c r="F49" s="2">
        <v>5</v>
      </c>
      <c r="G49" s="2">
        <f t="shared" si="3"/>
        <v>1.1270588235294117</v>
      </c>
      <c r="H49" s="2">
        <f t="shared" si="4"/>
        <v>1.4820504464281008</v>
      </c>
    </row>
    <row r="50" spans="1:8" x14ac:dyDescent="0.3">
      <c r="A50">
        <v>106</v>
      </c>
      <c r="B50" s="2">
        <v>32997</v>
      </c>
      <c r="C50" s="15">
        <f t="shared" si="0"/>
        <v>0.77639999999999998</v>
      </c>
      <c r="D50" s="15">
        <f t="shared" si="1"/>
        <v>500</v>
      </c>
      <c r="E50" s="2">
        <f t="shared" si="2"/>
        <v>496.11799999999999</v>
      </c>
      <c r="F50" s="2">
        <v>5</v>
      </c>
      <c r="G50" s="2">
        <f t="shared" si="3"/>
        <v>1.1180000000000003</v>
      </c>
      <c r="H50" s="2">
        <f t="shared" si="4"/>
        <v>1.49010224093525</v>
      </c>
    </row>
    <row r="51" spans="1:8" x14ac:dyDescent="0.3">
      <c r="A51">
        <v>108</v>
      </c>
      <c r="B51" s="2">
        <v>33450</v>
      </c>
      <c r="C51" s="15">
        <f t="shared" si="0"/>
        <v>0.78705882352941181</v>
      </c>
      <c r="D51" s="15">
        <f t="shared" si="1"/>
        <v>500</v>
      </c>
      <c r="E51" s="2">
        <f t="shared" si="2"/>
        <v>496.06470588235294</v>
      </c>
      <c r="F51" s="2">
        <v>5</v>
      </c>
      <c r="G51" s="2">
        <f t="shared" si="3"/>
        <v>1.0647058823529409</v>
      </c>
      <c r="H51" s="2">
        <f t="shared" si="4"/>
        <v>1.5388375934206753</v>
      </c>
    </row>
    <row r="52" spans="1:8" x14ac:dyDescent="0.3">
      <c r="A52">
        <v>110</v>
      </c>
      <c r="B52" s="2">
        <v>33894</v>
      </c>
      <c r="C52" s="15">
        <f t="shared" si="0"/>
        <v>0.79750588235294118</v>
      </c>
      <c r="D52" s="15">
        <f t="shared" si="1"/>
        <v>500</v>
      </c>
      <c r="E52" s="2">
        <f t="shared" si="2"/>
        <v>496.01247058823532</v>
      </c>
      <c r="F52" s="2">
        <v>5</v>
      </c>
      <c r="G52" s="2">
        <f t="shared" si="3"/>
        <v>1.0124705882352942</v>
      </c>
      <c r="H52" s="2">
        <f t="shared" si="4"/>
        <v>1.5890374118156267</v>
      </c>
    </row>
    <row r="53" spans="1:8" x14ac:dyDescent="0.3">
      <c r="A53">
        <v>112</v>
      </c>
      <c r="B53" s="2">
        <v>33857.333333333336</v>
      </c>
      <c r="C53" s="15">
        <f t="shared" si="0"/>
        <v>0.79664313725490199</v>
      </c>
      <c r="D53" s="15">
        <f t="shared" si="1"/>
        <v>500</v>
      </c>
      <c r="E53" s="2">
        <f t="shared" si="2"/>
        <v>496.01678431372551</v>
      </c>
      <c r="F53" s="2">
        <v>5</v>
      </c>
      <c r="G53" s="2">
        <f t="shared" si="3"/>
        <v>1.0167843137254899</v>
      </c>
      <c r="H53" s="2">
        <f t="shared" si="4"/>
        <v>1.5847945658316214</v>
      </c>
    </row>
    <row r="54" spans="1:8" x14ac:dyDescent="0.3">
      <c r="A54">
        <v>114</v>
      </c>
      <c r="B54" s="2">
        <v>34270.333333333328</v>
      </c>
      <c r="C54" s="15">
        <f t="shared" si="0"/>
        <v>0.80636078431372538</v>
      </c>
      <c r="D54" s="15">
        <f t="shared" si="1"/>
        <v>500</v>
      </c>
      <c r="E54" s="2">
        <f t="shared" si="2"/>
        <v>495.96819607843139</v>
      </c>
      <c r="F54" s="2">
        <v>5</v>
      </c>
      <c r="G54" s="2">
        <f t="shared" si="3"/>
        <v>0.96819607843137323</v>
      </c>
      <c r="H54" s="2">
        <f t="shared" si="4"/>
        <v>1.6336622697265464</v>
      </c>
    </row>
    <row r="55" spans="1:8" x14ac:dyDescent="0.3">
      <c r="A55">
        <v>116</v>
      </c>
      <c r="B55" s="2">
        <v>35135.666666666672</v>
      </c>
      <c r="C55" s="15">
        <f t="shared" si="0"/>
        <v>0.82672156862745105</v>
      </c>
      <c r="D55" s="15">
        <f t="shared" si="1"/>
        <v>500</v>
      </c>
      <c r="E55" s="2">
        <f t="shared" si="2"/>
        <v>495.86639215686273</v>
      </c>
      <c r="F55" s="2">
        <v>5</v>
      </c>
      <c r="G55" s="2">
        <f t="shared" si="3"/>
        <v>0.8663921568627444</v>
      </c>
      <c r="H55" s="2">
        <f t="shared" si="4"/>
        <v>1.7445539696940493</v>
      </c>
    </row>
    <row r="56" spans="1:8" x14ac:dyDescent="0.3">
      <c r="A56">
        <v>118</v>
      </c>
      <c r="B56" s="2">
        <v>34903</v>
      </c>
      <c r="C56" s="15">
        <f t="shared" si="0"/>
        <v>0.82124705882352944</v>
      </c>
      <c r="D56" s="15">
        <f t="shared" si="1"/>
        <v>500</v>
      </c>
      <c r="E56" s="2">
        <f t="shared" si="2"/>
        <v>495.89376470588235</v>
      </c>
      <c r="F56" s="2">
        <v>5</v>
      </c>
      <c r="G56" s="2">
        <f t="shared" si="3"/>
        <v>0.89376470588235257</v>
      </c>
      <c r="H56" s="2">
        <f t="shared" si="4"/>
        <v>1.71350426471062</v>
      </c>
    </row>
    <row r="57" spans="1:8" x14ac:dyDescent="0.3">
      <c r="A57">
        <v>120</v>
      </c>
      <c r="B57" s="2">
        <v>35082.333333333328</v>
      </c>
      <c r="C57" s="15">
        <f t="shared" si="0"/>
        <v>0.82546666666666657</v>
      </c>
      <c r="D57" s="15">
        <f t="shared" si="1"/>
        <v>500</v>
      </c>
      <c r="E57" s="2">
        <f t="shared" si="2"/>
        <v>495.87266666666665</v>
      </c>
      <c r="F57" s="2">
        <v>5</v>
      </c>
      <c r="G57" s="2">
        <f t="shared" si="3"/>
        <v>0.87266666666666737</v>
      </c>
      <c r="H57" s="2">
        <f t="shared" si="4"/>
        <v>1.7373506085287986</v>
      </c>
    </row>
    <row r="58" spans="1:8" x14ac:dyDescent="0.3">
      <c r="A58">
        <v>122</v>
      </c>
      <c r="B58" s="2">
        <v>35728.333333333336</v>
      </c>
      <c r="C58" s="15">
        <f t="shared" si="0"/>
        <v>0.84066666666666667</v>
      </c>
      <c r="D58" s="15">
        <f t="shared" si="1"/>
        <v>500</v>
      </c>
      <c r="E58" s="2">
        <f t="shared" si="2"/>
        <v>495.79666666666668</v>
      </c>
      <c r="F58" s="2">
        <v>5</v>
      </c>
      <c r="G58" s="2">
        <f t="shared" si="3"/>
        <v>0.79666666666666686</v>
      </c>
      <c r="H58" s="2">
        <f t="shared" si="4"/>
        <v>1.8283146331740372</v>
      </c>
    </row>
    <row r="59" spans="1:8" x14ac:dyDescent="0.3">
      <c r="A59">
        <v>124</v>
      </c>
      <c r="B59" s="2">
        <v>35384.333333333336</v>
      </c>
      <c r="C59" s="15">
        <f t="shared" si="0"/>
        <v>0.83257254901960787</v>
      </c>
      <c r="D59" s="15">
        <f t="shared" si="1"/>
        <v>500</v>
      </c>
      <c r="E59" s="2">
        <f t="shared" si="2"/>
        <v>495.83713725490196</v>
      </c>
      <c r="F59" s="2">
        <v>5</v>
      </c>
      <c r="G59" s="2">
        <f t="shared" si="3"/>
        <v>0.83713725490196111</v>
      </c>
      <c r="H59" s="2">
        <f t="shared" si="4"/>
        <v>1.7788445720941657</v>
      </c>
    </row>
    <row r="60" spans="1:8" x14ac:dyDescent="0.3">
      <c r="A60">
        <v>126</v>
      </c>
      <c r="B60" s="2">
        <v>35947.666666666664</v>
      </c>
      <c r="C60" s="15">
        <f t="shared" si="0"/>
        <v>0.84582745098039214</v>
      </c>
      <c r="D60" s="15">
        <f t="shared" si="1"/>
        <v>500</v>
      </c>
      <c r="E60" s="2">
        <f t="shared" si="2"/>
        <v>495.77086274509804</v>
      </c>
      <c r="F60" s="2">
        <v>5</v>
      </c>
      <c r="G60" s="2">
        <f t="shared" si="3"/>
        <v>0.77086274509803943</v>
      </c>
      <c r="H60" s="2">
        <f t="shared" si="4"/>
        <v>1.8611886069124335</v>
      </c>
    </row>
    <row r="61" spans="1:8" x14ac:dyDescent="0.3">
      <c r="A61">
        <v>128</v>
      </c>
      <c r="B61" s="2">
        <v>35970.666666666664</v>
      </c>
      <c r="C61" s="15">
        <f t="shared" si="0"/>
        <v>0.84636862745098029</v>
      </c>
      <c r="D61" s="15">
        <f t="shared" si="1"/>
        <v>500</v>
      </c>
      <c r="E61" s="2">
        <f t="shared" si="2"/>
        <v>495.76815686274512</v>
      </c>
      <c r="F61" s="2">
        <v>5</v>
      </c>
      <c r="G61" s="2">
        <f t="shared" si="3"/>
        <v>0.76815686274509876</v>
      </c>
      <c r="H61" s="2">
        <f t="shared" si="4"/>
        <v>1.8646995241037581</v>
      </c>
    </row>
    <row r="62" spans="1:8" x14ac:dyDescent="0.3">
      <c r="A62">
        <v>130</v>
      </c>
      <c r="B62" s="2">
        <v>36113.666666666664</v>
      </c>
      <c r="C62" s="15">
        <f t="shared" si="0"/>
        <v>0.84973333333333323</v>
      </c>
      <c r="D62" s="15">
        <f t="shared" si="1"/>
        <v>500</v>
      </c>
      <c r="E62" s="2">
        <f t="shared" si="2"/>
        <v>495.75133333333332</v>
      </c>
      <c r="F62" s="2">
        <v>5</v>
      </c>
      <c r="G62" s="2">
        <f t="shared" si="3"/>
        <v>0.75133333333333407</v>
      </c>
      <c r="H62" s="2">
        <f t="shared" si="4"/>
        <v>1.8868101439863731</v>
      </c>
    </row>
    <row r="63" spans="1:8" x14ac:dyDescent="0.3">
      <c r="A63">
        <v>132</v>
      </c>
      <c r="B63" s="2">
        <v>36129.333333333336</v>
      </c>
      <c r="C63" s="15">
        <f t="shared" si="0"/>
        <v>0.85010196078431377</v>
      </c>
      <c r="D63" s="15">
        <f t="shared" si="1"/>
        <v>500</v>
      </c>
      <c r="E63" s="2">
        <f t="shared" si="2"/>
        <v>495.74949019607845</v>
      </c>
      <c r="F63" s="2">
        <v>5</v>
      </c>
      <c r="G63" s="2">
        <f t="shared" si="3"/>
        <v>0.74949019607843148</v>
      </c>
      <c r="H63" s="2">
        <f t="shared" si="4"/>
        <v>1.8892625952033493</v>
      </c>
    </row>
    <row r="64" spans="1:8" x14ac:dyDescent="0.3">
      <c r="A64">
        <v>134</v>
      </c>
      <c r="B64" s="2">
        <v>36603.666666666664</v>
      </c>
      <c r="C64" s="15">
        <f t="shared" si="0"/>
        <v>0.86126274509803913</v>
      </c>
      <c r="D64" s="15">
        <f t="shared" si="1"/>
        <v>500</v>
      </c>
      <c r="E64" s="2">
        <f t="shared" si="2"/>
        <v>495.69368627450979</v>
      </c>
      <c r="F64" s="2">
        <v>5</v>
      </c>
      <c r="G64" s="2">
        <f t="shared" si="3"/>
        <v>0.69368627450980469</v>
      </c>
      <c r="H64" s="2">
        <f t="shared" si="4"/>
        <v>1.9665234566712431</v>
      </c>
    </row>
    <row r="65" spans="1:8" x14ac:dyDescent="0.3">
      <c r="A65">
        <v>136</v>
      </c>
      <c r="B65" s="2">
        <v>37174</v>
      </c>
      <c r="C65" s="15">
        <f t="shared" si="0"/>
        <v>0.87468235294117647</v>
      </c>
      <c r="D65" s="15">
        <f t="shared" si="1"/>
        <v>500</v>
      </c>
      <c r="E65" s="2">
        <f t="shared" si="2"/>
        <v>495.62658823529409</v>
      </c>
      <c r="F65" s="2">
        <v>5</v>
      </c>
      <c r="G65" s="2">
        <f t="shared" si="3"/>
        <v>0.62658823529411745</v>
      </c>
      <c r="H65" s="2">
        <f t="shared" si="4"/>
        <v>2.0681182870104684</v>
      </c>
    </row>
    <row r="66" spans="1:8" x14ac:dyDescent="0.3">
      <c r="A66">
        <v>138</v>
      </c>
      <c r="B66" s="2">
        <v>37235.333333333336</v>
      </c>
      <c r="C66" s="15">
        <f t="shared" si="0"/>
        <v>0.87612549019607844</v>
      </c>
      <c r="D66" s="15">
        <f t="shared" si="1"/>
        <v>500</v>
      </c>
      <c r="E66" s="2">
        <f t="shared" si="2"/>
        <v>495.6193725490196</v>
      </c>
      <c r="F66" s="2">
        <v>5</v>
      </c>
      <c r="G66" s="2">
        <f t="shared" si="3"/>
        <v>0.61937254901960781</v>
      </c>
      <c r="H66" s="2">
        <f t="shared" si="4"/>
        <v>2.0796863831738897</v>
      </c>
    </row>
    <row r="67" spans="1:8" x14ac:dyDescent="0.3">
      <c r="A67">
        <v>140</v>
      </c>
      <c r="B67" s="2">
        <v>36920.333333333336</v>
      </c>
      <c r="C67" s="15">
        <f t="shared" ref="C67:C130" si="5">B67/$J$27</f>
        <v>0.8687137254901961</v>
      </c>
      <c r="D67" s="15">
        <f t="shared" ref="D67:D130" si="6">$J$28</f>
        <v>500</v>
      </c>
      <c r="E67" s="2">
        <f t="shared" si="2"/>
        <v>495.65643137254904</v>
      </c>
      <c r="F67" s="2">
        <v>5</v>
      </c>
      <c r="G67" s="2">
        <f t="shared" si="3"/>
        <v>0.65643137254901962</v>
      </c>
      <c r="H67" s="2">
        <f t="shared" si="4"/>
        <v>2.0216499480836361</v>
      </c>
    </row>
    <row r="68" spans="1:8" x14ac:dyDescent="0.3">
      <c r="A68">
        <v>142</v>
      </c>
      <c r="B68" s="2">
        <v>37476</v>
      </c>
      <c r="C68" s="15">
        <f t="shared" si="5"/>
        <v>0.88178823529411765</v>
      </c>
      <c r="D68" s="15">
        <f t="shared" si="6"/>
        <v>500</v>
      </c>
      <c r="E68" s="2">
        <f t="shared" ref="E68:E131" si="7">D68-(F68*C68)</f>
        <v>495.59105882352941</v>
      </c>
      <c r="F68" s="2">
        <v>5</v>
      </c>
      <c r="G68" s="2">
        <f t="shared" ref="G68:G131" si="8">F68-(F68*C68)</f>
        <v>0.59105882352941208</v>
      </c>
      <c r="H68" s="2">
        <f t="shared" ref="H68:H131" si="9">LN((F68*E68)/(D68*G68))</f>
        <v>2.126420656819775</v>
      </c>
    </row>
    <row r="69" spans="1:8" x14ac:dyDescent="0.3">
      <c r="A69">
        <v>144</v>
      </c>
      <c r="B69" s="2">
        <v>37571</v>
      </c>
      <c r="C69" s="15">
        <f t="shared" si="5"/>
        <v>0.88402352941176465</v>
      </c>
      <c r="D69" s="15">
        <f t="shared" si="6"/>
        <v>500</v>
      </c>
      <c r="E69" s="2">
        <f t="shared" si="7"/>
        <v>495.57988235294118</v>
      </c>
      <c r="F69" s="2">
        <v>5</v>
      </c>
      <c r="G69" s="2">
        <f t="shared" si="8"/>
        <v>0.57988235294117629</v>
      </c>
      <c r="H69" s="2">
        <f t="shared" si="9"/>
        <v>2.1454884062078383</v>
      </c>
    </row>
    <row r="70" spans="1:8" x14ac:dyDescent="0.3">
      <c r="A70">
        <v>146</v>
      </c>
      <c r="B70" s="2">
        <v>37513.666666666664</v>
      </c>
      <c r="C70" s="15">
        <f t="shared" si="5"/>
        <v>0.88267450980392148</v>
      </c>
      <c r="D70" s="15">
        <f t="shared" si="6"/>
        <v>500</v>
      </c>
      <c r="E70" s="2">
        <f t="shared" si="7"/>
        <v>495.58662745098042</v>
      </c>
      <c r="F70" s="2">
        <v>5</v>
      </c>
      <c r="G70" s="2">
        <f t="shared" si="8"/>
        <v>0.5866274509803926</v>
      </c>
      <c r="H70" s="2">
        <f t="shared" si="9"/>
        <v>2.1339373076304864</v>
      </c>
    </row>
    <row r="71" spans="1:8" x14ac:dyDescent="0.3">
      <c r="A71">
        <v>148</v>
      </c>
      <c r="B71" s="2">
        <v>37437</v>
      </c>
      <c r="C71" s="15">
        <f t="shared" si="5"/>
        <v>0.88087058823529407</v>
      </c>
      <c r="D71" s="15">
        <f t="shared" si="6"/>
        <v>500</v>
      </c>
      <c r="E71" s="2">
        <f t="shared" si="7"/>
        <v>495.59564705882354</v>
      </c>
      <c r="F71" s="2">
        <v>5</v>
      </c>
      <c r="G71" s="2">
        <f t="shared" si="8"/>
        <v>0.59564705882352964</v>
      </c>
      <c r="H71" s="2">
        <f t="shared" si="9"/>
        <v>2.1186971510625354</v>
      </c>
    </row>
    <row r="72" spans="1:8" x14ac:dyDescent="0.3">
      <c r="A72">
        <v>150</v>
      </c>
      <c r="B72" s="2">
        <v>37726.333333333336</v>
      </c>
      <c r="C72" s="15">
        <f t="shared" si="5"/>
        <v>0.88767843137254909</v>
      </c>
      <c r="D72" s="15">
        <f t="shared" si="6"/>
        <v>500</v>
      </c>
      <c r="E72" s="2">
        <f t="shared" si="7"/>
        <v>495.56160784313727</v>
      </c>
      <c r="F72" s="2">
        <v>5</v>
      </c>
      <c r="G72" s="2">
        <f t="shared" si="8"/>
        <v>0.56160784313725465</v>
      </c>
      <c r="H72" s="2">
        <f t="shared" si="9"/>
        <v>2.1774729554194101</v>
      </c>
    </row>
    <row r="73" spans="1:8" x14ac:dyDescent="0.3">
      <c r="A73">
        <v>152</v>
      </c>
      <c r="B73" s="2">
        <v>37851.666666666672</v>
      </c>
      <c r="C73" s="15">
        <f t="shared" si="5"/>
        <v>0.89062745098039231</v>
      </c>
      <c r="D73" s="15">
        <f t="shared" si="6"/>
        <v>500</v>
      </c>
      <c r="E73" s="2">
        <f t="shared" si="7"/>
        <v>495.54686274509805</v>
      </c>
      <c r="F73" s="2">
        <v>5</v>
      </c>
      <c r="G73" s="2">
        <f t="shared" si="8"/>
        <v>0.54686274509803834</v>
      </c>
      <c r="H73" s="2">
        <f t="shared" si="9"/>
        <v>2.2040491710751078</v>
      </c>
    </row>
    <row r="74" spans="1:8" x14ac:dyDescent="0.3">
      <c r="A74">
        <v>154</v>
      </c>
      <c r="B74" s="2">
        <v>38285.333333333328</v>
      </c>
      <c r="C74" s="15">
        <f t="shared" si="5"/>
        <v>0.90083137254901946</v>
      </c>
      <c r="D74" s="15">
        <f t="shared" si="6"/>
        <v>500</v>
      </c>
      <c r="E74" s="2">
        <f t="shared" si="7"/>
        <v>495.49584313725489</v>
      </c>
      <c r="F74" s="2">
        <v>5</v>
      </c>
      <c r="G74" s="2">
        <f t="shared" si="8"/>
        <v>0.49584313725490237</v>
      </c>
      <c r="H74" s="2">
        <f t="shared" si="9"/>
        <v>2.3018844363292228</v>
      </c>
    </row>
    <row r="75" spans="1:8" x14ac:dyDescent="0.3">
      <c r="A75">
        <v>156</v>
      </c>
      <c r="B75" s="2">
        <v>38126.666666666664</v>
      </c>
      <c r="C75" s="15">
        <f t="shared" si="5"/>
        <v>0.8970980392156862</v>
      </c>
      <c r="D75" s="15">
        <f t="shared" si="6"/>
        <v>500</v>
      </c>
      <c r="E75" s="2">
        <f t="shared" si="7"/>
        <v>495.51450980392156</v>
      </c>
      <c r="F75" s="2">
        <v>5</v>
      </c>
      <c r="G75" s="2">
        <f t="shared" si="8"/>
        <v>0.51450980392156875</v>
      </c>
      <c r="H75" s="2">
        <f t="shared" si="9"/>
        <v>2.2649671191578946</v>
      </c>
    </row>
    <row r="76" spans="1:8" x14ac:dyDescent="0.3">
      <c r="A76">
        <v>158</v>
      </c>
      <c r="B76" s="2">
        <v>37997.333333333336</v>
      </c>
      <c r="C76" s="15">
        <f t="shared" si="5"/>
        <v>0.89405490196078441</v>
      </c>
      <c r="D76" s="15">
        <f t="shared" si="6"/>
        <v>500</v>
      </c>
      <c r="E76" s="2">
        <f t="shared" si="7"/>
        <v>495.52972549019609</v>
      </c>
      <c r="F76" s="2">
        <v>5</v>
      </c>
      <c r="G76" s="2">
        <f t="shared" si="8"/>
        <v>0.5297254901960784</v>
      </c>
      <c r="H76" s="2">
        <f t="shared" si="9"/>
        <v>2.235853506522107</v>
      </c>
    </row>
    <row r="77" spans="1:8" x14ac:dyDescent="0.3">
      <c r="A77">
        <v>160</v>
      </c>
      <c r="B77" s="2">
        <v>38185.333333333336</v>
      </c>
      <c r="C77" s="15">
        <f t="shared" si="5"/>
        <v>0.89847843137254912</v>
      </c>
      <c r="D77" s="15">
        <f t="shared" si="6"/>
        <v>500</v>
      </c>
      <c r="E77" s="2">
        <f t="shared" si="7"/>
        <v>495.50760784313724</v>
      </c>
      <c r="F77" s="2">
        <v>5</v>
      </c>
      <c r="G77" s="2">
        <f t="shared" si="8"/>
        <v>0.50760784313725438</v>
      </c>
      <c r="H77" s="2">
        <f t="shared" si="9"/>
        <v>2.2784586133834419</v>
      </c>
    </row>
    <row r="78" spans="1:8" x14ac:dyDescent="0.3">
      <c r="A78">
        <v>162</v>
      </c>
      <c r="B78" s="2">
        <v>38414.666666666672</v>
      </c>
      <c r="C78" s="15">
        <f t="shared" si="5"/>
        <v>0.9038745098039217</v>
      </c>
      <c r="D78" s="15">
        <f t="shared" si="6"/>
        <v>500</v>
      </c>
      <c r="E78" s="2">
        <f t="shared" si="7"/>
        <v>495.48062745098036</v>
      </c>
      <c r="F78" s="2">
        <v>5</v>
      </c>
      <c r="G78" s="2">
        <f t="shared" si="8"/>
        <v>0.48062745098039183</v>
      </c>
      <c r="H78" s="2">
        <f t="shared" si="9"/>
        <v>2.3330209092130141</v>
      </c>
    </row>
    <row r="79" spans="1:8" x14ac:dyDescent="0.3">
      <c r="A79">
        <v>164</v>
      </c>
      <c r="B79" s="2">
        <v>38712.666666666664</v>
      </c>
      <c r="C79" s="15">
        <f t="shared" si="5"/>
        <v>0.91088627450980386</v>
      </c>
      <c r="D79" s="15">
        <f t="shared" si="6"/>
        <v>500</v>
      </c>
      <c r="E79" s="2">
        <f t="shared" si="7"/>
        <v>495.445568627451</v>
      </c>
      <c r="F79" s="2">
        <v>5</v>
      </c>
      <c r="G79" s="2">
        <f t="shared" si="8"/>
        <v>0.44556862745098069</v>
      </c>
      <c r="H79" s="2">
        <f t="shared" si="9"/>
        <v>2.4086913083695203</v>
      </c>
    </row>
    <row r="80" spans="1:8" x14ac:dyDescent="0.3">
      <c r="A80">
        <v>166</v>
      </c>
      <c r="B80" s="2">
        <v>38658.666666666672</v>
      </c>
      <c r="C80" s="15">
        <f t="shared" si="5"/>
        <v>0.90961568627450995</v>
      </c>
      <c r="D80" s="15">
        <f t="shared" si="6"/>
        <v>500</v>
      </c>
      <c r="E80" s="2">
        <f t="shared" si="7"/>
        <v>495.45192156862743</v>
      </c>
      <c r="F80" s="2">
        <v>5</v>
      </c>
      <c r="G80" s="2">
        <f t="shared" si="8"/>
        <v>0.45192156862745048</v>
      </c>
      <c r="H80" s="2">
        <f t="shared" si="9"/>
        <v>2.394546767882372</v>
      </c>
    </row>
    <row r="81" spans="1:8" x14ac:dyDescent="0.3">
      <c r="A81">
        <v>168</v>
      </c>
      <c r="B81" s="2">
        <v>38207.666666666664</v>
      </c>
      <c r="C81" s="15">
        <f t="shared" si="5"/>
        <v>0.89900392156862741</v>
      </c>
      <c r="D81" s="15">
        <f t="shared" si="6"/>
        <v>500</v>
      </c>
      <c r="E81" s="2">
        <f t="shared" si="7"/>
        <v>495.50498039215688</v>
      </c>
      <c r="F81" s="2">
        <v>5</v>
      </c>
      <c r="G81" s="2">
        <f t="shared" si="8"/>
        <v>0.50498039215686319</v>
      </c>
      <c r="H81" s="2">
        <f t="shared" si="9"/>
        <v>2.283642896849694</v>
      </c>
    </row>
    <row r="82" spans="1:8" x14ac:dyDescent="0.3">
      <c r="A82">
        <v>170</v>
      </c>
      <c r="B82" s="2">
        <v>39295.333333333336</v>
      </c>
      <c r="C82" s="15">
        <f t="shared" si="5"/>
        <v>0.92459607843137259</v>
      </c>
      <c r="D82" s="15">
        <f t="shared" si="6"/>
        <v>500</v>
      </c>
      <c r="E82" s="2">
        <f t="shared" si="7"/>
        <v>495.37701960784312</v>
      </c>
      <c r="F82" s="2">
        <v>5</v>
      </c>
      <c r="G82" s="2">
        <f t="shared" si="8"/>
        <v>0.37701960784313737</v>
      </c>
      <c r="H82" s="2">
        <f t="shared" si="9"/>
        <v>2.5756070251340719</v>
      </c>
    </row>
    <row r="83" spans="1:8" x14ac:dyDescent="0.3">
      <c r="A83">
        <v>172</v>
      </c>
      <c r="B83" s="2">
        <v>39055</v>
      </c>
      <c r="C83" s="15">
        <f t="shared" si="5"/>
        <v>0.91894117647058826</v>
      </c>
      <c r="D83" s="15">
        <f t="shared" si="6"/>
        <v>500</v>
      </c>
      <c r="E83" s="2">
        <f t="shared" si="7"/>
        <v>495.40529411764703</v>
      </c>
      <c r="F83" s="2">
        <v>5</v>
      </c>
      <c r="G83" s="2">
        <f t="shared" si="8"/>
        <v>0.4052941176470588</v>
      </c>
      <c r="H83" s="2">
        <f t="shared" si="9"/>
        <v>2.5033482765922845</v>
      </c>
    </row>
    <row r="84" spans="1:8" x14ac:dyDescent="0.3">
      <c r="A84">
        <v>174</v>
      </c>
      <c r="B84" s="2">
        <v>38876</v>
      </c>
      <c r="C84" s="15">
        <f t="shared" si="5"/>
        <v>0.9147294117647059</v>
      </c>
      <c r="D84" s="15">
        <f t="shared" si="6"/>
        <v>500</v>
      </c>
      <c r="E84" s="2">
        <f t="shared" si="7"/>
        <v>495.42635294117645</v>
      </c>
      <c r="F84" s="2">
        <v>5</v>
      </c>
      <c r="G84" s="2">
        <f t="shared" si="8"/>
        <v>0.4263529411764706</v>
      </c>
      <c r="H84" s="2">
        <f t="shared" si="9"/>
        <v>2.4527363002468059</v>
      </c>
    </row>
    <row r="85" spans="1:8" x14ac:dyDescent="0.3">
      <c r="A85">
        <v>176</v>
      </c>
      <c r="B85" s="2">
        <v>39271.666666666664</v>
      </c>
      <c r="C85" s="15">
        <f t="shared" si="5"/>
        <v>0.92403921568627445</v>
      </c>
      <c r="D85" s="15">
        <f t="shared" si="6"/>
        <v>500</v>
      </c>
      <c r="E85" s="2">
        <f t="shared" si="7"/>
        <v>495.37980392156862</v>
      </c>
      <c r="F85" s="2">
        <v>5</v>
      </c>
      <c r="G85" s="2">
        <f t="shared" si="8"/>
        <v>0.37980392156862752</v>
      </c>
      <c r="H85" s="2">
        <f t="shared" si="9"/>
        <v>2.5682547183263402</v>
      </c>
    </row>
    <row r="86" spans="1:8" x14ac:dyDescent="0.3">
      <c r="A86">
        <v>178</v>
      </c>
      <c r="B86" s="2">
        <v>39033.333333333328</v>
      </c>
      <c r="C86" s="15">
        <f t="shared" si="5"/>
        <v>0.91843137254901952</v>
      </c>
      <c r="D86" s="15">
        <f t="shared" si="6"/>
        <v>500</v>
      </c>
      <c r="E86" s="2">
        <f t="shared" si="7"/>
        <v>495.40784313725493</v>
      </c>
      <c r="F86" s="2">
        <v>5</v>
      </c>
      <c r="G86" s="2">
        <f t="shared" si="8"/>
        <v>0.40784313725490229</v>
      </c>
      <c r="H86" s="2">
        <f t="shared" si="9"/>
        <v>2.4970838088871465</v>
      </c>
    </row>
    <row r="87" spans="1:8" x14ac:dyDescent="0.3">
      <c r="A87">
        <v>180</v>
      </c>
      <c r="B87" s="2">
        <v>39182.666666666672</v>
      </c>
      <c r="C87" s="15">
        <f t="shared" si="5"/>
        <v>0.92194509803921576</v>
      </c>
      <c r="D87" s="15">
        <f t="shared" si="6"/>
        <v>500</v>
      </c>
      <c r="E87" s="2">
        <f t="shared" si="7"/>
        <v>495.39027450980393</v>
      </c>
      <c r="F87" s="2">
        <v>5</v>
      </c>
      <c r="G87" s="2">
        <f t="shared" si="8"/>
        <v>0.39027450980392153</v>
      </c>
      <c r="H87" s="2">
        <f t="shared" si="9"/>
        <v>2.5410806154509928</v>
      </c>
    </row>
    <row r="88" spans="1:8" x14ac:dyDescent="0.3">
      <c r="A88">
        <v>182</v>
      </c>
      <c r="B88" s="2">
        <v>39147.666666666672</v>
      </c>
      <c r="C88" s="15">
        <f t="shared" si="5"/>
        <v>0.92112156862745109</v>
      </c>
      <c r="D88" s="15">
        <f t="shared" si="6"/>
        <v>500</v>
      </c>
      <c r="E88" s="2">
        <f t="shared" si="7"/>
        <v>495.39439215686275</v>
      </c>
      <c r="F88" s="2">
        <v>5</v>
      </c>
      <c r="G88" s="2">
        <f t="shared" si="8"/>
        <v>0.39439215686274487</v>
      </c>
      <c r="H88" s="2">
        <f t="shared" si="9"/>
        <v>2.5305935538764373</v>
      </c>
    </row>
    <row r="89" spans="1:8" x14ac:dyDescent="0.3">
      <c r="A89">
        <v>184</v>
      </c>
      <c r="B89" s="2">
        <v>39728.333333333336</v>
      </c>
      <c r="C89" s="15">
        <f t="shared" si="5"/>
        <v>0.9347843137254902</v>
      </c>
      <c r="D89" s="15">
        <f t="shared" si="6"/>
        <v>500</v>
      </c>
      <c r="E89" s="2">
        <f t="shared" si="7"/>
        <v>495.32607843137254</v>
      </c>
      <c r="F89" s="2">
        <v>5</v>
      </c>
      <c r="G89" s="2">
        <f t="shared" si="8"/>
        <v>0.3260784313725491</v>
      </c>
      <c r="H89" s="2">
        <f t="shared" si="9"/>
        <v>2.7206634435291002</v>
      </c>
    </row>
    <row r="90" spans="1:8" x14ac:dyDescent="0.3">
      <c r="A90">
        <v>186</v>
      </c>
      <c r="B90" s="2">
        <v>39977</v>
      </c>
      <c r="C90" s="15">
        <f t="shared" si="5"/>
        <v>0.94063529411764701</v>
      </c>
      <c r="D90" s="15">
        <f t="shared" si="6"/>
        <v>500</v>
      </c>
      <c r="E90" s="2">
        <f t="shared" si="7"/>
        <v>495.29682352941177</v>
      </c>
      <c r="F90" s="2">
        <v>5</v>
      </c>
      <c r="G90" s="2">
        <f t="shared" si="8"/>
        <v>0.29682352941176493</v>
      </c>
      <c r="H90" s="2">
        <f t="shared" si="9"/>
        <v>2.8146045341973891</v>
      </c>
    </row>
    <row r="91" spans="1:8" x14ac:dyDescent="0.3">
      <c r="A91">
        <v>188</v>
      </c>
      <c r="B91" s="2">
        <v>39324.666666666664</v>
      </c>
      <c r="C91" s="15">
        <f t="shared" si="5"/>
        <v>0.92528627450980383</v>
      </c>
      <c r="D91" s="15">
        <f t="shared" si="6"/>
        <v>500</v>
      </c>
      <c r="E91" s="2">
        <f t="shared" si="7"/>
        <v>495.37356862745099</v>
      </c>
      <c r="F91" s="2">
        <v>5</v>
      </c>
      <c r="G91" s="2">
        <f t="shared" si="8"/>
        <v>0.37356862745098063</v>
      </c>
      <c r="H91" s="2">
        <f t="shared" si="9"/>
        <v>2.5847955258313235</v>
      </c>
    </row>
    <row r="92" spans="1:8" x14ac:dyDescent="0.3">
      <c r="A92">
        <v>190</v>
      </c>
      <c r="B92" s="2">
        <v>39594.666666666672</v>
      </c>
      <c r="C92" s="15">
        <f t="shared" si="5"/>
        <v>0.93163921568627461</v>
      </c>
      <c r="D92" s="15">
        <f t="shared" si="6"/>
        <v>500</v>
      </c>
      <c r="E92" s="2">
        <f t="shared" si="7"/>
        <v>495.34180392156861</v>
      </c>
      <c r="F92" s="2">
        <v>5</v>
      </c>
      <c r="G92" s="2">
        <f t="shared" si="8"/>
        <v>0.34180392156862727</v>
      </c>
      <c r="H92" s="2">
        <f t="shared" si="9"/>
        <v>2.6735958863410798</v>
      </c>
    </row>
    <row r="93" spans="1:8" x14ac:dyDescent="0.3">
      <c r="A93">
        <v>192</v>
      </c>
      <c r="B93" s="2">
        <v>39652</v>
      </c>
      <c r="C93" s="15">
        <f t="shared" si="5"/>
        <v>0.93298823529411767</v>
      </c>
      <c r="D93" s="15">
        <f t="shared" si="6"/>
        <v>500</v>
      </c>
      <c r="E93" s="2">
        <f t="shared" si="7"/>
        <v>495.33505882352944</v>
      </c>
      <c r="F93" s="2">
        <v>5</v>
      </c>
      <c r="G93" s="2">
        <f t="shared" si="8"/>
        <v>0.33505882352941185</v>
      </c>
      <c r="H93" s="2">
        <f t="shared" si="9"/>
        <v>2.6935134040549706</v>
      </c>
    </row>
    <row r="94" spans="1:8" x14ac:dyDescent="0.3">
      <c r="A94">
        <v>194</v>
      </c>
      <c r="B94" s="2">
        <v>39657.333333333336</v>
      </c>
      <c r="C94" s="15">
        <f t="shared" si="5"/>
        <v>0.93311372549019611</v>
      </c>
      <c r="D94" s="15">
        <f t="shared" si="6"/>
        <v>500</v>
      </c>
      <c r="E94" s="2">
        <f t="shared" si="7"/>
        <v>495.33443137254903</v>
      </c>
      <c r="F94" s="2">
        <v>5</v>
      </c>
      <c r="G94" s="2">
        <f t="shared" si="8"/>
        <v>0.33443137254901956</v>
      </c>
      <c r="H94" s="2">
        <f t="shared" si="9"/>
        <v>2.6953865521282068</v>
      </c>
    </row>
    <row r="95" spans="1:8" x14ac:dyDescent="0.3">
      <c r="A95">
        <v>196</v>
      </c>
      <c r="B95" s="2">
        <v>39215</v>
      </c>
      <c r="C95" s="15">
        <f t="shared" si="5"/>
        <v>0.92270588235294115</v>
      </c>
      <c r="D95" s="15">
        <f t="shared" si="6"/>
        <v>500</v>
      </c>
      <c r="E95" s="2">
        <f t="shared" si="7"/>
        <v>495.38647058823528</v>
      </c>
      <c r="F95" s="2">
        <v>5</v>
      </c>
      <c r="G95" s="2">
        <f t="shared" si="8"/>
        <v>0.38647058823529434</v>
      </c>
      <c r="H95" s="2">
        <f t="shared" si="9"/>
        <v>2.5508675321777066</v>
      </c>
    </row>
    <row r="96" spans="1:8" x14ac:dyDescent="0.3">
      <c r="A96">
        <v>198</v>
      </c>
      <c r="B96" s="2">
        <v>40306.666666666664</v>
      </c>
      <c r="C96" s="15">
        <f t="shared" si="5"/>
        <v>0.94839215686274503</v>
      </c>
      <c r="D96" s="15">
        <f t="shared" si="6"/>
        <v>500</v>
      </c>
      <c r="E96" s="2">
        <f t="shared" si="7"/>
        <v>495.25803921568627</v>
      </c>
      <c r="F96" s="2">
        <v>5</v>
      </c>
      <c r="G96" s="2">
        <f t="shared" si="8"/>
        <v>0.25803921568627519</v>
      </c>
      <c r="H96" s="2">
        <f t="shared" si="9"/>
        <v>2.9545524389274394</v>
      </c>
    </row>
    <row r="97" spans="1:8" x14ac:dyDescent="0.3">
      <c r="A97">
        <v>200</v>
      </c>
      <c r="B97" s="2">
        <v>39750.333333333336</v>
      </c>
      <c r="C97" s="15">
        <f t="shared" si="5"/>
        <v>0.93530196078431382</v>
      </c>
      <c r="D97" s="15">
        <f t="shared" si="6"/>
        <v>500</v>
      </c>
      <c r="E97" s="2">
        <f t="shared" si="7"/>
        <v>495.32349019607841</v>
      </c>
      <c r="F97" s="2">
        <v>5</v>
      </c>
      <c r="G97" s="2">
        <f t="shared" si="8"/>
        <v>0.32349019607843132</v>
      </c>
      <c r="H97" s="2">
        <f t="shared" si="9"/>
        <v>2.7286273499657221</v>
      </c>
    </row>
    <row r="98" spans="1:8" x14ac:dyDescent="0.3">
      <c r="A98">
        <v>202</v>
      </c>
      <c r="B98" s="2">
        <v>39874</v>
      </c>
      <c r="C98" s="15">
        <f t="shared" si="5"/>
        <v>0.9382117647058823</v>
      </c>
      <c r="D98" s="15">
        <f t="shared" si="6"/>
        <v>500</v>
      </c>
      <c r="E98" s="2">
        <f t="shared" si="7"/>
        <v>495.30894117647057</v>
      </c>
      <c r="F98" s="2">
        <v>5</v>
      </c>
      <c r="G98" s="2">
        <f t="shared" si="8"/>
        <v>0.30894117647058827</v>
      </c>
      <c r="H98" s="2">
        <f t="shared" si="9"/>
        <v>2.7746158931009681</v>
      </c>
    </row>
    <row r="99" spans="1:8" x14ac:dyDescent="0.3">
      <c r="A99">
        <v>204</v>
      </c>
      <c r="B99" s="2">
        <v>40281.333333333336</v>
      </c>
      <c r="C99" s="15">
        <f t="shared" si="5"/>
        <v>0.94779607843137259</v>
      </c>
      <c r="D99" s="15">
        <f t="shared" si="6"/>
        <v>500</v>
      </c>
      <c r="E99" s="2">
        <f t="shared" si="7"/>
        <v>495.26101960784314</v>
      </c>
      <c r="F99" s="2">
        <v>5</v>
      </c>
      <c r="G99" s="2">
        <f t="shared" si="8"/>
        <v>0.26101960784313682</v>
      </c>
      <c r="H99" s="2">
        <f t="shared" si="9"/>
        <v>2.9430744985848545</v>
      </c>
    </row>
    <row r="100" spans="1:8" x14ac:dyDescent="0.3">
      <c r="A100">
        <v>206</v>
      </c>
      <c r="B100" s="2">
        <v>40428.666666666664</v>
      </c>
      <c r="C100" s="15">
        <f t="shared" si="5"/>
        <v>0.95126274509803921</v>
      </c>
      <c r="D100" s="15">
        <f t="shared" si="6"/>
        <v>500</v>
      </c>
      <c r="E100" s="2">
        <f t="shared" si="7"/>
        <v>495.2436862745098</v>
      </c>
      <c r="F100" s="2">
        <v>5</v>
      </c>
      <c r="G100" s="2">
        <f t="shared" si="8"/>
        <v>0.24368627450980362</v>
      </c>
      <c r="H100" s="2">
        <f t="shared" si="9"/>
        <v>3.0117533921405086</v>
      </c>
    </row>
    <row r="101" spans="1:8" x14ac:dyDescent="0.3">
      <c r="A101">
        <v>208</v>
      </c>
      <c r="B101" s="2">
        <v>40003.666666666672</v>
      </c>
      <c r="C101" s="15">
        <f t="shared" si="5"/>
        <v>0.94126274509803931</v>
      </c>
      <c r="D101" s="15">
        <f t="shared" si="6"/>
        <v>500</v>
      </c>
      <c r="E101" s="2">
        <f t="shared" si="7"/>
        <v>495.29368627450981</v>
      </c>
      <c r="F101" s="2">
        <v>5</v>
      </c>
      <c r="G101" s="2">
        <f t="shared" si="8"/>
        <v>0.29368627450980345</v>
      </c>
      <c r="H101" s="2">
        <f t="shared" si="9"/>
        <v>2.8252238811466368</v>
      </c>
    </row>
    <row r="102" spans="1:8" x14ac:dyDescent="0.3">
      <c r="A102">
        <v>210</v>
      </c>
      <c r="B102" s="2">
        <v>40381.333333333336</v>
      </c>
      <c r="C102" s="15">
        <f t="shared" si="5"/>
        <v>0.95014901960784315</v>
      </c>
      <c r="D102" s="15">
        <f t="shared" si="6"/>
        <v>500</v>
      </c>
      <c r="E102" s="2">
        <f t="shared" si="7"/>
        <v>495.2492549019608</v>
      </c>
      <c r="F102" s="2">
        <v>5</v>
      </c>
      <c r="G102" s="2">
        <f t="shared" si="8"/>
        <v>0.24925490196078393</v>
      </c>
      <c r="H102" s="2">
        <f t="shared" si="9"/>
        <v>2.9891701985906285</v>
      </c>
    </row>
    <row r="103" spans="1:8" x14ac:dyDescent="0.3">
      <c r="A103">
        <v>212</v>
      </c>
      <c r="B103" s="2">
        <v>40605.666666666664</v>
      </c>
      <c r="C103" s="15">
        <f t="shared" si="5"/>
        <v>0.95542745098039206</v>
      </c>
      <c r="D103" s="15">
        <f t="shared" si="6"/>
        <v>500</v>
      </c>
      <c r="E103" s="2">
        <f t="shared" si="7"/>
        <v>495.22286274509804</v>
      </c>
      <c r="F103" s="2">
        <v>5</v>
      </c>
      <c r="G103" s="2">
        <f t="shared" si="8"/>
        <v>0.22286274509803938</v>
      </c>
      <c r="H103" s="2">
        <f t="shared" si="9"/>
        <v>3.1010368928757583</v>
      </c>
    </row>
    <row r="104" spans="1:8" x14ac:dyDescent="0.3">
      <c r="A104">
        <v>214</v>
      </c>
      <c r="B104" s="2">
        <v>40387.666666666672</v>
      </c>
      <c r="C104" s="15">
        <f t="shared" si="5"/>
        <v>0.95029803921568634</v>
      </c>
      <c r="D104" s="15">
        <f t="shared" si="6"/>
        <v>500</v>
      </c>
      <c r="E104" s="2">
        <f t="shared" si="7"/>
        <v>495.24850980392159</v>
      </c>
      <c r="F104" s="2">
        <v>5</v>
      </c>
      <c r="G104" s="2">
        <f t="shared" si="8"/>
        <v>0.24850980392156785</v>
      </c>
      <c r="H104" s="2">
        <f t="shared" si="9"/>
        <v>2.9921624724316032</v>
      </c>
    </row>
    <row r="105" spans="1:8" x14ac:dyDescent="0.3">
      <c r="A105">
        <v>216</v>
      </c>
      <c r="B105" s="2">
        <v>40158.666666666664</v>
      </c>
      <c r="C105" s="15">
        <f t="shared" si="5"/>
        <v>0.94490980392156854</v>
      </c>
      <c r="D105" s="15">
        <f t="shared" si="6"/>
        <v>500</v>
      </c>
      <c r="E105" s="2">
        <f t="shared" si="7"/>
        <v>495.27545098039218</v>
      </c>
      <c r="F105" s="2">
        <v>5</v>
      </c>
      <c r="G105" s="2">
        <f t="shared" si="8"/>
        <v>0.27545098039215699</v>
      </c>
      <c r="H105" s="2">
        <f t="shared" si="9"/>
        <v>2.8892894842690784</v>
      </c>
    </row>
    <row r="106" spans="1:8" x14ac:dyDescent="0.3">
      <c r="A106">
        <v>218</v>
      </c>
      <c r="B106" s="2">
        <v>40474.333333333328</v>
      </c>
      <c r="C106" s="15">
        <f t="shared" si="5"/>
        <v>0.95233725490196064</v>
      </c>
      <c r="D106" s="15">
        <f t="shared" si="6"/>
        <v>500</v>
      </c>
      <c r="E106" s="2">
        <f t="shared" si="7"/>
        <v>495.23831372549017</v>
      </c>
      <c r="F106" s="2">
        <v>5</v>
      </c>
      <c r="G106" s="2">
        <f t="shared" si="8"/>
        <v>0.23831372549019658</v>
      </c>
      <c r="H106" s="2">
        <f t="shared" si="9"/>
        <v>3.0340362016054829</v>
      </c>
    </row>
    <row r="107" spans="1:8" x14ac:dyDescent="0.3">
      <c r="A107">
        <v>220</v>
      </c>
      <c r="B107" s="2">
        <v>40458</v>
      </c>
      <c r="C107" s="15">
        <f t="shared" si="5"/>
        <v>0.95195294117647056</v>
      </c>
      <c r="D107" s="15">
        <f t="shared" si="6"/>
        <v>500</v>
      </c>
      <c r="E107" s="2">
        <f t="shared" si="7"/>
        <v>495.24023529411767</v>
      </c>
      <c r="F107" s="2">
        <v>5</v>
      </c>
      <c r="G107" s="2">
        <f t="shared" si="8"/>
        <v>0.24023529411764688</v>
      </c>
      <c r="H107" s="2">
        <f t="shared" si="9"/>
        <v>3.0260092264293794</v>
      </c>
    </row>
    <row r="108" spans="1:8" x14ac:dyDescent="0.3">
      <c r="A108">
        <v>222</v>
      </c>
      <c r="B108" s="2">
        <v>40580.333333333336</v>
      </c>
      <c r="C108" s="15">
        <f t="shared" si="5"/>
        <v>0.95483137254901962</v>
      </c>
      <c r="D108" s="15">
        <f t="shared" si="6"/>
        <v>500</v>
      </c>
      <c r="E108" s="2">
        <f t="shared" si="7"/>
        <v>495.22584313725491</v>
      </c>
      <c r="F108" s="2">
        <v>5</v>
      </c>
      <c r="G108" s="2">
        <f t="shared" si="8"/>
        <v>0.2258431372549019</v>
      </c>
      <c r="H108" s="2">
        <f t="shared" si="9"/>
        <v>3.0877583249327563</v>
      </c>
    </row>
    <row r="109" spans="1:8" x14ac:dyDescent="0.3">
      <c r="A109">
        <v>224</v>
      </c>
      <c r="B109" s="2">
        <v>40332.666666666664</v>
      </c>
      <c r="C109" s="15">
        <f t="shared" si="5"/>
        <v>0.94900392156862734</v>
      </c>
      <c r="D109" s="15">
        <f t="shared" si="6"/>
        <v>500</v>
      </c>
      <c r="E109" s="2">
        <f t="shared" si="7"/>
        <v>495.25498039215688</v>
      </c>
      <c r="F109" s="2">
        <v>5</v>
      </c>
      <c r="G109" s="2">
        <f t="shared" si="8"/>
        <v>0.25498039215686319</v>
      </c>
      <c r="H109" s="2">
        <f t="shared" si="9"/>
        <v>2.9664711861420172</v>
      </c>
    </row>
    <row r="110" spans="1:8" x14ac:dyDescent="0.3">
      <c r="A110">
        <v>226</v>
      </c>
      <c r="B110" s="2">
        <v>40460.666666666672</v>
      </c>
      <c r="C110" s="15">
        <f t="shared" si="5"/>
        <v>0.95201568627450994</v>
      </c>
      <c r="D110" s="15">
        <f t="shared" si="6"/>
        <v>500</v>
      </c>
      <c r="E110" s="2">
        <f t="shared" si="7"/>
        <v>495.23992156862744</v>
      </c>
      <c r="F110" s="2">
        <v>5</v>
      </c>
      <c r="G110" s="2">
        <f t="shared" si="8"/>
        <v>0.23992156862744984</v>
      </c>
      <c r="H110" s="2">
        <f t="shared" si="9"/>
        <v>3.0273153556296286</v>
      </c>
    </row>
    <row r="111" spans="1:8" x14ac:dyDescent="0.3">
      <c r="A111">
        <v>228</v>
      </c>
      <c r="B111" s="2">
        <v>40393</v>
      </c>
      <c r="C111" s="15">
        <f t="shared" si="5"/>
        <v>0.95042352941176467</v>
      </c>
      <c r="D111" s="15">
        <f t="shared" si="6"/>
        <v>500</v>
      </c>
      <c r="E111" s="2">
        <f t="shared" si="7"/>
        <v>495.24788235294119</v>
      </c>
      <c r="F111" s="2">
        <v>5</v>
      </c>
      <c r="G111" s="2">
        <f t="shared" si="8"/>
        <v>0.24788235294117644</v>
      </c>
      <c r="H111" s="2">
        <f t="shared" si="9"/>
        <v>2.9946892523403328</v>
      </c>
    </row>
    <row r="112" spans="1:8" x14ac:dyDescent="0.3">
      <c r="A112">
        <v>230</v>
      </c>
      <c r="B112" s="2">
        <v>40291</v>
      </c>
      <c r="C112" s="15">
        <f t="shared" si="5"/>
        <v>0.94802352941176471</v>
      </c>
      <c r="D112" s="15">
        <f t="shared" si="6"/>
        <v>500</v>
      </c>
      <c r="E112" s="2">
        <f t="shared" si="7"/>
        <v>495.25988235294119</v>
      </c>
      <c r="F112" s="2">
        <v>5</v>
      </c>
      <c r="G112" s="2">
        <f t="shared" si="8"/>
        <v>0.25988235294117601</v>
      </c>
      <c r="H112" s="2">
        <f t="shared" si="9"/>
        <v>2.947438692721239</v>
      </c>
    </row>
    <row r="113" spans="1:8" x14ac:dyDescent="0.3">
      <c r="A113">
        <v>232</v>
      </c>
      <c r="B113" s="2">
        <v>40692.333333333336</v>
      </c>
      <c r="C113" s="15">
        <f t="shared" si="5"/>
        <v>0.95746666666666669</v>
      </c>
      <c r="D113" s="15">
        <f t="shared" si="6"/>
        <v>500</v>
      </c>
      <c r="E113" s="2">
        <f t="shared" si="7"/>
        <v>495.21266666666668</v>
      </c>
      <c r="F113" s="2">
        <v>5</v>
      </c>
      <c r="G113" s="2">
        <f t="shared" si="8"/>
        <v>0.21266666666666634</v>
      </c>
      <c r="H113" s="2">
        <f t="shared" si="9"/>
        <v>3.147846398251303</v>
      </c>
    </row>
    <row r="114" spans="1:8" x14ac:dyDescent="0.3">
      <c r="A114">
        <v>234</v>
      </c>
      <c r="B114" s="2">
        <v>40934.666666666664</v>
      </c>
      <c r="C114" s="15">
        <f t="shared" si="5"/>
        <v>0.96316862745098031</v>
      </c>
      <c r="D114" s="15">
        <f t="shared" si="6"/>
        <v>500</v>
      </c>
      <c r="E114" s="2">
        <f t="shared" si="7"/>
        <v>495.18415686274511</v>
      </c>
      <c r="F114" s="2">
        <v>5</v>
      </c>
      <c r="G114" s="2">
        <f t="shared" si="8"/>
        <v>0.18415686274509824</v>
      </c>
      <c r="H114" s="2">
        <f t="shared" si="9"/>
        <v>3.2917269110978213</v>
      </c>
    </row>
    <row r="115" spans="1:8" x14ac:dyDescent="0.3">
      <c r="A115">
        <v>236</v>
      </c>
      <c r="B115" s="2">
        <v>40291</v>
      </c>
      <c r="C115" s="15">
        <f t="shared" si="5"/>
        <v>0.94802352941176471</v>
      </c>
      <c r="D115" s="15">
        <f t="shared" si="6"/>
        <v>500</v>
      </c>
      <c r="E115" s="2">
        <f t="shared" si="7"/>
        <v>495.25988235294119</v>
      </c>
      <c r="F115" s="2">
        <v>5</v>
      </c>
      <c r="G115" s="2">
        <f t="shared" si="8"/>
        <v>0.25988235294117601</v>
      </c>
      <c r="H115" s="2">
        <f t="shared" si="9"/>
        <v>2.947438692721239</v>
      </c>
    </row>
    <row r="116" spans="1:8" x14ac:dyDescent="0.3">
      <c r="A116">
        <v>238</v>
      </c>
      <c r="B116" s="2">
        <v>40822</v>
      </c>
      <c r="C116" s="15">
        <f t="shared" si="5"/>
        <v>0.96051764705882348</v>
      </c>
      <c r="D116" s="15">
        <f t="shared" si="6"/>
        <v>500</v>
      </c>
      <c r="E116" s="2">
        <f t="shared" si="7"/>
        <v>495.19741176470586</v>
      </c>
      <c r="F116" s="2">
        <v>5</v>
      </c>
      <c r="G116" s="2">
        <f t="shared" si="8"/>
        <v>0.1974117647058824</v>
      </c>
      <c r="H116" s="2">
        <f t="shared" si="9"/>
        <v>3.2222498641734987</v>
      </c>
    </row>
    <row r="117" spans="1:8" x14ac:dyDescent="0.3">
      <c r="A117">
        <v>240</v>
      </c>
      <c r="B117" s="2">
        <v>40453.666666666664</v>
      </c>
      <c r="C117" s="15">
        <f t="shared" si="5"/>
        <v>0.95185098039215676</v>
      </c>
      <c r="D117" s="15">
        <f t="shared" si="6"/>
        <v>500</v>
      </c>
      <c r="E117" s="2">
        <f t="shared" si="7"/>
        <v>495.24074509803921</v>
      </c>
      <c r="F117" s="2">
        <v>5</v>
      </c>
      <c r="G117" s="2">
        <f t="shared" si="8"/>
        <v>0.24074509803921629</v>
      </c>
      <c r="H117" s="2">
        <f t="shared" si="9"/>
        <v>3.0238904018013866</v>
      </c>
    </row>
    <row r="118" spans="1:8" x14ac:dyDescent="0.3">
      <c r="A118">
        <v>242</v>
      </c>
      <c r="B118" s="2">
        <v>40303</v>
      </c>
      <c r="C118" s="15">
        <f t="shared" si="5"/>
        <v>0.94830588235294122</v>
      </c>
      <c r="D118" s="15">
        <f t="shared" si="6"/>
        <v>500</v>
      </c>
      <c r="E118" s="2">
        <f t="shared" si="7"/>
        <v>495.2584705882353</v>
      </c>
      <c r="F118" s="2">
        <v>5</v>
      </c>
      <c r="G118" s="2">
        <f t="shared" si="8"/>
        <v>0.25847058823529423</v>
      </c>
      <c r="H118" s="2">
        <f t="shared" si="9"/>
        <v>2.9528829731993524</v>
      </c>
    </row>
    <row r="119" spans="1:8" x14ac:dyDescent="0.3">
      <c r="A119">
        <v>244</v>
      </c>
      <c r="B119" s="2">
        <v>40509</v>
      </c>
      <c r="C119" s="15">
        <f t="shared" si="5"/>
        <v>0.95315294117647054</v>
      </c>
      <c r="D119" s="15">
        <f t="shared" si="6"/>
        <v>500</v>
      </c>
      <c r="E119" s="2">
        <f t="shared" si="7"/>
        <v>495.23423529411764</v>
      </c>
      <c r="F119" s="2">
        <v>5</v>
      </c>
      <c r="G119" s="2">
        <f t="shared" si="8"/>
        <v>0.23423529411764754</v>
      </c>
      <c r="H119" s="2">
        <f t="shared" si="9"/>
        <v>3.0512898056841378</v>
      </c>
    </row>
    <row r="120" spans="1:8" x14ac:dyDescent="0.3">
      <c r="A120">
        <v>246</v>
      </c>
      <c r="B120" s="2">
        <v>40618.333333333336</v>
      </c>
      <c r="C120" s="15">
        <f t="shared" si="5"/>
        <v>0.95572549019607844</v>
      </c>
      <c r="D120" s="15">
        <f t="shared" si="6"/>
        <v>500</v>
      </c>
      <c r="E120" s="2">
        <f t="shared" si="7"/>
        <v>495.22137254901963</v>
      </c>
      <c r="F120" s="2">
        <v>5</v>
      </c>
      <c r="G120" s="2">
        <f t="shared" si="8"/>
        <v>0.22137254901960812</v>
      </c>
      <c r="H120" s="2">
        <f t="shared" si="9"/>
        <v>3.1077429484422607</v>
      </c>
    </row>
    <row r="121" spans="1:8" x14ac:dyDescent="0.3">
      <c r="A121">
        <v>248</v>
      </c>
      <c r="B121" s="2">
        <v>40828.666666666664</v>
      </c>
      <c r="C121" s="15">
        <f t="shared" si="5"/>
        <v>0.96067450980392155</v>
      </c>
      <c r="D121" s="15">
        <f t="shared" si="6"/>
        <v>500</v>
      </c>
      <c r="E121" s="2">
        <f t="shared" si="7"/>
        <v>495.19662745098037</v>
      </c>
      <c r="F121" s="2">
        <v>5</v>
      </c>
      <c r="G121" s="2">
        <f t="shared" si="8"/>
        <v>0.19662745098039203</v>
      </c>
      <c r="H121" s="2">
        <f t="shared" si="9"/>
        <v>3.226229177308749</v>
      </c>
    </row>
    <row r="122" spans="1:8" x14ac:dyDescent="0.3">
      <c r="A122">
        <v>250</v>
      </c>
      <c r="B122" s="2">
        <v>41005.333333333336</v>
      </c>
      <c r="C122" s="15">
        <f t="shared" si="5"/>
        <v>0.96483137254901963</v>
      </c>
      <c r="D122" s="15">
        <f t="shared" si="6"/>
        <v>500</v>
      </c>
      <c r="E122" s="2">
        <f t="shared" si="7"/>
        <v>495.1758431372549</v>
      </c>
      <c r="F122" s="2">
        <v>5</v>
      </c>
      <c r="G122" s="2">
        <f t="shared" si="8"/>
        <v>0.17584313725490208</v>
      </c>
      <c r="H122" s="2">
        <f t="shared" si="9"/>
        <v>3.3379056991138722</v>
      </c>
    </row>
    <row r="123" spans="1:8" x14ac:dyDescent="0.3">
      <c r="A123">
        <v>258</v>
      </c>
      <c r="B123" s="2">
        <v>40814.666666666664</v>
      </c>
      <c r="C123" s="15">
        <f t="shared" si="5"/>
        <v>0.96034509803921564</v>
      </c>
      <c r="D123" s="15">
        <f t="shared" si="6"/>
        <v>500</v>
      </c>
      <c r="E123" s="2">
        <f t="shared" si="7"/>
        <v>495.19827450980392</v>
      </c>
      <c r="F123" s="2">
        <v>5</v>
      </c>
      <c r="G123" s="2">
        <f t="shared" si="8"/>
        <v>0.19827450980392136</v>
      </c>
      <c r="H123" s="2">
        <f t="shared" si="9"/>
        <v>3.2178908462651203</v>
      </c>
    </row>
    <row r="124" spans="1:8" x14ac:dyDescent="0.3">
      <c r="A124">
        <v>266</v>
      </c>
      <c r="B124" s="2">
        <v>40975.333333333336</v>
      </c>
      <c r="C124" s="15">
        <f t="shared" si="5"/>
        <v>0.96412549019607852</v>
      </c>
      <c r="D124" s="15">
        <f t="shared" si="6"/>
        <v>500</v>
      </c>
      <c r="E124" s="2">
        <f t="shared" si="7"/>
        <v>495.1793725490196</v>
      </c>
      <c r="F124" s="2">
        <v>5</v>
      </c>
      <c r="G124" s="2">
        <f t="shared" si="8"/>
        <v>0.17937254901960742</v>
      </c>
      <c r="H124" s="2">
        <f t="shared" si="9"/>
        <v>3.318040236290579</v>
      </c>
    </row>
    <row r="125" spans="1:8" x14ac:dyDescent="0.3">
      <c r="A125">
        <v>274</v>
      </c>
      <c r="B125" s="2">
        <v>40675</v>
      </c>
      <c r="C125" s="15">
        <f t="shared" si="5"/>
        <v>0.95705882352941174</v>
      </c>
      <c r="D125" s="15">
        <f t="shared" si="6"/>
        <v>500</v>
      </c>
      <c r="E125" s="2">
        <f t="shared" si="7"/>
        <v>495.21470588235292</v>
      </c>
      <c r="F125" s="2">
        <v>5</v>
      </c>
      <c r="G125" s="2">
        <f t="shared" si="8"/>
        <v>0.2147058823529413</v>
      </c>
      <c r="H125" s="2">
        <f t="shared" si="9"/>
        <v>3.1383074082576763</v>
      </c>
    </row>
    <row r="126" spans="1:8" x14ac:dyDescent="0.3">
      <c r="A126">
        <v>282</v>
      </c>
      <c r="B126" s="2">
        <v>40829.333333333336</v>
      </c>
      <c r="C126" s="15">
        <f t="shared" si="5"/>
        <v>0.96069019607843142</v>
      </c>
      <c r="D126" s="15">
        <f t="shared" si="6"/>
        <v>500</v>
      </c>
      <c r="E126" s="2">
        <f t="shared" si="7"/>
        <v>495.19654901960786</v>
      </c>
      <c r="F126" s="2">
        <v>5</v>
      </c>
      <c r="G126" s="2">
        <f t="shared" si="8"/>
        <v>0.19654901960784255</v>
      </c>
      <c r="H126" s="2">
        <f t="shared" si="9"/>
        <v>3.2266279816267156</v>
      </c>
    </row>
    <row r="127" spans="1:8" x14ac:dyDescent="0.3">
      <c r="A127">
        <v>290</v>
      </c>
      <c r="B127" s="2">
        <v>41018.666666666664</v>
      </c>
      <c r="C127" s="15">
        <f t="shared" si="5"/>
        <v>0.96514509803921567</v>
      </c>
      <c r="D127" s="15">
        <f t="shared" si="6"/>
        <v>500</v>
      </c>
      <c r="E127" s="2">
        <f t="shared" si="7"/>
        <v>495.17427450980392</v>
      </c>
      <c r="F127" s="2">
        <v>5</v>
      </c>
      <c r="G127" s="2">
        <f t="shared" si="8"/>
        <v>0.17427450980392134</v>
      </c>
      <c r="H127" s="2">
        <f t="shared" si="9"/>
        <v>3.346863164722373</v>
      </c>
    </row>
    <row r="128" spans="1:8" x14ac:dyDescent="0.3">
      <c r="A128">
        <v>298</v>
      </c>
      <c r="B128" s="2">
        <v>40901.666666666672</v>
      </c>
      <c r="C128" s="15">
        <f t="shared" si="5"/>
        <v>0.96239215686274526</v>
      </c>
      <c r="D128" s="15">
        <f t="shared" si="6"/>
        <v>500</v>
      </c>
      <c r="E128" s="2">
        <f t="shared" si="7"/>
        <v>495.18803921568627</v>
      </c>
      <c r="F128" s="2">
        <v>5</v>
      </c>
      <c r="G128" s="2">
        <f t="shared" si="8"/>
        <v>0.18803921568627402</v>
      </c>
      <c r="H128" s="2">
        <f t="shared" si="9"/>
        <v>3.2708721254779101</v>
      </c>
    </row>
    <row r="129" spans="1:8" x14ac:dyDescent="0.3">
      <c r="A129">
        <v>306</v>
      </c>
      <c r="B129" s="2">
        <v>41351.666666666664</v>
      </c>
      <c r="C129" s="15">
        <f t="shared" si="5"/>
        <v>0.97298039215686272</v>
      </c>
      <c r="D129" s="15">
        <f t="shared" si="6"/>
        <v>500</v>
      </c>
      <c r="E129" s="2">
        <f t="shared" si="7"/>
        <v>495.13509803921568</v>
      </c>
      <c r="F129" s="2">
        <v>5</v>
      </c>
      <c r="G129" s="2">
        <f t="shared" si="8"/>
        <v>0.13509803921568597</v>
      </c>
      <c r="H129" s="2">
        <f t="shared" si="9"/>
        <v>3.6014150123737658</v>
      </c>
    </row>
    <row r="130" spans="1:8" x14ac:dyDescent="0.3">
      <c r="A130">
        <v>314</v>
      </c>
      <c r="B130" s="2">
        <v>41069.333333333328</v>
      </c>
      <c r="C130" s="15">
        <f t="shared" si="5"/>
        <v>0.96633725490196065</v>
      </c>
      <c r="D130" s="15">
        <f t="shared" si="6"/>
        <v>500</v>
      </c>
      <c r="E130" s="2">
        <f t="shared" si="7"/>
        <v>495.16831372549018</v>
      </c>
      <c r="F130" s="2">
        <v>5</v>
      </c>
      <c r="G130" s="2">
        <f t="shared" si="8"/>
        <v>0.16831372549019719</v>
      </c>
      <c r="H130" s="2">
        <f t="shared" si="9"/>
        <v>3.381653173908457</v>
      </c>
    </row>
    <row r="131" spans="1:8" x14ac:dyDescent="0.3">
      <c r="A131">
        <v>322</v>
      </c>
      <c r="B131" s="2">
        <v>41115.333333333328</v>
      </c>
      <c r="C131" s="15">
        <f t="shared" ref="C131:C194" si="10">B131/$J$27</f>
        <v>0.96741960784313719</v>
      </c>
      <c r="D131" s="15">
        <f t="shared" ref="D131:D194" si="11">$J$28</f>
        <v>500</v>
      </c>
      <c r="E131" s="2">
        <f t="shared" si="7"/>
        <v>495.16290196078432</v>
      </c>
      <c r="F131" s="2">
        <v>5</v>
      </c>
      <c r="G131" s="2">
        <f t="shared" si="8"/>
        <v>0.16290196078431407</v>
      </c>
      <c r="H131" s="2">
        <f t="shared" si="9"/>
        <v>3.4143233440214891</v>
      </c>
    </row>
    <row r="132" spans="1:8" x14ac:dyDescent="0.3">
      <c r="A132">
        <v>330</v>
      </c>
      <c r="B132" s="2">
        <v>41067.333333333336</v>
      </c>
      <c r="C132" s="15">
        <f t="shared" si="10"/>
        <v>0.96629019607843147</v>
      </c>
      <c r="D132" s="15">
        <f t="shared" si="11"/>
        <v>500</v>
      </c>
      <c r="E132" s="2">
        <f t="shared" ref="E132:E195" si="12">D132-(F132*C132)</f>
        <v>495.16854901960784</v>
      </c>
      <c r="F132" s="2">
        <v>5</v>
      </c>
      <c r="G132" s="2">
        <f t="shared" ref="G132:G195" si="13">F132-(F132*C132)</f>
        <v>0.16854901960784296</v>
      </c>
      <c r="H132" s="2">
        <f t="shared" ref="H132:H195" si="14">LN((F132*E132)/(D132*G132))</f>
        <v>3.3802566756365624</v>
      </c>
    </row>
    <row r="133" spans="1:8" x14ac:dyDescent="0.3">
      <c r="A133">
        <v>338</v>
      </c>
      <c r="B133" s="2">
        <v>40987</v>
      </c>
      <c r="C133" s="15">
        <f t="shared" si="10"/>
        <v>0.96440000000000003</v>
      </c>
      <c r="D133" s="15">
        <f t="shared" si="11"/>
        <v>500</v>
      </c>
      <c r="E133" s="2">
        <f t="shared" si="12"/>
        <v>495.178</v>
      </c>
      <c r="F133" s="2">
        <v>5</v>
      </c>
      <c r="G133" s="2">
        <f t="shared" si="13"/>
        <v>0.17799999999999994</v>
      </c>
      <c r="H133" s="2">
        <f t="shared" si="14"/>
        <v>3.3257188365911157</v>
      </c>
    </row>
    <row r="134" spans="1:8" x14ac:dyDescent="0.3">
      <c r="A134">
        <v>346</v>
      </c>
      <c r="B134" s="2">
        <v>40777.333333333336</v>
      </c>
      <c r="C134" s="15">
        <f t="shared" si="10"/>
        <v>0.95946666666666669</v>
      </c>
      <c r="D134" s="15">
        <f t="shared" si="11"/>
        <v>500</v>
      </c>
      <c r="E134" s="2">
        <f t="shared" si="12"/>
        <v>495.20266666666669</v>
      </c>
      <c r="F134" s="2">
        <v>5</v>
      </c>
      <c r="G134" s="2">
        <f t="shared" si="13"/>
        <v>0.20266666666666655</v>
      </c>
      <c r="H134" s="2">
        <f t="shared" si="14"/>
        <v>3.1959896060814939</v>
      </c>
    </row>
    <row r="135" spans="1:8" x14ac:dyDescent="0.3">
      <c r="A135">
        <v>354</v>
      </c>
      <c r="B135" s="2">
        <v>41156.333333333336</v>
      </c>
      <c r="C135" s="15">
        <f t="shared" si="10"/>
        <v>0.96838431372549028</v>
      </c>
      <c r="D135" s="15">
        <f t="shared" si="11"/>
        <v>500</v>
      </c>
      <c r="E135" s="2">
        <f t="shared" si="12"/>
        <v>495.15807843137253</v>
      </c>
      <c r="F135" s="2">
        <v>5</v>
      </c>
      <c r="G135" s="2">
        <f t="shared" si="13"/>
        <v>0.15807843137254896</v>
      </c>
      <c r="H135" s="2">
        <f t="shared" si="14"/>
        <v>3.4443708439948857</v>
      </c>
    </row>
    <row r="136" spans="1:8" x14ac:dyDescent="0.3">
      <c r="A136">
        <v>362</v>
      </c>
      <c r="B136" s="2">
        <v>41114.666666666664</v>
      </c>
      <c r="C136" s="15">
        <f t="shared" si="10"/>
        <v>0.96740392156862742</v>
      </c>
      <c r="D136" s="15">
        <f t="shared" si="11"/>
        <v>500</v>
      </c>
      <c r="E136" s="2">
        <f t="shared" si="12"/>
        <v>495.16298039215684</v>
      </c>
      <c r="F136" s="2">
        <v>5</v>
      </c>
      <c r="G136" s="2">
        <f t="shared" si="13"/>
        <v>0.16298039215686266</v>
      </c>
      <c r="H136" s="2">
        <f t="shared" si="14"/>
        <v>3.4138421546335089</v>
      </c>
    </row>
    <row r="137" spans="1:8" x14ac:dyDescent="0.3">
      <c r="A137">
        <v>370</v>
      </c>
      <c r="B137" s="2">
        <v>40994.666666666672</v>
      </c>
      <c r="C137" s="15">
        <f t="shared" si="10"/>
        <v>0.96458039215686286</v>
      </c>
      <c r="D137" s="15">
        <f t="shared" si="11"/>
        <v>500</v>
      </c>
      <c r="E137" s="2">
        <f t="shared" si="12"/>
        <v>495.17709803921571</v>
      </c>
      <c r="F137" s="2">
        <v>5</v>
      </c>
      <c r="G137" s="2">
        <f t="shared" si="13"/>
        <v>0.17709803921568579</v>
      </c>
      <c r="H137" s="2">
        <f t="shared" si="14"/>
        <v>3.3307970922883734</v>
      </c>
    </row>
    <row r="138" spans="1:8" x14ac:dyDescent="0.3">
      <c r="A138">
        <v>378</v>
      </c>
      <c r="B138" s="2">
        <v>41044.333333333336</v>
      </c>
      <c r="C138" s="15">
        <f t="shared" si="10"/>
        <v>0.96574901960784321</v>
      </c>
      <c r="D138" s="15">
        <f t="shared" si="11"/>
        <v>500</v>
      </c>
      <c r="E138" s="2">
        <f t="shared" si="12"/>
        <v>495.17125490196076</v>
      </c>
      <c r="F138" s="2">
        <v>5</v>
      </c>
      <c r="G138" s="2">
        <f t="shared" si="13"/>
        <v>0.17125490196078363</v>
      </c>
      <c r="H138" s="2">
        <f t="shared" si="14"/>
        <v>3.3643356639068229</v>
      </c>
    </row>
    <row r="139" spans="1:8" x14ac:dyDescent="0.3">
      <c r="A139">
        <v>386</v>
      </c>
      <c r="B139" s="2">
        <v>41170.666666666672</v>
      </c>
      <c r="C139" s="15">
        <f t="shared" si="10"/>
        <v>0.96872156862745107</v>
      </c>
      <c r="D139" s="15">
        <f t="shared" si="11"/>
        <v>500</v>
      </c>
      <c r="E139" s="2">
        <f t="shared" si="12"/>
        <v>495.15639215686275</v>
      </c>
      <c r="F139" s="2">
        <v>5</v>
      </c>
      <c r="G139" s="2">
        <f t="shared" si="13"/>
        <v>0.15639215686274444</v>
      </c>
      <c r="H139" s="2">
        <f t="shared" si="14"/>
        <v>3.4550920704969128</v>
      </c>
    </row>
    <row r="140" spans="1:8" x14ac:dyDescent="0.3">
      <c r="A140">
        <v>394</v>
      </c>
      <c r="B140" s="2">
        <v>40466</v>
      </c>
      <c r="C140" s="15">
        <f t="shared" si="10"/>
        <v>0.95214117647058827</v>
      </c>
      <c r="D140" s="15">
        <f t="shared" si="11"/>
        <v>500</v>
      </c>
      <c r="E140" s="2">
        <f t="shared" si="12"/>
        <v>495.23929411764703</v>
      </c>
      <c r="F140" s="2">
        <v>5</v>
      </c>
      <c r="G140" s="2">
        <f t="shared" si="13"/>
        <v>0.23929411764705844</v>
      </c>
      <c r="H140" s="2">
        <f t="shared" si="14"/>
        <v>3.0299327480994034</v>
      </c>
    </row>
    <row r="141" spans="1:8" x14ac:dyDescent="0.3">
      <c r="A141">
        <v>402</v>
      </c>
      <c r="B141" s="2">
        <v>41300.666666666664</v>
      </c>
      <c r="C141" s="15">
        <f t="shared" si="10"/>
        <v>0.97178039215686274</v>
      </c>
      <c r="D141" s="15">
        <f t="shared" si="11"/>
        <v>500</v>
      </c>
      <c r="E141" s="2">
        <f t="shared" si="12"/>
        <v>495.14109803921571</v>
      </c>
      <c r="F141" s="2">
        <v>5</v>
      </c>
      <c r="G141" s="2">
        <f t="shared" si="13"/>
        <v>0.1410980392156862</v>
      </c>
      <c r="H141" s="2">
        <f t="shared" si="14"/>
        <v>3.5579728991424613</v>
      </c>
    </row>
    <row r="142" spans="1:8" x14ac:dyDescent="0.3">
      <c r="A142">
        <v>410</v>
      </c>
      <c r="B142" s="2">
        <v>41039.333333333328</v>
      </c>
      <c r="C142" s="15">
        <f t="shared" si="10"/>
        <v>0.96563137254901954</v>
      </c>
      <c r="D142" s="15">
        <f t="shared" si="11"/>
        <v>500</v>
      </c>
      <c r="E142" s="2">
        <f t="shared" si="12"/>
        <v>495.17184313725488</v>
      </c>
      <c r="F142" s="2">
        <v>5</v>
      </c>
      <c r="G142" s="2">
        <f t="shared" si="13"/>
        <v>0.17184313725490252</v>
      </c>
      <c r="H142" s="2">
        <f t="shared" si="14"/>
        <v>3.3609078851793965</v>
      </c>
    </row>
    <row r="143" spans="1:8" x14ac:dyDescent="0.3">
      <c r="A143">
        <v>418</v>
      </c>
      <c r="B143" s="2">
        <v>40866</v>
      </c>
      <c r="C143" s="15">
        <f t="shared" si="10"/>
        <v>0.96155294117647061</v>
      </c>
      <c r="D143" s="15">
        <f t="shared" si="11"/>
        <v>500</v>
      </c>
      <c r="E143" s="2">
        <f t="shared" si="12"/>
        <v>495.19223529411767</v>
      </c>
      <c r="F143" s="2">
        <v>5</v>
      </c>
      <c r="G143" s="2">
        <f t="shared" si="13"/>
        <v>0.19223529411764684</v>
      </c>
      <c r="H143" s="2">
        <f t="shared" si="14"/>
        <v>3.2488110223786433</v>
      </c>
    </row>
    <row r="144" spans="1:8" x14ac:dyDescent="0.3">
      <c r="A144">
        <v>426</v>
      </c>
      <c r="B144" s="2">
        <v>40627.333333333336</v>
      </c>
      <c r="C144" s="15">
        <f t="shared" si="10"/>
        <v>0.9559372549019608</v>
      </c>
      <c r="D144" s="15">
        <f t="shared" si="11"/>
        <v>500</v>
      </c>
      <c r="E144" s="2">
        <f t="shared" si="12"/>
        <v>495.2203137254902</v>
      </c>
      <c r="F144" s="2">
        <v>5</v>
      </c>
      <c r="G144" s="2">
        <f t="shared" si="13"/>
        <v>0.2203137254901959</v>
      </c>
      <c r="H144" s="2">
        <f t="shared" si="14"/>
        <v>3.1125352792783043</v>
      </c>
    </row>
    <row r="145" spans="1:8" x14ac:dyDescent="0.3">
      <c r="A145">
        <v>434</v>
      </c>
      <c r="B145" s="2">
        <v>40661</v>
      </c>
      <c r="C145" s="15">
        <f t="shared" si="10"/>
        <v>0.95672941176470583</v>
      </c>
      <c r="D145" s="15">
        <f t="shared" si="11"/>
        <v>500</v>
      </c>
      <c r="E145" s="2">
        <f t="shared" si="12"/>
        <v>495.21635294117647</v>
      </c>
      <c r="F145" s="2">
        <v>5</v>
      </c>
      <c r="G145" s="2">
        <f t="shared" si="13"/>
        <v>0.21635294117647064</v>
      </c>
      <c r="H145" s="2">
        <f t="shared" si="14"/>
        <v>3.1306687756133518</v>
      </c>
    </row>
    <row r="146" spans="1:8" x14ac:dyDescent="0.3">
      <c r="A146">
        <v>442</v>
      </c>
      <c r="B146" s="2">
        <v>41242</v>
      </c>
      <c r="C146" s="15">
        <f t="shared" si="10"/>
        <v>0.97040000000000004</v>
      </c>
      <c r="D146" s="15">
        <f t="shared" si="11"/>
        <v>500</v>
      </c>
      <c r="E146" s="2">
        <f t="shared" si="12"/>
        <v>495.14800000000002</v>
      </c>
      <c r="F146" s="2">
        <v>5</v>
      </c>
      <c r="G146" s="2">
        <f t="shared" si="13"/>
        <v>0.14799999999999969</v>
      </c>
      <c r="H146" s="2">
        <f t="shared" si="14"/>
        <v>3.5102295270090407</v>
      </c>
    </row>
    <row r="147" spans="1:8" x14ac:dyDescent="0.3">
      <c r="A147">
        <v>450</v>
      </c>
      <c r="B147" s="2">
        <v>41216.666666666664</v>
      </c>
      <c r="C147" s="15">
        <f t="shared" si="10"/>
        <v>0.96980392156862738</v>
      </c>
      <c r="D147" s="15">
        <f t="shared" si="11"/>
        <v>500</v>
      </c>
      <c r="E147" s="2">
        <f t="shared" si="12"/>
        <v>495.15098039215684</v>
      </c>
      <c r="F147" s="2">
        <v>5</v>
      </c>
      <c r="G147" s="2">
        <f t="shared" si="13"/>
        <v>0.1509803921568631</v>
      </c>
      <c r="H147" s="2">
        <f t="shared" si="14"/>
        <v>3.4902978448321642</v>
      </c>
    </row>
    <row r="148" spans="1:8" x14ac:dyDescent="0.3">
      <c r="A148">
        <v>458</v>
      </c>
      <c r="B148" s="2">
        <v>41280</v>
      </c>
      <c r="C148" s="15">
        <f t="shared" si="10"/>
        <v>0.97129411764705886</v>
      </c>
      <c r="D148" s="15">
        <f t="shared" si="11"/>
        <v>500</v>
      </c>
      <c r="E148" s="2">
        <f t="shared" si="12"/>
        <v>495.14352941176469</v>
      </c>
      <c r="F148" s="2">
        <v>5</v>
      </c>
      <c r="G148" s="2">
        <f t="shared" si="13"/>
        <v>0.14352941176470591</v>
      </c>
      <c r="H148" s="2">
        <f t="shared" si="14"/>
        <v>3.5408927977094948</v>
      </c>
    </row>
    <row r="149" spans="1:8" x14ac:dyDescent="0.3">
      <c r="A149">
        <v>466</v>
      </c>
      <c r="B149" s="2">
        <v>41273.333333333328</v>
      </c>
      <c r="C149" s="15">
        <f t="shared" si="10"/>
        <v>0.97113725490196068</v>
      </c>
      <c r="D149" s="15">
        <f t="shared" si="11"/>
        <v>500</v>
      </c>
      <c r="E149" s="2">
        <f t="shared" si="12"/>
        <v>495.14431372549018</v>
      </c>
      <c r="F149" s="2">
        <v>5</v>
      </c>
      <c r="G149" s="2">
        <f t="shared" si="13"/>
        <v>0.14431372549019628</v>
      </c>
      <c r="H149" s="2">
        <f t="shared" si="14"/>
        <v>3.5354447769535495</v>
      </c>
    </row>
    <row r="150" spans="1:8" x14ac:dyDescent="0.3">
      <c r="A150">
        <v>474</v>
      </c>
      <c r="B150" s="2">
        <v>40859.333333333336</v>
      </c>
      <c r="C150" s="15">
        <f t="shared" si="10"/>
        <v>0.96139607843137265</v>
      </c>
      <c r="D150" s="15">
        <f t="shared" si="11"/>
        <v>500</v>
      </c>
      <c r="E150" s="2">
        <f t="shared" si="12"/>
        <v>495.19301960784315</v>
      </c>
      <c r="F150" s="2">
        <v>5</v>
      </c>
      <c r="G150" s="2">
        <f t="shared" si="13"/>
        <v>0.19301960784313721</v>
      </c>
      <c r="H150" s="2">
        <f t="shared" si="14"/>
        <v>3.2447409393715203</v>
      </c>
    </row>
    <row r="151" spans="1:8" x14ac:dyDescent="0.3">
      <c r="A151">
        <v>482</v>
      </c>
      <c r="B151" s="2">
        <v>41348.333333333328</v>
      </c>
      <c r="C151" s="15">
        <f t="shared" si="10"/>
        <v>0.97290196078431357</v>
      </c>
      <c r="D151" s="15">
        <f t="shared" si="11"/>
        <v>500</v>
      </c>
      <c r="E151" s="2">
        <f t="shared" si="12"/>
        <v>495.13549019607842</v>
      </c>
      <c r="F151" s="2">
        <v>5</v>
      </c>
      <c r="G151" s="2">
        <f t="shared" si="13"/>
        <v>0.13549019607843249</v>
      </c>
      <c r="H151" s="2">
        <f t="shared" si="14"/>
        <v>3.598517251639354</v>
      </c>
    </row>
    <row r="152" spans="1:8" x14ac:dyDescent="0.3">
      <c r="A152">
        <v>490</v>
      </c>
      <c r="B152" s="2">
        <v>41397</v>
      </c>
      <c r="C152" s="15">
        <f t="shared" si="10"/>
        <v>0.97404705882352938</v>
      </c>
      <c r="D152" s="15">
        <f t="shared" si="11"/>
        <v>500</v>
      </c>
      <c r="E152" s="2">
        <f t="shared" si="12"/>
        <v>495.12976470588234</v>
      </c>
      <c r="F152" s="2">
        <v>5</v>
      </c>
      <c r="G152" s="2">
        <f t="shared" si="13"/>
        <v>0.12976470588235323</v>
      </c>
      <c r="H152" s="2">
        <f t="shared" si="14"/>
        <v>3.6416821163709279</v>
      </c>
    </row>
    <row r="153" spans="1:8" x14ac:dyDescent="0.3">
      <c r="A153">
        <v>498</v>
      </c>
      <c r="B153" s="2">
        <v>41068.666666666672</v>
      </c>
      <c r="C153" s="15">
        <f t="shared" si="10"/>
        <v>0.96632156862745111</v>
      </c>
      <c r="D153" s="15">
        <f t="shared" si="11"/>
        <v>500</v>
      </c>
      <c r="E153" s="2">
        <f t="shared" si="12"/>
        <v>495.16839215686275</v>
      </c>
      <c r="F153" s="2">
        <v>5</v>
      </c>
      <c r="G153" s="2">
        <f t="shared" si="13"/>
        <v>0.168392156862744</v>
      </c>
      <c r="H153" s="2">
        <f t="shared" si="14"/>
        <v>3.3811874576136796</v>
      </c>
    </row>
    <row r="154" spans="1:8" x14ac:dyDescent="0.3">
      <c r="A154">
        <v>506</v>
      </c>
      <c r="B154" s="2">
        <v>41206.666666666664</v>
      </c>
      <c r="C154" s="15">
        <f t="shared" si="10"/>
        <v>0.96956862745098038</v>
      </c>
      <c r="D154" s="15">
        <f t="shared" si="11"/>
        <v>500</v>
      </c>
      <c r="E154" s="2">
        <f t="shared" si="12"/>
        <v>495.15215686274507</v>
      </c>
      <c r="F154" s="2">
        <v>5</v>
      </c>
      <c r="G154" s="2">
        <f t="shared" si="13"/>
        <v>0.15215686274509821</v>
      </c>
      <c r="H154" s="2">
        <f t="shared" si="14"/>
        <v>3.4825382154774118</v>
      </c>
    </row>
    <row r="155" spans="1:8" x14ac:dyDescent="0.3">
      <c r="A155">
        <v>514</v>
      </c>
      <c r="B155" s="2">
        <v>40922.333333333336</v>
      </c>
      <c r="C155" s="15">
        <f t="shared" si="10"/>
        <v>0.96287843137254903</v>
      </c>
      <c r="D155" s="15">
        <f t="shared" si="11"/>
        <v>500</v>
      </c>
      <c r="E155" s="2">
        <f t="shared" si="12"/>
        <v>495.18560784313723</v>
      </c>
      <c r="F155" s="2">
        <v>5</v>
      </c>
      <c r="G155" s="2">
        <f t="shared" si="13"/>
        <v>0.1856078431372552</v>
      </c>
      <c r="H155" s="2">
        <f t="shared" si="14"/>
        <v>3.2838816728786031</v>
      </c>
    </row>
    <row r="156" spans="1:8" x14ac:dyDescent="0.3">
      <c r="A156">
        <v>522</v>
      </c>
      <c r="B156" s="2">
        <v>41063</v>
      </c>
      <c r="C156" s="15">
        <f t="shared" si="10"/>
        <v>0.96618823529411768</v>
      </c>
      <c r="D156" s="15">
        <f t="shared" si="11"/>
        <v>500</v>
      </c>
      <c r="E156" s="2">
        <f t="shared" si="12"/>
        <v>495.16905882352944</v>
      </c>
      <c r="F156" s="2">
        <v>5</v>
      </c>
      <c r="G156" s="2">
        <f t="shared" si="13"/>
        <v>0.16905882352941148</v>
      </c>
      <c r="H156" s="2">
        <f t="shared" si="14"/>
        <v>3.3772376076476998</v>
      </c>
    </row>
    <row r="157" spans="1:8" x14ac:dyDescent="0.3">
      <c r="A157">
        <v>530</v>
      </c>
      <c r="B157" s="2">
        <v>40962.333333333336</v>
      </c>
      <c r="C157" s="15">
        <f t="shared" si="10"/>
        <v>0.96381960784313736</v>
      </c>
      <c r="D157" s="15">
        <f t="shared" si="11"/>
        <v>500</v>
      </c>
      <c r="E157" s="2">
        <f t="shared" si="12"/>
        <v>495.1809019607843</v>
      </c>
      <c r="F157" s="2">
        <v>5</v>
      </c>
      <c r="G157" s="2">
        <f t="shared" si="13"/>
        <v>0.18090196078431298</v>
      </c>
      <c r="H157" s="2">
        <f t="shared" si="14"/>
        <v>3.3095530159122406</v>
      </c>
    </row>
    <row r="158" spans="1:8" x14ac:dyDescent="0.3">
      <c r="A158">
        <v>538</v>
      </c>
      <c r="B158" s="2">
        <v>41472.333333333328</v>
      </c>
      <c r="C158" s="15">
        <f t="shared" si="10"/>
        <v>0.97581960784313715</v>
      </c>
      <c r="D158" s="15">
        <f t="shared" si="11"/>
        <v>500</v>
      </c>
      <c r="E158" s="2">
        <f t="shared" si="12"/>
        <v>495.12090196078429</v>
      </c>
      <c r="F158" s="2">
        <v>5</v>
      </c>
      <c r="G158" s="2">
        <f t="shared" si="13"/>
        <v>0.12090196078431426</v>
      </c>
      <c r="H158" s="2">
        <f t="shared" si="14"/>
        <v>3.712407096403092</v>
      </c>
    </row>
    <row r="159" spans="1:8" x14ac:dyDescent="0.3">
      <c r="A159">
        <v>546</v>
      </c>
      <c r="B159" s="2">
        <v>41288</v>
      </c>
      <c r="C159" s="15">
        <f t="shared" si="10"/>
        <v>0.97148235294117646</v>
      </c>
      <c r="D159" s="15">
        <f t="shared" si="11"/>
        <v>500</v>
      </c>
      <c r="E159" s="2">
        <f t="shared" si="12"/>
        <v>495.14258823529411</v>
      </c>
      <c r="F159" s="2">
        <v>5</v>
      </c>
      <c r="G159" s="2">
        <f t="shared" si="13"/>
        <v>0.14258823529411746</v>
      </c>
      <c r="H159" s="2">
        <f t="shared" si="14"/>
        <v>3.5474698679902827</v>
      </c>
    </row>
    <row r="160" spans="1:8" x14ac:dyDescent="0.3">
      <c r="A160">
        <v>554</v>
      </c>
      <c r="B160" s="2">
        <v>41797</v>
      </c>
      <c r="C160" s="15">
        <f t="shared" si="10"/>
        <v>0.98345882352941172</v>
      </c>
      <c r="D160" s="15">
        <f t="shared" si="11"/>
        <v>500</v>
      </c>
      <c r="E160" s="2">
        <f t="shared" si="12"/>
        <v>495.08270588235297</v>
      </c>
      <c r="F160" s="2">
        <v>5</v>
      </c>
      <c r="G160" s="2">
        <f t="shared" si="13"/>
        <v>8.2705882352941629E-2</v>
      </c>
      <c r="H160" s="2">
        <f t="shared" si="14"/>
        <v>4.092019195882207</v>
      </c>
    </row>
    <row r="161" spans="1:8" x14ac:dyDescent="0.3">
      <c r="A161">
        <v>562</v>
      </c>
      <c r="B161" s="2">
        <v>41210.333333333336</v>
      </c>
      <c r="C161" s="15">
        <f t="shared" si="10"/>
        <v>0.96965490196078441</v>
      </c>
      <c r="D161" s="15">
        <f t="shared" si="11"/>
        <v>500</v>
      </c>
      <c r="E161" s="2">
        <f t="shared" si="12"/>
        <v>495.1517254901961</v>
      </c>
      <c r="F161" s="2">
        <v>5</v>
      </c>
      <c r="G161" s="2">
        <f t="shared" si="13"/>
        <v>0.15172549019607828</v>
      </c>
      <c r="H161" s="2">
        <f t="shared" si="14"/>
        <v>3.4853764222019392</v>
      </c>
    </row>
    <row r="162" spans="1:8" x14ac:dyDescent="0.3">
      <c r="A162">
        <v>570</v>
      </c>
      <c r="B162" s="2">
        <v>40901.666666666664</v>
      </c>
      <c r="C162" s="15">
        <f t="shared" si="10"/>
        <v>0.96239215686274504</v>
      </c>
      <c r="D162" s="15">
        <f t="shared" si="11"/>
        <v>500</v>
      </c>
      <c r="E162" s="2">
        <f t="shared" si="12"/>
        <v>495.18803921568627</v>
      </c>
      <c r="F162" s="2">
        <v>5</v>
      </c>
      <c r="G162" s="2">
        <f t="shared" si="13"/>
        <v>0.18803921568627491</v>
      </c>
      <c r="H162" s="2">
        <f t="shared" si="14"/>
        <v>3.2708721254779052</v>
      </c>
    </row>
    <row r="163" spans="1:8" x14ac:dyDescent="0.3">
      <c r="A163">
        <v>578</v>
      </c>
      <c r="B163" s="2">
        <v>41114</v>
      </c>
      <c r="C163" s="15">
        <f t="shared" si="10"/>
        <v>0.96738823529411766</v>
      </c>
      <c r="D163" s="15">
        <f t="shared" si="11"/>
        <v>500</v>
      </c>
      <c r="E163" s="2">
        <f t="shared" si="12"/>
        <v>495.16305882352941</v>
      </c>
      <c r="F163" s="2">
        <v>5</v>
      </c>
      <c r="G163" s="2">
        <f t="shared" si="13"/>
        <v>0.16305882352941126</v>
      </c>
      <c r="H163" s="2">
        <f t="shared" si="14"/>
        <v>3.4133611968297242</v>
      </c>
    </row>
    <row r="164" spans="1:8" x14ac:dyDescent="0.3">
      <c r="A164">
        <v>586</v>
      </c>
      <c r="B164" s="2">
        <v>40642</v>
      </c>
      <c r="C164" s="15">
        <f t="shared" si="10"/>
        <v>0.95628235294117647</v>
      </c>
      <c r="D164" s="15">
        <f t="shared" si="11"/>
        <v>500</v>
      </c>
      <c r="E164" s="2">
        <f t="shared" si="12"/>
        <v>495.21858823529413</v>
      </c>
      <c r="F164" s="2">
        <v>5</v>
      </c>
      <c r="G164" s="2">
        <f t="shared" si="13"/>
        <v>0.21858823529411797</v>
      </c>
      <c r="H164" s="2">
        <f t="shared" si="14"/>
        <v>3.1203945946065281</v>
      </c>
    </row>
    <row r="165" spans="1:8" x14ac:dyDescent="0.3">
      <c r="A165">
        <v>594</v>
      </c>
      <c r="B165" s="2">
        <v>41599</v>
      </c>
      <c r="C165" s="15">
        <f t="shared" si="10"/>
        <v>0.9788</v>
      </c>
      <c r="D165" s="15">
        <f t="shared" si="11"/>
        <v>500</v>
      </c>
      <c r="E165" s="2">
        <f t="shared" si="12"/>
        <v>495.10599999999999</v>
      </c>
      <c r="F165" s="2">
        <v>5</v>
      </c>
      <c r="G165" s="2">
        <f t="shared" si="13"/>
        <v>0.10599999999999987</v>
      </c>
      <c r="H165" s="2">
        <f t="shared" si="14"/>
        <v>3.8439178799398115</v>
      </c>
    </row>
    <row r="166" spans="1:8" x14ac:dyDescent="0.3">
      <c r="A166">
        <v>602</v>
      </c>
      <c r="B166" s="2">
        <v>41183.333333333328</v>
      </c>
      <c r="C166" s="15">
        <f t="shared" si="10"/>
        <v>0.96901960784313712</v>
      </c>
      <c r="D166" s="15">
        <f t="shared" si="11"/>
        <v>500</v>
      </c>
      <c r="E166" s="2">
        <f t="shared" si="12"/>
        <v>495.15490196078429</v>
      </c>
      <c r="F166" s="2">
        <v>5</v>
      </c>
      <c r="G166" s="2">
        <f t="shared" si="13"/>
        <v>0.15490196078431406</v>
      </c>
      <c r="H166" s="2">
        <f t="shared" si="14"/>
        <v>3.4646633341326578</v>
      </c>
    </row>
    <row r="167" spans="1:8" x14ac:dyDescent="0.3">
      <c r="A167">
        <v>610</v>
      </c>
      <c r="B167" s="2">
        <v>41235</v>
      </c>
      <c r="C167" s="15">
        <f t="shared" si="10"/>
        <v>0.97023529411764708</v>
      </c>
      <c r="D167" s="15">
        <f t="shared" si="11"/>
        <v>500</v>
      </c>
      <c r="E167" s="2">
        <f t="shared" si="12"/>
        <v>495.14882352941174</v>
      </c>
      <c r="F167" s="2">
        <v>5</v>
      </c>
      <c r="G167" s="2">
        <f t="shared" si="13"/>
        <v>0.14882352941176435</v>
      </c>
      <c r="H167" s="2">
        <f t="shared" si="14"/>
        <v>3.5046822263049244</v>
      </c>
    </row>
    <row r="168" spans="1:8" x14ac:dyDescent="0.3">
      <c r="A168">
        <v>618</v>
      </c>
      <c r="B168" s="2">
        <v>41539</v>
      </c>
      <c r="C168" s="15">
        <f t="shared" si="10"/>
        <v>0.97738823529411767</v>
      </c>
      <c r="D168" s="15">
        <f t="shared" si="11"/>
        <v>500</v>
      </c>
      <c r="E168" s="2">
        <f t="shared" si="12"/>
        <v>495.1130588235294</v>
      </c>
      <c r="F168" s="2">
        <v>5</v>
      </c>
      <c r="G168" s="2">
        <f t="shared" si="13"/>
        <v>0.11305882352941143</v>
      </c>
      <c r="H168" s="2">
        <f t="shared" si="14"/>
        <v>3.779462985672724</v>
      </c>
    </row>
    <row r="169" spans="1:8" x14ac:dyDescent="0.3">
      <c r="A169">
        <v>626</v>
      </c>
      <c r="B169" s="2">
        <v>41592</v>
      </c>
      <c r="C169" s="15">
        <f t="shared" si="10"/>
        <v>0.97863529411764705</v>
      </c>
      <c r="D169" s="15">
        <f t="shared" si="11"/>
        <v>500</v>
      </c>
      <c r="E169" s="2">
        <f t="shared" si="12"/>
        <v>495.10682352941177</v>
      </c>
      <c r="F169" s="2">
        <v>5</v>
      </c>
      <c r="G169" s="2">
        <f t="shared" si="13"/>
        <v>0.10682352941176454</v>
      </c>
      <c r="H169" s="2">
        <f t="shared" si="14"/>
        <v>3.8361804222850648</v>
      </c>
    </row>
    <row r="170" spans="1:8" x14ac:dyDescent="0.3">
      <c r="A170">
        <v>634</v>
      </c>
      <c r="B170" s="2">
        <v>41309.333333333336</v>
      </c>
      <c r="C170" s="15">
        <f t="shared" si="10"/>
        <v>0.97198431372549021</v>
      </c>
      <c r="D170" s="15">
        <f t="shared" si="11"/>
        <v>500</v>
      </c>
      <c r="E170" s="2">
        <f t="shared" si="12"/>
        <v>495.14007843137256</v>
      </c>
      <c r="F170" s="2">
        <v>5</v>
      </c>
      <c r="G170" s="2">
        <f t="shared" si="13"/>
        <v>0.14007843137254916</v>
      </c>
      <c r="H170" s="2">
        <f t="shared" si="14"/>
        <v>3.5652233124275789</v>
      </c>
    </row>
    <row r="171" spans="1:8" x14ac:dyDescent="0.3">
      <c r="A171">
        <v>642</v>
      </c>
      <c r="B171" s="2">
        <v>41853.666666666664</v>
      </c>
      <c r="C171" s="15">
        <f t="shared" si="10"/>
        <v>0.98479215686274502</v>
      </c>
      <c r="D171" s="15">
        <f t="shared" si="11"/>
        <v>500</v>
      </c>
      <c r="E171" s="2">
        <f t="shared" si="12"/>
        <v>495.07603921568625</v>
      </c>
      <c r="F171" s="2">
        <v>5</v>
      </c>
      <c r="G171" s="2">
        <f t="shared" si="13"/>
        <v>7.6039215686274808E-2</v>
      </c>
      <c r="H171" s="2">
        <f t="shared" si="14"/>
        <v>4.1760472552640939</v>
      </c>
    </row>
    <row r="172" spans="1:8" x14ac:dyDescent="0.3">
      <c r="A172">
        <v>650</v>
      </c>
      <c r="B172" s="2">
        <v>40976.666666666664</v>
      </c>
      <c r="C172" s="15">
        <f t="shared" si="10"/>
        <v>0.96415686274509793</v>
      </c>
      <c r="D172" s="15">
        <f t="shared" si="11"/>
        <v>500</v>
      </c>
      <c r="E172" s="2">
        <f t="shared" si="12"/>
        <v>495.17921568627452</v>
      </c>
      <c r="F172" s="2">
        <v>5</v>
      </c>
      <c r="G172" s="2">
        <f t="shared" si="13"/>
        <v>0.17921568627451023</v>
      </c>
      <c r="H172" s="2">
        <f t="shared" si="14"/>
        <v>3.3189148102053565</v>
      </c>
    </row>
    <row r="173" spans="1:8" x14ac:dyDescent="0.3">
      <c r="A173">
        <v>658</v>
      </c>
      <c r="B173" s="2">
        <v>41148.666666666664</v>
      </c>
      <c r="C173" s="15">
        <f t="shared" si="10"/>
        <v>0.96820392156862745</v>
      </c>
      <c r="D173" s="15">
        <f t="shared" si="11"/>
        <v>500</v>
      </c>
      <c r="E173" s="2">
        <f t="shared" si="12"/>
        <v>495.15898039215688</v>
      </c>
      <c r="F173" s="2">
        <v>5</v>
      </c>
      <c r="G173" s="2">
        <f t="shared" si="13"/>
        <v>0.1589803921568631</v>
      </c>
      <c r="H173" s="2">
        <f t="shared" si="14"/>
        <v>3.438683101659727</v>
      </c>
    </row>
    <row r="174" spans="1:8" x14ac:dyDescent="0.3">
      <c r="A174">
        <v>666</v>
      </c>
      <c r="B174" s="2">
        <v>41577</v>
      </c>
      <c r="C174" s="15">
        <f t="shared" si="10"/>
        <v>0.97828235294117649</v>
      </c>
      <c r="D174" s="15">
        <f t="shared" si="11"/>
        <v>500</v>
      </c>
      <c r="E174" s="2">
        <f t="shared" si="12"/>
        <v>495.10858823529412</v>
      </c>
      <c r="F174" s="2">
        <v>5</v>
      </c>
      <c r="G174" s="2">
        <f t="shared" si="13"/>
        <v>0.10858823529411765</v>
      </c>
      <c r="H174" s="2">
        <f t="shared" si="14"/>
        <v>3.819799130670348</v>
      </c>
    </row>
    <row r="175" spans="1:8" x14ac:dyDescent="0.3">
      <c r="A175">
        <v>674</v>
      </c>
      <c r="B175" s="2">
        <v>41767</v>
      </c>
      <c r="C175" s="15">
        <f t="shared" si="10"/>
        <v>0.98275294117647061</v>
      </c>
      <c r="D175" s="15">
        <f t="shared" si="11"/>
        <v>500</v>
      </c>
      <c r="E175" s="2">
        <f t="shared" si="12"/>
        <v>495.08623529411767</v>
      </c>
      <c r="F175" s="2">
        <v>5</v>
      </c>
      <c r="G175" s="2">
        <f t="shared" si="13"/>
        <v>8.6235294117646966E-2</v>
      </c>
      <c r="H175" s="2">
        <f t="shared" si="14"/>
        <v>4.0502375147144729</v>
      </c>
    </row>
    <row r="176" spans="1:8" x14ac:dyDescent="0.3">
      <c r="A176">
        <v>682</v>
      </c>
      <c r="B176" s="2">
        <v>41129</v>
      </c>
      <c r="C176" s="15">
        <f t="shared" si="10"/>
        <v>0.96774117647058822</v>
      </c>
      <c r="D176" s="15">
        <f t="shared" si="11"/>
        <v>500</v>
      </c>
      <c r="E176" s="2">
        <f t="shared" si="12"/>
        <v>495.16129411764706</v>
      </c>
      <c r="F176" s="2">
        <v>5</v>
      </c>
      <c r="G176" s="2">
        <f t="shared" si="13"/>
        <v>0.16129411764705903</v>
      </c>
      <c r="H176" s="2">
        <f t="shared" si="14"/>
        <v>3.4242391331225011</v>
      </c>
    </row>
    <row r="177" spans="1:8" x14ac:dyDescent="0.3">
      <c r="A177">
        <v>690</v>
      </c>
      <c r="B177" s="2">
        <v>41126</v>
      </c>
      <c r="C177" s="15">
        <f t="shared" si="10"/>
        <v>0.96767058823529417</v>
      </c>
      <c r="D177" s="15">
        <f t="shared" si="11"/>
        <v>500</v>
      </c>
      <c r="E177" s="2">
        <f t="shared" si="12"/>
        <v>495.16164705882352</v>
      </c>
      <c r="F177" s="2">
        <v>5</v>
      </c>
      <c r="G177" s="2">
        <f t="shared" si="13"/>
        <v>0.16164705882352948</v>
      </c>
      <c r="H177" s="2">
        <f t="shared" si="14"/>
        <v>3.4220540526824883</v>
      </c>
    </row>
    <row r="178" spans="1:8" x14ac:dyDescent="0.3">
      <c r="A178">
        <v>698</v>
      </c>
      <c r="B178" s="2">
        <v>41718.333333333336</v>
      </c>
      <c r="C178" s="15">
        <f t="shared" si="10"/>
        <v>0.98160784313725491</v>
      </c>
      <c r="D178" s="15">
        <f t="shared" si="11"/>
        <v>500</v>
      </c>
      <c r="E178" s="2">
        <f t="shared" si="12"/>
        <v>495.0919607843137</v>
      </c>
      <c r="F178" s="2">
        <v>5</v>
      </c>
      <c r="G178" s="2">
        <f t="shared" si="13"/>
        <v>9.1960784313725341E-2</v>
      </c>
      <c r="H178" s="2">
        <f t="shared" si="14"/>
        <v>3.9859663889541395</v>
      </c>
    </row>
    <row r="179" spans="1:8" x14ac:dyDescent="0.3">
      <c r="A179">
        <v>706</v>
      </c>
      <c r="B179" s="2">
        <v>41180.666666666664</v>
      </c>
      <c r="C179" s="15">
        <f t="shared" si="10"/>
        <v>0.96895686274509796</v>
      </c>
      <c r="D179" s="15">
        <f t="shared" si="11"/>
        <v>500</v>
      </c>
      <c r="E179" s="2">
        <f t="shared" si="12"/>
        <v>495.15521568627452</v>
      </c>
      <c r="F179" s="2">
        <v>5</v>
      </c>
      <c r="G179" s="2">
        <f t="shared" si="13"/>
        <v>0.15521568627451021</v>
      </c>
      <c r="H179" s="2">
        <f t="shared" si="14"/>
        <v>3.4626406994557111</v>
      </c>
    </row>
    <row r="180" spans="1:8" x14ac:dyDescent="0.3">
      <c r="A180">
        <v>714</v>
      </c>
      <c r="B180" s="2">
        <v>41510.333333333336</v>
      </c>
      <c r="C180" s="15">
        <f t="shared" si="10"/>
        <v>0.97671372549019608</v>
      </c>
      <c r="D180" s="15">
        <f t="shared" si="11"/>
        <v>500</v>
      </c>
      <c r="E180" s="2">
        <f t="shared" si="12"/>
        <v>495.11643137254902</v>
      </c>
      <c r="F180" s="2">
        <v>5</v>
      </c>
      <c r="G180" s="2">
        <f t="shared" si="13"/>
        <v>0.11643137254901958</v>
      </c>
      <c r="H180" s="2">
        <f t="shared" si="14"/>
        <v>3.7500760201987093</v>
      </c>
    </row>
    <row r="181" spans="1:8" x14ac:dyDescent="0.3">
      <c r="A181">
        <v>722</v>
      </c>
      <c r="B181" s="2">
        <v>41484</v>
      </c>
      <c r="C181" s="15">
        <f t="shared" si="10"/>
        <v>0.97609411764705878</v>
      </c>
      <c r="D181" s="15">
        <f t="shared" si="11"/>
        <v>500</v>
      </c>
      <c r="E181" s="2">
        <f t="shared" si="12"/>
        <v>495.11952941176469</v>
      </c>
      <c r="F181" s="2">
        <v>5</v>
      </c>
      <c r="G181" s="2">
        <f t="shared" si="13"/>
        <v>0.11952941176470588</v>
      </c>
      <c r="H181" s="2">
        <f t="shared" si="14"/>
        <v>3.7238218353296526</v>
      </c>
    </row>
    <row r="182" spans="1:8" x14ac:dyDescent="0.3">
      <c r="A182">
        <v>730</v>
      </c>
      <c r="B182" s="2">
        <v>41191.333333333336</v>
      </c>
      <c r="C182" s="15">
        <f t="shared" si="10"/>
        <v>0.96920784313725494</v>
      </c>
      <c r="D182" s="15">
        <f t="shared" si="11"/>
        <v>500</v>
      </c>
      <c r="E182" s="2">
        <f t="shared" si="12"/>
        <v>495.15396078431371</v>
      </c>
      <c r="F182" s="2">
        <v>5</v>
      </c>
      <c r="G182" s="2">
        <f t="shared" si="13"/>
        <v>0.15396078431372562</v>
      </c>
      <c r="H182" s="2">
        <f t="shared" si="14"/>
        <v>3.4707559164178217</v>
      </c>
    </row>
    <row r="183" spans="1:8" x14ac:dyDescent="0.3">
      <c r="A183">
        <v>738</v>
      </c>
      <c r="B183" s="2">
        <v>41785.666666666672</v>
      </c>
      <c r="C183" s="15">
        <f t="shared" si="10"/>
        <v>0.98319215686274519</v>
      </c>
      <c r="D183" s="15">
        <f t="shared" si="11"/>
        <v>500</v>
      </c>
      <c r="E183" s="2">
        <f t="shared" si="12"/>
        <v>495.08403921568629</v>
      </c>
      <c r="F183" s="2">
        <v>5</v>
      </c>
      <c r="G183" s="2">
        <f t="shared" si="13"/>
        <v>8.4039215686273927E-2</v>
      </c>
      <c r="H183" s="2">
        <f t="shared" si="14"/>
        <v>4.0760290740365051</v>
      </c>
    </row>
    <row r="184" spans="1:8" x14ac:dyDescent="0.3">
      <c r="A184">
        <v>746</v>
      </c>
      <c r="B184" s="2">
        <v>40976</v>
      </c>
      <c r="C184" s="15">
        <f t="shared" si="10"/>
        <v>0.96414117647058828</v>
      </c>
      <c r="D184" s="15">
        <f t="shared" si="11"/>
        <v>500</v>
      </c>
      <c r="E184" s="2">
        <f t="shared" si="12"/>
        <v>495.17929411764703</v>
      </c>
      <c r="F184" s="2">
        <v>5</v>
      </c>
      <c r="G184" s="2">
        <f t="shared" si="13"/>
        <v>0.17929411764705883</v>
      </c>
      <c r="H184" s="2">
        <f t="shared" si="14"/>
        <v>3.3184774275687672</v>
      </c>
    </row>
    <row r="185" spans="1:8" x14ac:dyDescent="0.3">
      <c r="A185">
        <v>754</v>
      </c>
      <c r="B185" s="2">
        <v>41425.666666666672</v>
      </c>
      <c r="C185" s="15">
        <f t="shared" si="10"/>
        <v>0.97472156862745107</v>
      </c>
      <c r="D185" s="15">
        <f t="shared" si="11"/>
        <v>500</v>
      </c>
      <c r="E185" s="2">
        <f t="shared" si="12"/>
        <v>495.12639215686272</v>
      </c>
      <c r="F185" s="2">
        <v>5</v>
      </c>
      <c r="G185" s="2">
        <f t="shared" si="13"/>
        <v>0.12639215686274419</v>
      </c>
      <c r="H185" s="2">
        <f t="shared" si="14"/>
        <v>3.6680087310091971</v>
      </c>
    </row>
    <row r="186" spans="1:8" x14ac:dyDescent="0.3">
      <c r="A186">
        <v>762</v>
      </c>
      <c r="B186" s="2">
        <v>41233.666666666664</v>
      </c>
      <c r="C186" s="15">
        <f t="shared" si="10"/>
        <v>0.97020392156862745</v>
      </c>
      <c r="D186" s="15">
        <f t="shared" si="11"/>
        <v>500</v>
      </c>
      <c r="E186" s="2">
        <f t="shared" si="12"/>
        <v>495.14898039215689</v>
      </c>
      <c r="F186" s="2">
        <v>5</v>
      </c>
      <c r="G186" s="2">
        <f t="shared" si="13"/>
        <v>0.14898039215686243</v>
      </c>
      <c r="H186" s="2">
        <f t="shared" si="14"/>
        <v>3.5036290797461667</v>
      </c>
    </row>
    <row r="187" spans="1:8" x14ac:dyDescent="0.3">
      <c r="A187">
        <v>770</v>
      </c>
      <c r="B187" s="2">
        <v>41673.333333333336</v>
      </c>
      <c r="C187" s="15">
        <f t="shared" si="10"/>
        <v>0.98054901960784324</v>
      </c>
      <c r="D187" s="15">
        <f t="shared" si="11"/>
        <v>500</v>
      </c>
      <c r="E187" s="2">
        <f t="shared" si="12"/>
        <v>495.09725490196081</v>
      </c>
      <c r="F187" s="2">
        <v>5</v>
      </c>
      <c r="G187" s="2">
        <f t="shared" si="13"/>
        <v>9.7254901960783791E-2</v>
      </c>
      <c r="H187" s="2">
        <f t="shared" si="14"/>
        <v>3.9300039238189131</v>
      </c>
    </row>
    <row r="188" spans="1:8" x14ac:dyDescent="0.3">
      <c r="A188">
        <v>778</v>
      </c>
      <c r="B188" s="2">
        <v>41531</v>
      </c>
      <c r="C188" s="15">
        <f t="shared" si="10"/>
        <v>0.97719999999999996</v>
      </c>
      <c r="D188" s="15">
        <f t="shared" si="11"/>
        <v>500</v>
      </c>
      <c r="E188" s="2">
        <f t="shared" si="12"/>
        <v>495.11399999999998</v>
      </c>
      <c r="F188" s="2">
        <v>5</v>
      </c>
      <c r="G188" s="2">
        <f t="shared" si="13"/>
        <v>0.11399999999999988</v>
      </c>
      <c r="H188" s="2">
        <f t="shared" si="14"/>
        <v>3.7711746836828728</v>
      </c>
    </row>
    <row r="189" spans="1:8" x14ac:dyDescent="0.3">
      <c r="A189">
        <v>786</v>
      </c>
      <c r="B189" s="2">
        <v>41348.333333333328</v>
      </c>
      <c r="C189" s="15">
        <f t="shared" si="10"/>
        <v>0.97290196078431357</v>
      </c>
      <c r="D189" s="15">
        <f t="shared" si="11"/>
        <v>500</v>
      </c>
      <c r="E189" s="2">
        <f t="shared" si="12"/>
        <v>495.13549019607842</v>
      </c>
      <c r="F189" s="2">
        <v>5</v>
      </c>
      <c r="G189" s="2">
        <f t="shared" si="13"/>
        <v>0.13549019607843249</v>
      </c>
      <c r="H189" s="2">
        <f t="shared" si="14"/>
        <v>3.598517251639354</v>
      </c>
    </row>
    <row r="190" spans="1:8" x14ac:dyDescent="0.3">
      <c r="A190">
        <v>794</v>
      </c>
      <c r="B190" s="2">
        <v>41245.333333333328</v>
      </c>
      <c r="C190" s="15">
        <f t="shared" si="10"/>
        <v>0.97047843137254886</v>
      </c>
      <c r="D190" s="15">
        <f t="shared" si="11"/>
        <v>500</v>
      </c>
      <c r="E190" s="2">
        <f t="shared" si="12"/>
        <v>495.14760784313728</v>
      </c>
      <c r="F190" s="2">
        <v>5</v>
      </c>
      <c r="G190" s="2">
        <f t="shared" si="13"/>
        <v>0.14760784313725583</v>
      </c>
      <c r="H190" s="2">
        <f t="shared" si="14"/>
        <v>3.5128819602326571</v>
      </c>
    </row>
    <row r="191" spans="1:8" x14ac:dyDescent="0.3">
      <c r="A191">
        <v>802</v>
      </c>
      <c r="B191" s="2">
        <v>41630.333333333328</v>
      </c>
      <c r="C191" s="15">
        <f t="shared" si="10"/>
        <v>0.97953725490196064</v>
      </c>
      <c r="D191" s="15">
        <f t="shared" si="11"/>
        <v>500</v>
      </c>
      <c r="E191" s="2">
        <f t="shared" si="12"/>
        <v>495.10231372549021</v>
      </c>
      <c r="F191" s="2">
        <v>5</v>
      </c>
      <c r="G191" s="2">
        <f t="shared" si="13"/>
        <v>0.10231372549019646</v>
      </c>
      <c r="H191" s="2">
        <f t="shared" si="14"/>
        <v>3.8793056956269707</v>
      </c>
    </row>
    <row r="192" spans="1:8" x14ac:dyDescent="0.3">
      <c r="A192">
        <v>810</v>
      </c>
      <c r="B192" s="2">
        <v>41556</v>
      </c>
      <c r="C192" s="15">
        <f t="shared" si="10"/>
        <v>0.97778823529411762</v>
      </c>
      <c r="D192" s="15">
        <f t="shared" si="11"/>
        <v>500</v>
      </c>
      <c r="E192" s="2">
        <f t="shared" si="12"/>
        <v>495.11105882352939</v>
      </c>
      <c r="F192" s="2">
        <v>5</v>
      </c>
      <c r="G192" s="2">
        <f t="shared" si="13"/>
        <v>0.11105882352941165</v>
      </c>
      <c r="H192" s="2">
        <f t="shared" si="14"/>
        <v>3.7973071890079391</v>
      </c>
    </row>
    <row r="193" spans="1:8" x14ac:dyDescent="0.3">
      <c r="A193">
        <v>818</v>
      </c>
      <c r="B193" s="2">
        <v>41208.666666666664</v>
      </c>
      <c r="C193" s="15">
        <f t="shared" si="10"/>
        <v>0.96961568627450978</v>
      </c>
      <c r="D193" s="15">
        <f t="shared" si="11"/>
        <v>500</v>
      </c>
      <c r="E193" s="2">
        <f t="shared" si="12"/>
        <v>495.15192156862747</v>
      </c>
      <c r="F193" s="2">
        <v>5</v>
      </c>
      <c r="G193" s="2">
        <f t="shared" si="13"/>
        <v>0.15192156862745065</v>
      </c>
      <c r="H193" s="2">
        <f t="shared" si="14"/>
        <v>3.4840853289320979</v>
      </c>
    </row>
    <row r="194" spans="1:8" x14ac:dyDescent="0.3">
      <c r="A194">
        <v>826</v>
      </c>
      <c r="B194" s="2">
        <v>40835.666666666664</v>
      </c>
      <c r="C194" s="15">
        <f t="shared" si="10"/>
        <v>0.96083921568627451</v>
      </c>
      <c r="D194" s="15">
        <f t="shared" si="11"/>
        <v>500</v>
      </c>
      <c r="E194" s="2">
        <f t="shared" si="12"/>
        <v>495.19580392156865</v>
      </c>
      <c r="F194" s="2">
        <v>5</v>
      </c>
      <c r="G194" s="2">
        <f t="shared" si="13"/>
        <v>0.19580392156862736</v>
      </c>
      <c r="H194" s="2">
        <f t="shared" si="14"/>
        <v>3.230424582489817</v>
      </c>
    </row>
    <row r="195" spans="1:8" x14ac:dyDescent="0.3">
      <c r="A195">
        <v>834</v>
      </c>
      <c r="B195" s="2">
        <v>41465</v>
      </c>
      <c r="C195" s="15">
        <f t="shared" ref="C195:C258" si="15">B195/$J$27</f>
        <v>0.97564705882352942</v>
      </c>
      <c r="D195" s="15">
        <f t="shared" ref="D195:D258" si="16">$J$28</f>
        <v>500</v>
      </c>
      <c r="E195" s="2">
        <f t="shared" si="12"/>
        <v>495.12176470588236</v>
      </c>
      <c r="F195" s="2">
        <v>5</v>
      </c>
      <c r="G195" s="2">
        <f t="shared" si="13"/>
        <v>0.12176470588235322</v>
      </c>
      <c r="H195" s="2">
        <f t="shared" si="14"/>
        <v>3.7052982724139398</v>
      </c>
    </row>
    <row r="196" spans="1:8" x14ac:dyDescent="0.3">
      <c r="A196">
        <v>842</v>
      </c>
      <c r="B196" s="2">
        <v>41130.333333333336</v>
      </c>
      <c r="C196" s="15">
        <f t="shared" si="15"/>
        <v>0.96777254901960785</v>
      </c>
      <c r="D196" s="15">
        <f t="shared" si="16"/>
        <v>500</v>
      </c>
      <c r="E196" s="2">
        <f t="shared" ref="E196:E259" si="17">D196-(F196*C196)</f>
        <v>495.16113725490197</v>
      </c>
      <c r="F196" s="2">
        <v>5</v>
      </c>
      <c r="G196" s="2">
        <f t="shared" ref="G196:G259" si="18">F196-(F196*C196)</f>
        <v>0.16113725490196096</v>
      </c>
      <c r="H196" s="2">
        <f t="shared" ref="H196:H259" si="19">LN((F196*E196)/(D196*G196))</f>
        <v>3.4252118156782565</v>
      </c>
    </row>
    <row r="197" spans="1:8" x14ac:dyDescent="0.3">
      <c r="A197">
        <v>850</v>
      </c>
      <c r="B197" s="2">
        <v>41469.333333333336</v>
      </c>
      <c r="C197" s="15">
        <f t="shared" si="15"/>
        <v>0.97574901960784322</v>
      </c>
      <c r="D197" s="15">
        <f t="shared" si="16"/>
        <v>500</v>
      </c>
      <c r="E197" s="2">
        <f t="shared" si="17"/>
        <v>495.12125490196081</v>
      </c>
      <c r="F197" s="2">
        <v>5</v>
      </c>
      <c r="G197" s="2">
        <f t="shared" si="18"/>
        <v>0.12125490196078381</v>
      </c>
      <c r="H197" s="2">
        <f t="shared" si="19"/>
        <v>3.7094928274200543</v>
      </c>
    </row>
    <row r="198" spans="1:8" x14ac:dyDescent="0.3">
      <c r="A198">
        <v>858</v>
      </c>
      <c r="B198" s="2">
        <v>41418</v>
      </c>
      <c r="C198" s="15">
        <f t="shared" si="15"/>
        <v>0.97454117647058824</v>
      </c>
      <c r="D198" s="15">
        <f t="shared" si="16"/>
        <v>500</v>
      </c>
      <c r="E198" s="2">
        <f t="shared" si="17"/>
        <v>495.12729411764707</v>
      </c>
      <c r="F198" s="2">
        <v>5</v>
      </c>
      <c r="G198" s="2">
        <f t="shared" si="18"/>
        <v>0.12729411764705922</v>
      </c>
      <c r="H198" s="2">
        <f t="shared" si="19"/>
        <v>3.6608996864262848</v>
      </c>
    </row>
    <row r="199" spans="1:8" x14ac:dyDescent="0.3">
      <c r="A199">
        <v>866</v>
      </c>
      <c r="B199" s="2">
        <v>41433</v>
      </c>
      <c r="C199" s="15">
        <f t="shared" si="15"/>
        <v>0.9748941176470588</v>
      </c>
      <c r="D199" s="15">
        <f t="shared" si="16"/>
        <v>500</v>
      </c>
      <c r="E199" s="2">
        <f t="shared" si="17"/>
        <v>495.12552941176472</v>
      </c>
      <c r="F199" s="2">
        <v>5</v>
      </c>
      <c r="G199" s="2">
        <f t="shared" si="18"/>
        <v>0.12552941176470611</v>
      </c>
      <c r="H199" s="2">
        <f t="shared" si="19"/>
        <v>3.6748563303787747</v>
      </c>
    </row>
    <row r="200" spans="1:8" x14ac:dyDescent="0.3">
      <c r="A200">
        <v>874</v>
      </c>
      <c r="B200" s="2">
        <v>41653</v>
      </c>
      <c r="C200" s="15">
        <f t="shared" si="15"/>
        <v>0.98007058823529414</v>
      </c>
      <c r="D200" s="15">
        <f t="shared" si="16"/>
        <v>500</v>
      </c>
      <c r="E200" s="2">
        <f t="shared" si="17"/>
        <v>495.09964705882351</v>
      </c>
      <c r="F200" s="2">
        <v>5</v>
      </c>
      <c r="G200" s="2">
        <f t="shared" si="18"/>
        <v>9.96470588235292E-2</v>
      </c>
      <c r="H200" s="2">
        <f t="shared" si="19"/>
        <v>3.9057096113369236</v>
      </c>
    </row>
    <row r="201" spans="1:8" x14ac:dyDescent="0.3">
      <c r="A201">
        <v>882</v>
      </c>
      <c r="B201" s="2">
        <v>41291.333333333328</v>
      </c>
      <c r="C201" s="15">
        <f t="shared" si="15"/>
        <v>0.97156078431372539</v>
      </c>
      <c r="D201" s="15">
        <f t="shared" si="16"/>
        <v>500</v>
      </c>
      <c r="E201" s="2">
        <f t="shared" si="17"/>
        <v>495.14219607843137</v>
      </c>
      <c r="F201" s="2">
        <v>5</v>
      </c>
      <c r="G201" s="2">
        <f t="shared" si="18"/>
        <v>0.14219607843137272</v>
      </c>
      <c r="H201" s="2">
        <f t="shared" si="19"/>
        <v>3.5502231399645967</v>
      </c>
    </row>
    <row r="202" spans="1:8" x14ac:dyDescent="0.3">
      <c r="A202">
        <v>890</v>
      </c>
      <c r="B202" s="2">
        <v>40868.666666666672</v>
      </c>
      <c r="C202" s="15">
        <f t="shared" si="15"/>
        <v>0.96161568627450988</v>
      </c>
      <c r="D202" s="15">
        <f t="shared" si="16"/>
        <v>500</v>
      </c>
      <c r="E202" s="2">
        <f t="shared" si="17"/>
        <v>495.19192156862744</v>
      </c>
      <c r="F202" s="2">
        <v>5</v>
      </c>
      <c r="G202" s="2">
        <f t="shared" si="18"/>
        <v>0.19192156862745069</v>
      </c>
      <c r="H202" s="2">
        <f t="shared" si="19"/>
        <v>3.2504437089210541</v>
      </c>
    </row>
    <row r="203" spans="1:8" x14ac:dyDescent="0.3">
      <c r="A203">
        <v>898</v>
      </c>
      <c r="B203" s="2">
        <v>41191.333333333328</v>
      </c>
      <c r="C203" s="15">
        <f t="shared" si="15"/>
        <v>0.96920784313725483</v>
      </c>
      <c r="D203" s="15">
        <f t="shared" si="16"/>
        <v>500</v>
      </c>
      <c r="E203" s="2">
        <f t="shared" si="17"/>
        <v>495.15396078431371</v>
      </c>
      <c r="F203" s="2">
        <v>5</v>
      </c>
      <c r="G203" s="2">
        <f t="shared" si="18"/>
        <v>0.15396078431372562</v>
      </c>
      <c r="H203" s="2">
        <f t="shared" si="19"/>
        <v>3.4707559164178217</v>
      </c>
    </row>
    <row r="204" spans="1:8" x14ac:dyDescent="0.3">
      <c r="A204">
        <v>906</v>
      </c>
      <c r="B204" s="2">
        <v>41387.333333333336</v>
      </c>
      <c r="C204" s="15">
        <f t="shared" si="15"/>
        <v>0.97381960784313726</v>
      </c>
      <c r="D204" s="15">
        <f t="shared" si="16"/>
        <v>500</v>
      </c>
      <c r="E204" s="2">
        <f t="shared" si="17"/>
        <v>495.13090196078429</v>
      </c>
      <c r="F204" s="2">
        <v>5</v>
      </c>
      <c r="G204" s="2">
        <f t="shared" si="18"/>
        <v>0.13090196078431404</v>
      </c>
      <c r="H204" s="2">
        <f t="shared" si="19"/>
        <v>3.632958616950642</v>
      </c>
    </row>
    <row r="205" spans="1:8" x14ac:dyDescent="0.3">
      <c r="A205">
        <v>914</v>
      </c>
      <c r="B205" s="2">
        <v>41004</v>
      </c>
      <c r="C205" s="15">
        <f t="shared" si="15"/>
        <v>0.96479999999999999</v>
      </c>
      <c r="D205" s="15">
        <f t="shared" si="16"/>
        <v>500</v>
      </c>
      <c r="E205" s="2">
        <f t="shared" si="17"/>
        <v>495.17599999999999</v>
      </c>
      <c r="F205" s="2">
        <v>5</v>
      </c>
      <c r="G205" s="2">
        <f t="shared" si="18"/>
        <v>0.17600000000000016</v>
      </c>
      <c r="H205" s="2">
        <f t="shared" si="19"/>
        <v>3.3370143528852414</v>
      </c>
    </row>
    <row r="206" spans="1:8" x14ac:dyDescent="0.3">
      <c r="A206">
        <v>922</v>
      </c>
      <c r="B206" s="2">
        <v>41854</v>
      </c>
      <c r="C206" s="15">
        <f t="shared" si="15"/>
        <v>0.98480000000000001</v>
      </c>
      <c r="D206" s="15">
        <f t="shared" si="16"/>
        <v>500</v>
      </c>
      <c r="E206" s="2">
        <f t="shared" si="17"/>
        <v>495.07600000000002</v>
      </c>
      <c r="F206" s="2">
        <v>5</v>
      </c>
      <c r="G206" s="2">
        <f t="shared" si="18"/>
        <v>7.5999999999999623E-2</v>
      </c>
      <c r="H206" s="2">
        <f t="shared" si="19"/>
        <v>4.1765630388445993</v>
      </c>
    </row>
    <row r="207" spans="1:8" x14ac:dyDescent="0.3">
      <c r="A207">
        <v>930</v>
      </c>
      <c r="B207" s="2">
        <v>41602</v>
      </c>
      <c r="C207" s="15">
        <f t="shared" si="15"/>
        <v>0.97887058823529416</v>
      </c>
      <c r="D207" s="15">
        <f t="shared" si="16"/>
        <v>500</v>
      </c>
      <c r="E207" s="2">
        <f t="shared" si="17"/>
        <v>495.10564705882354</v>
      </c>
      <c r="F207" s="2">
        <v>5</v>
      </c>
      <c r="G207" s="2">
        <f t="shared" si="18"/>
        <v>0.10564705882352943</v>
      </c>
      <c r="H207" s="2">
        <f t="shared" si="19"/>
        <v>3.8472523563858694</v>
      </c>
    </row>
    <row r="208" spans="1:8" x14ac:dyDescent="0.3">
      <c r="A208">
        <v>938</v>
      </c>
      <c r="B208" s="2">
        <v>41229</v>
      </c>
      <c r="C208" s="15">
        <f t="shared" si="15"/>
        <v>0.97009411764705877</v>
      </c>
      <c r="D208" s="15">
        <f t="shared" si="16"/>
        <v>500</v>
      </c>
      <c r="E208" s="2">
        <f t="shared" si="17"/>
        <v>495.14952941176472</v>
      </c>
      <c r="F208" s="2">
        <v>5</v>
      </c>
      <c r="G208" s="2">
        <f t="shared" si="18"/>
        <v>0.14952941176470613</v>
      </c>
      <c r="H208" s="2">
        <f t="shared" si="19"/>
        <v>3.499951781872416</v>
      </c>
    </row>
    <row r="209" spans="1:8" x14ac:dyDescent="0.3">
      <c r="A209">
        <v>946</v>
      </c>
      <c r="B209" s="2">
        <v>41210</v>
      </c>
      <c r="C209" s="15">
        <f t="shared" si="15"/>
        <v>0.96964705882352942</v>
      </c>
      <c r="D209" s="15">
        <f t="shared" si="16"/>
        <v>500</v>
      </c>
      <c r="E209" s="2">
        <f t="shared" si="17"/>
        <v>495.15176470588233</v>
      </c>
      <c r="F209" s="2">
        <v>5</v>
      </c>
      <c r="G209" s="2">
        <f t="shared" si="18"/>
        <v>0.15176470588235258</v>
      </c>
      <c r="H209" s="2">
        <f t="shared" si="19"/>
        <v>3.4851180700779554</v>
      </c>
    </row>
    <row r="210" spans="1:8" x14ac:dyDescent="0.3">
      <c r="A210">
        <v>954</v>
      </c>
      <c r="B210" s="2">
        <v>41598</v>
      </c>
      <c r="C210" s="15">
        <f t="shared" si="15"/>
        <v>0.97877647058823525</v>
      </c>
      <c r="D210" s="15">
        <f t="shared" si="16"/>
        <v>500</v>
      </c>
      <c r="E210" s="2">
        <f t="shared" si="17"/>
        <v>495.1061176470588</v>
      </c>
      <c r="F210" s="2">
        <v>5</v>
      </c>
      <c r="G210" s="2">
        <f t="shared" si="18"/>
        <v>0.10611764705882365</v>
      </c>
      <c r="H210" s="2">
        <f t="shared" si="19"/>
        <v>3.8428088551054369</v>
      </c>
    </row>
    <row r="211" spans="1:8" x14ac:dyDescent="0.3">
      <c r="A211">
        <v>962</v>
      </c>
      <c r="B211" s="2">
        <v>41019.333333333328</v>
      </c>
      <c r="C211" s="15">
        <f t="shared" si="15"/>
        <v>0.96516078431372543</v>
      </c>
      <c r="D211" s="15">
        <f t="shared" si="16"/>
        <v>500</v>
      </c>
      <c r="E211" s="2">
        <f t="shared" si="17"/>
        <v>495.17419607843135</v>
      </c>
      <c r="F211" s="2">
        <v>5</v>
      </c>
      <c r="G211" s="2">
        <f t="shared" si="18"/>
        <v>0.17419607843137275</v>
      </c>
      <c r="H211" s="2">
        <f t="shared" si="19"/>
        <v>3.3473131526360533</v>
      </c>
    </row>
    <row r="212" spans="1:8" x14ac:dyDescent="0.3">
      <c r="A212">
        <v>970</v>
      </c>
      <c r="B212" s="2">
        <v>41545.333333333328</v>
      </c>
      <c r="C212" s="15">
        <f t="shared" si="15"/>
        <v>0.97753725490196064</v>
      </c>
      <c r="D212" s="15">
        <f t="shared" si="16"/>
        <v>500</v>
      </c>
      <c r="E212" s="2">
        <f t="shared" si="17"/>
        <v>495.1123137254902</v>
      </c>
      <c r="F212" s="2">
        <v>5</v>
      </c>
      <c r="G212" s="2">
        <f t="shared" si="18"/>
        <v>0.11231372549019714</v>
      </c>
      <c r="H212" s="2">
        <f t="shared" si="19"/>
        <v>3.786073650324604</v>
      </c>
    </row>
    <row r="213" spans="1:8" x14ac:dyDescent="0.3">
      <c r="A213">
        <v>978</v>
      </c>
      <c r="B213" s="2">
        <v>41214.666666666664</v>
      </c>
      <c r="C213" s="15">
        <f t="shared" si="15"/>
        <v>0.96975686274509798</v>
      </c>
      <c r="D213" s="15">
        <f t="shared" si="16"/>
        <v>500</v>
      </c>
      <c r="E213" s="2">
        <f t="shared" si="17"/>
        <v>495.1512156862745</v>
      </c>
      <c r="F213" s="2">
        <v>5</v>
      </c>
      <c r="G213" s="2">
        <f t="shared" si="18"/>
        <v>0.15121568627450976</v>
      </c>
      <c r="H213" s="2">
        <f t="shared" si="19"/>
        <v>3.4887410915801591</v>
      </c>
    </row>
    <row r="214" spans="1:8" x14ac:dyDescent="0.3">
      <c r="A214">
        <v>986</v>
      </c>
      <c r="B214" s="2">
        <v>41539.666666666672</v>
      </c>
      <c r="C214" s="15">
        <f t="shared" si="15"/>
        <v>0.97740392156862754</v>
      </c>
      <c r="D214" s="15">
        <f t="shared" si="16"/>
        <v>500</v>
      </c>
      <c r="E214" s="2">
        <f t="shared" si="17"/>
        <v>495.11298039215689</v>
      </c>
      <c r="F214" s="2">
        <v>5</v>
      </c>
      <c r="G214" s="2">
        <f t="shared" si="18"/>
        <v>0.11298039215686195</v>
      </c>
      <c r="H214" s="2">
        <f t="shared" si="19"/>
        <v>3.7801567898155533</v>
      </c>
    </row>
    <row r="215" spans="1:8" x14ac:dyDescent="0.3">
      <c r="A215">
        <v>994</v>
      </c>
      <c r="B215" s="2">
        <v>41282</v>
      </c>
      <c r="C215" s="15">
        <f t="shared" si="15"/>
        <v>0.97134117647058826</v>
      </c>
      <c r="D215" s="15">
        <f t="shared" si="16"/>
        <v>500</v>
      </c>
      <c r="E215" s="2">
        <f t="shared" si="17"/>
        <v>495.14329411764703</v>
      </c>
      <c r="F215" s="2">
        <v>5</v>
      </c>
      <c r="G215" s="2">
        <f t="shared" si="18"/>
        <v>0.14329411764705835</v>
      </c>
      <c r="H215" s="2">
        <f t="shared" si="19"/>
        <v>3.5425330119629832</v>
      </c>
    </row>
    <row r="216" spans="1:8" x14ac:dyDescent="0.3">
      <c r="A216">
        <v>1002</v>
      </c>
      <c r="B216" s="2">
        <v>41335.333333333336</v>
      </c>
      <c r="C216" s="15">
        <f t="shared" si="15"/>
        <v>0.97259607843137263</v>
      </c>
      <c r="D216" s="15">
        <f t="shared" si="16"/>
        <v>500</v>
      </c>
      <c r="E216" s="2">
        <f t="shared" si="17"/>
        <v>495.13701960784311</v>
      </c>
      <c r="F216" s="2">
        <v>5</v>
      </c>
      <c r="G216" s="2">
        <f t="shared" si="18"/>
        <v>0.13701960784313716</v>
      </c>
      <c r="H216" s="2">
        <f t="shared" si="19"/>
        <v>3.5872955860176181</v>
      </c>
    </row>
    <row r="217" spans="1:8" x14ac:dyDescent="0.3">
      <c r="A217">
        <v>1010</v>
      </c>
      <c r="B217" s="2">
        <v>41508</v>
      </c>
      <c r="C217" s="15">
        <f t="shared" si="15"/>
        <v>0.9766588235294118</v>
      </c>
      <c r="D217" s="15">
        <f t="shared" si="16"/>
        <v>500</v>
      </c>
      <c r="E217" s="2">
        <f t="shared" si="17"/>
        <v>495.11670588235296</v>
      </c>
      <c r="F217" s="2">
        <v>5</v>
      </c>
      <c r="G217" s="2">
        <f t="shared" si="18"/>
        <v>0.11670588235294055</v>
      </c>
      <c r="H217" s="2">
        <f t="shared" si="19"/>
        <v>3.7477216534441871</v>
      </c>
    </row>
    <row r="218" spans="1:8" x14ac:dyDescent="0.3">
      <c r="A218">
        <v>1018</v>
      </c>
      <c r="B218" s="2">
        <v>41436.333333333328</v>
      </c>
      <c r="C218" s="15">
        <f t="shared" si="15"/>
        <v>0.97497254901960773</v>
      </c>
      <c r="D218" s="15">
        <f t="shared" si="16"/>
        <v>500</v>
      </c>
      <c r="E218" s="2">
        <f t="shared" si="17"/>
        <v>495.12513725490197</v>
      </c>
      <c r="F218" s="2">
        <v>5</v>
      </c>
      <c r="G218" s="2">
        <f t="shared" si="18"/>
        <v>0.12513725490196137</v>
      </c>
      <c r="H218" s="2">
        <f t="shared" si="19"/>
        <v>3.6779844520348473</v>
      </c>
    </row>
    <row r="219" spans="1:8" x14ac:dyDescent="0.3">
      <c r="A219">
        <v>1026</v>
      </c>
      <c r="B219" s="2">
        <v>41400</v>
      </c>
      <c r="C219" s="15">
        <f t="shared" si="15"/>
        <v>0.97411764705882353</v>
      </c>
      <c r="D219" s="15">
        <f t="shared" si="16"/>
        <v>500</v>
      </c>
      <c r="E219" s="2">
        <f t="shared" si="17"/>
        <v>495.12941176470588</v>
      </c>
      <c r="F219" s="2">
        <v>5</v>
      </c>
      <c r="G219" s="2">
        <f t="shared" si="18"/>
        <v>0.12941176470588189</v>
      </c>
      <c r="H219" s="2">
        <f t="shared" si="19"/>
        <v>3.6444049640121103</v>
      </c>
    </row>
    <row r="220" spans="1:8" x14ac:dyDescent="0.3">
      <c r="A220">
        <v>1034</v>
      </c>
      <c r="B220" s="2">
        <v>41324</v>
      </c>
      <c r="C220" s="15">
        <f t="shared" si="15"/>
        <v>0.97232941176470589</v>
      </c>
      <c r="D220" s="15">
        <f t="shared" si="16"/>
        <v>500</v>
      </c>
      <c r="E220" s="2">
        <f t="shared" si="17"/>
        <v>495.13835294117649</v>
      </c>
      <c r="F220" s="2">
        <v>5</v>
      </c>
      <c r="G220" s="2">
        <f t="shared" si="18"/>
        <v>0.13835294117647035</v>
      </c>
      <c r="H220" s="2">
        <f t="shared" si="19"/>
        <v>3.5776143524386046</v>
      </c>
    </row>
    <row r="221" spans="1:8" x14ac:dyDescent="0.3">
      <c r="A221">
        <v>1042</v>
      </c>
      <c r="B221" s="2">
        <v>41447</v>
      </c>
      <c r="C221" s="15">
        <f t="shared" si="15"/>
        <v>0.97522352941176471</v>
      </c>
      <c r="D221" s="15">
        <f t="shared" si="16"/>
        <v>500</v>
      </c>
      <c r="E221" s="2">
        <f t="shared" si="17"/>
        <v>495.12388235294117</v>
      </c>
      <c r="F221" s="2">
        <v>5</v>
      </c>
      <c r="G221" s="2">
        <f t="shared" si="18"/>
        <v>0.12388235294117678</v>
      </c>
      <c r="H221" s="2">
        <f t="shared" si="19"/>
        <v>3.6880607429930512</v>
      </c>
    </row>
    <row r="222" spans="1:8" x14ac:dyDescent="0.3">
      <c r="A222">
        <v>1050</v>
      </c>
      <c r="B222" s="2">
        <v>41298</v>
      </c>
      <c r="C222" s="15">
        <f t="shared" si="15"/>
        <v>0.97171764705882357</v>
      </c>
      <c r="D222" s="15">
        <f t="shared" si="16"/>
        <v>500</v>
      </c>
      <c r="E222" s="2">
        <f t="shared" si="17"/>
        <v>495.14141176470588</v>
      </c>
      <c r="F222" s="2">
        <v>5</v>
      </c>
      <c r="G222" s="2">
        <f t="shared" si="18"/>
        <v>0.14141176470588235</v>
      </c>
      <c r="H222" s="2">
        <f t="shared" si="19"/>
        <v>3.5557525434977366</v>
      </c>
    </row>
    <row r="223" spans="1:8" x14ac:dyDescent="0.3">
      <c r="A223">
        <v>1058</v>
      </c>
      <c r="B223" s="2">
        <v>41261.333333333336</v>
      </c>
      <c r="C223" s="15">
        <f t="shared" si="15"/>
        <v>0.97085490196078439</v>
      </c>
      <c r="D223" s="15">
        <f t="shared" si="16"/>
        <v>500</v>
      </c>
      <c r="E223" s="2">
        <f t="shared" si="17"/>
        <v>495.14572549019607</v>
      </c>
      <c r="F223" s="2">
        <v>5</v>
      </c>
      <c r="G223" s="2">
        <f t="shared" si="18"/>
        <v>0.14572549019607806</v>
      </c>
      <c r="H223" s="2">
        <f t="shared" si="19"/>
        <v>3.5257125593973946</v>
      </c>
    </row>
    <row r="224" spans="1:8" x14ac:dyDescent="0.3">
      <c r="A224">
        <v>1066</v>
      </c>
      <c r="B224" s="2">
        <v>41201.333333333336</v>
      </c>
      <c r="C224" s="15">
        <f t="shared" si="15"/>
        <v>0.96944313725490205</v>
      </c>
      <c r="D224" s="15">
        <f t="shared" si="16"/>
        <v>500</v>
      </c>
      <c r="E224" s="2">
        <f t="shared" si="17"/>
        <v>495.15278431372548</v>
      </c>
      <c r="F224" s="2">
        <v>5</v>
      </c>
      <c r="G224" s="2">
        <f t="shared" si="18"/>
        <v>0.15278431372548962</v>
      </c>
      <c r="H224" s="2">
        <f t="shared" si="19"/>
        <v>3.4784242505197271</v>
      </c>
    </row>
    <row r="225" spans="1:8" x14ac:dyDescent="0.3">
      <c r="A225">
        <v>1074</v>
      </c>
      <c r="B225" s="2">
        <v>41806.333333333328</v>
      </c>
      <c r="C225" s="15">
        <f t="shared" si="15"/>
        <v>0.98367843137254896</v>
      </c>
      <c r="D225" s="15">
        <f t="shared" si="16"/>
        <v>500</v>
      </c>
      <c r="E225" s="2">
        <f t="shared" si="17"/>
        <v>495.08160784313725</v>
      </c>
      <c r="F225" s="2">
        <v>5</v>
      </c>
      <c r="G225" s="2">
        <f t="shared" si="18"/>
        <v>8.1607843137255109E-2</v>
      </c>
      <c r="H225" s="2">
        <f t="shared" si="19"/>
        <v>4.1053823320744192</v>
      </c>
    </row>
    <row r="226" spans="1:8" x14ac:dyDescent="0.3">
      <c r="A226">
        <v>1082</v>
      </c>
      <c r="B226" s="2">
        <v>41288.333333333336</v>
      </c>
      <c r="C226" s="15">
        <f t="shared" si="15"/>
        <v>0.97149019607843146</v>
      </c>
      <c r="D226" s="15">
        <f t="shared" si="16"/>
        <v>500</v>
      </c>
      <c r="E226" s="2">
        <f t="shared" si="17"/>
        <v>495.14254901960783</v>
      </c>
      <c r="F226" s="2">
        <v>5</v>
      </c>
      <c r="G226" s="2">
        <f t="shared" si="18"/>
        <v>0.14254901960784316</v>
      </c>
      <c r="H226" s="2">
        <f t="shared" si="19"/>
        <v>3.5477448541192338</v>
      </c>
    </row>
    <row r="227" spans="1:8" x14ac:dyDescent="0.3">
      <c r="A227">
        <v>1090</v>
      </c>
      <c r="B227" s="2">
        <v>41573.333333333336</v>
      </c>
      <c r="C227" s="15">
        <f t="shared" si="15"/>
        <v>0.97819607843137257</v>
      </c>
      <c r="D227" s="15">
        <f t="shared" si="16"/>
        <v>500</v>
      </c>
      <c r="E227" s="2">
        <f t="shared" si="17"/>
        <v>495.10901960784315</v>
      </c>
      <c r="F227" s="2">
        <v>5</v>
      </c>
      <c r="G227" s="2">
        <f t="shared" si="18"/>
        <v>0.10901960784313758</v>
      </c>
      <c r="H227" s="2">
        <f t="shared" si="19"/>
        <v>3.8158353184248095</v>
      </c>
    </row>
    <row r="228" spans="1:8" x14ac:dyDescent="0.3">
      <c r="A228">
        <v>1098</v>
      </c>
      <c r="B228" s="2">
        <v>41598</v>
      </c>
      <c r="C228" s="15">
        <f t="shared" si="15"/>
        <v>0.97877647058823525</v>
      </c>
      <c r="D228" s="15">
        <f t="shared" si="16"/>
        <v>500</v>
      </c>
      <c r="E228" s="2">
        <f t="shared" si="17"/>
        <v>495.1061176470588</v>
      </c>
      <c r="F228" s="2">
        <v>5</v>
      </c>
      <c r="G228" s="2">
        <f t="shared" si="18"/>
        <v>0.10611764705882365</v>
      </c>
      <c r="H228" s="2">
        <f t="shared" si="19"/>
        <v>3.8428088551054369</v>
      </c>
    </row>
    <row r="229" spans="1:8" x14ac:dyDescent="0.3">
      <c r="A229">
        <v>1106</v>
      </c>
      <c r="B229" s="2">
        <v>41180</v>
      </c>
      <c r="C229" s="15">
        <f t="shared" si="15"/>
        <v>0.96894117647058819</v>
      </c>
      <c r="D229" s="15">
        <f t="shared" si="16"/>
        <v>500</v>
      </c>
      <c r="E229" s="2">
        <f t="shared" si="17"/>
        <v>495.15529411764703</v>
      </c>
      <c r="F229" s="2">
        <v>5</v>
      </c>
      <c r="G229" s="2">
        <f t="shared" si="18"/>
        <v>0.1552941176470588</v>
      </c>
      <c r="H229" s="2">
        <f t="shared" si="19"/>
        <v>3.4621356797672349</v>
      </c>
    </row>
    <row r="230" spans="1:8" x14ac:dyDescent="0.3">
      <c r="A230">
        <v>1114</v>
      </c>
      <c r="B230" s="2">
        <v>41543.666666666664</v>
      </c>
      <c r="C230" s="15">
        <f t="shared" si="15"/>
        <v>0.97749803921568623</v>
      </c>
      <c r="D230" s="15">
        <f t="shared" si="16"/>
        <v>500</v>
      </c>
      <c r="E230" s="2">
        <f t="shared" si="17"/>
        <v>495.11250980392157</v>
      </c>
      <c r="F230" s="2">
        <v>5</v>
      </c>
      <c r="G230" s="2">
        <f t="shared" si="18"/>
        <v>0.11250980392156862</v>
      </c>
      <c r="H230" s="2">
        <f t="shared" si="19"/>
        <v>3.7843297584518925</v>
      </c>
    </row>
    <row r="231" spans="1:8" x14ac:dyDescent="0.3">
      <c r="A231">
        <v>1122</v>
      </c>
      <c r="B231" s="2">
        <v>41846.333333333328</v>
      </c>
      <c r="C231" s="15">
        <f t="shared" si="15"/>
        <v>0.98461960784313718</v>
      </c>
      <c r="D231" s="15">
        <f t="shared" si="16"/>
        <v>500</v>
      </c>
      <c r="E231" s="2">
        <f t="shared" si="17"/>
        <v>495.07690196078431</v>
      </c>
      <c r="F231" s="2">
        <v>5</v>
      </c>
      <c r="G231" s="2">
        <f t="shared" si="18"/>
        <v>7.6901960784313772E-2</v>
      </c>
      <c r="H231" s="2">
        <f t="shared" si="19"/>
        <v>4.1647668269605775</v>
      </c>
    </row>
    <row r="232" spans="1:8" x14ac:dyDescent="0.3">
      <c r="A232">
        <v>1130</v>
      </c>
      <c r="B232" s="2">
        <v>41131</v>
      </c>
      <c r="C232" s="15">
        <f t="shared" si="15"/>
        <v>0.96778823529411762</v>
      </c>
      <c r="D232" s="15">
        <f t="shared" si="16"/>
        <v>500</v>
      </c>
      <c r="E232" s="2">
        <f t="shared" si="17"/>
        <v>495.1610588235294</v>
      </c>
      <c r="F232" s="2">
        <v>5</v>
      </c>
      <c r="G232" s="2">
        <f t="shared" si="18"/>
        <v>0.16105882352941236</v>
      </c>
      <c r="H232" s="2">
        <f t="shared" si="19"/>
        <v>3.4256985122094377</v>
      </c>
    </row>
    <row r="233" spans="1:8" x14ac:dyDescent="0.3">
      <c r="A233">
        <v>1138</v>
      </c>
      <c r="B233" s="2">
        <v>41475.333333333336</v>
      </c>
      <c r="C233" s="15">
        <f t="shared" si="15"/>
        <v>0.97589019607843142</v>
      </c>
      <c r="D233" s="15">
        <f t="shared" si="16"/>
        <v>500</v>
      </c>
      <c r="E233" s="2">
        <f t="shared" si="17"/>
        <v>495.12054901960784</v>
      </c>
      <c r="F233" s="2">
        <v>5</v>
      </c>
      <c r="G233" s="2">
        <f t="shared" si="18"/>
        <v>0.12054901960784292</v>
      </c>
      <c r="H233" s="2">
        <f t="shared" si="19"/>
        <v>3.7153298873520839</v>
      </c>
    </row>
    <row r="234" spans="1:8" x14ac:dyDescent="0.3">
      <c r="A234">
        <v>1146</v>
      </c>
      <c r="B234" s="2">
        <v>40904.333333333328</v>
      </c>
      <c r="C234" s="15">
        <f t="shared" si="15"/>
        <v>0.9624549019607842</v>
      </c>
      <c r="D234" s="15">
        <f t="shared" si="16"/>
        <v>500</v>
      </c>
      <c r="E234" s="2">
        <f t="shared" si="17"/>
        <v>495.1877254901961</v>
      </c>
      <c r="F234" s="2">
        <v>5</v>
      </c>
      <c r="G234" s="2">
        <f t="shared" si="18"/>
        <v>0.18772549019607876</v>
      </c>
      <c r="H234" s="2">
        <f t="shared" si="19"/>
        <v>3.2725412898545359</v>
      </c>
    </row>
    <row r="235" spans="1:8" x14ac:dyDescent="0.3">
      <c r="A235">
        <v>1154</v>
      </c>
      <c r="B235" s="2">
        <v>41416.333333333336</v>
      </c>
      <c r="C235" s="15">
        <f t="shared" si="15"/>
        <v>0.97450196078431384</v>
      </c>
      <c r="D235" s="15">
        <f t="shared" si="16"/>
        <v>500</v>
      </c>
      <c r="E235" s="2">
        <f t="shared" si="17"/>
        <v>495.12749019607844</v>
      </c>
      <c r="F235" s="2">
        <v>5</v>
      </c>
      <c r="G235" s="2">
        <f t="shared" si="18"/>
        <v>0.12749019607843071</v>
      </c>
      <c r="H235" s="2">
        <f t="shared" si="19"/>
        <v>3.6593609102130498</v>
      </c>
    </row>
    <row r="236" spans="1:8" x14ac:dyDescent="0.3">
      <c r="A236">
        <v>1162</v>
      </c>
      <c r="B236" s="2">
        <v>41548</v>
      </c>
      <c r="C236" s="15">
        <f t="shared" si="15"/>
        <v>0.97760000000000002</v>
      </c>
      <c r="D236" s="15">
        <f t="shared" si="16"/>
        <v>500</v>
      </c>
      <c r="E236" s="2">
        <f t="shared" si="17"/>
        <v>495.11200000000002</v>
      </c>
      <c r="F236" s="2">
        <v>5</v>
      </c>
      <c r="G236" s="2">
        <f t="shared" si="18"/>
        <v>0.1120000000000001</v>
      </c>
      <c r="H236" s="2">
        <f t="shared" si="19"/>
        <v>3.7888702213003755</v>
      </c>
    </row>
    <row r="237" spans="1:8" x14ac:dyDescent="0.3">
      <c r="A237">
        <v>1170</v>
      </c>
      <c r="B237" s="2">
        <v>42088.666666666672</v>
      </c>
      <c r="C237" s="15">
        <f t="shared" si="15"/>
        <v>0.99032156862745113</v>
      </c>
      <c r="D237" s="15">
        <f t="shared" si="16"/>
        <v>500</v>
      </c>
      <c r="E237" s="2">
        <f t="shared" si="17"/>
        <v>495.04839215686275</v>
      </c>
      <c r="F237" s="2">
        <v>5</v>
      </c>
      <c r="G237" s="2">
        <f t="shared" si="18"/>
        <v>4.8392156862744784E-2</v>
      </c>
      <c r="H237" s="2">
        <f t="shared" si="19"/>
        <v>4.6279028604164596</v>
      </c>
    </row>
    <row r="238" spans="1:8" x14ac:dyDescent="0.3">
      <c r="A238">
        <v>1178</v>
      </c>
      <c r="B238" s="2">
        <v>41856.666666666664</v>
      </c>
      <c r="C238" s="15">
        <f t="shared" si="15"/>
        <v>0.98486274509803917</v>
      </c>
      <c r="D238" s="15">
        <f t="shared" si="16"/>
        <v>500</v>
      </c>
      <c r="E238" s="2">
        <f t="shared" si="17"/>
        <v>495.07568627450979</v>
      </c>
      <c r="F238" s="2">
        <v>5</v>
      </c>
      <c r="G238" s="2">
        <f t="shared" si="18"/>
        <v>7.5686274509804363E-2</v>
      </c>
      <c r="H238" s="2">
        <f t="shared" si="19"/>
        <v>4.1806989157045926</v>
      </c>
    </row>
    <row r="239" spans="1:8" x14ac:dyDescent="0.3">
      <c r="A239">
        <v>1186</v>
      </c>
      <c r="B239" s="2">
        <v>41510</v>
      </c>
      <c r="C239" s="15">
        <f t="shared" si="15"/>
        <v>0.9767058823529412</v>
      </c>
      <c r="D239" s="15">
        <f t="shared" si="16"/>
        <v>500</v>
      </c>
      <c r="E239" s="2">
        <f t="shared" si="17"/>
        <v>495.1164705882353</v>
      </c>
      <c r="F239" s="2">
        <v>5</v>
      </c>
      <c r="G239" s="2">
        <f t="shared" si="18"/>
        <v>0.11647058823529388</v>
      </c>
      <c r="H239" s="2">
        <f t="shared" si="19"/>
        <v>3.7497393423707006</v>
      </c>
    </row>
    <row r="240" spans="1:8" x14ac:dyDescent="0.3">
      <c r="A240">
        <v>1194</v>
      </c>
      <c r="B240" s="2">
        <v>42088.666666666664</v>
      </c>
      <c r="C240" s="15">
        <f t="shared" si="15"/>
        <v>0.99032156862745091</v>
      </c>
      <c r="D240" s="15">
        <f t="shared" si="16"/>
        <v>500</v>
      </c>
      <c r="E240" s="2">
        <f t="shared" si="17"/>
        <v>495.04839215686275</v>
      </c>
      <c r="F240" s="2">
        <v>5</v>
      </c>
      <c r="G240" s="2">
        <f t="shared" si="18"/>
        <v>4.8392156862745672E-2</v>
      </c>
      <c r="H240" s="2">
        <f t="shared" si="19"/>
        <v>4.6279028604164409</v>
      </c>
    </row>
    <row r="241" spans="1:8" x14ac:dyDescent="0.3">
      <c r="A241">
        <v>1202</v>
      </c>
      <c r="B241" s="2">
        <v>41084</v>
      </c>
      <c r="C241" s="15">
        <f t="shared" si="15"/>
        <v>0.96668235294117644</v>
      </c>
      <c r="D241" s="15">
        <f t="shared" si="16"/>
        <v>500</v>
      </c>
      <c r="E241" s="2">
        <f t="shared" si="17"/>
        <v>495.16658823529411</v>
      </c>
      <c r="F241" s="2">
        <v>5</v>
      </c>
      <c r="G241" s="2">
        <f t="shared" si="18"/>
        <v>0.16658823529411748</v>
      </c>
      <c r="H241" s="2">
        <f t="shared" si="19"/>
        <v>3.3919542300773067</v>
      </c>
    </row>
    <row r="242" spans="1:8" x14ac:dyDescent="0.3">
      <c r="A242">
        <v>1210</v>
      </c>
      <c r="B242" s="2">
        <v>41095.333333333328</v>
      </c>
      <c r="C242" s="15">
        <f t="shared" si="15"/>
        <v>0.96694901960784307</v>
      </c>
      <c r="D242" s="15">
        <f t="shared" si="16"/>
        <v>500</v>
      </c>
      <c r="E242" s="2">
        <f t="shared" si="17"/>
        <v>495.16525490196079</v>
      </c>
      <c r="F242" s="2">
        <v>5</v>
      </c>
      <c r="G242" s="2">
        <f t="shared" si="18"/>
        <v>0.1652549019607843</v>
      </c>
      <c r="H242" s="2">
        <f t="shared" si="19"/>
        <v>3.3999875059348321</v>
      </c>
    </row>
    <row r="243" spans="1:8" x14ac:dyDescent="0.3">
      <c r="A243">
        <v>1218</v>
      </c>
      <c r="B243" s="2">
        <v>40822.333333333336</v>
      </c>
      <c r="C243" s="15">
        <f t="shared" si="15"/>
        <v>0.96052549019607847</v>
      </c>
      <c r="D243" s="15">
        <f t="shared" si="16"/>
        <v>500</v>
      </c>
      <c r="E243" s="2">
        <f t="shared" si="17"/>
        <v>495.19737254901963</v>
      </c>
      <c r="F243" s="2">
        <v>5</v>
      </c>
      <c r="G243" s="2">
        <f t="shared" si="18"/>
        <v>0.1973725490196081</v>
      </c>
      <c r="H243" s="2">
        <f t="shared" si="19"/>
        <v>3.2224484539003697</v>
      </c>
    </row>
    <row r="244" spans="1:8" x14ac:dyDescent="0.3">
      <c r="A244">
        <v>1226</v>
      </c>
      <c r="B244" s="2">
        <v>42017.333333333336</v>
      </c>
      <c r="C244" s="15">
        <f t="shared" si="15"/>
        <v>0.98864313725490205</v>
      </c>
      <c r="D244" s="15">
        <f t="shared" si="16"/>
        <v>500</v>
      </c>
      <c r="E244" s="2">
        <f t="shared" si="17"/>
        <v>495.05678431372547</v>
      </c>
      <c r="F244" s="2">
        <v>5</v>
      </c>
      <c r="G244" s="2">
        <f t="shared" si="18"/>
        <v>5.6784313725489532E-2</v>
      </c>
      <c r="H244" s="2">
        <f t="shared" si="19"/>
        <v>4.4679974439874179</v>
      </c>
    </row>
    <row r="245" spans="1:8" x14ac:dyDescent="0.3">
      <c r="A245">
        <v>1234</v>
      </c>
      <c r="B245" s="2">
        <v>41466.333333333336</v>
      </c>
      <c r="C245" s="15">
        <f t="shared" si="15"/>
        <v>0.97567843137254906</v>
      </c>
      <c r="D245" s="15">
        <f t="shared" si="16"/>
        <v>500</v>
      </c>
      <c r="E245" s="2">
        <f t="shared" si="17"/>
        <v>495.12160784313727</v>
      </c>
      <c r="F245" s="2">
        <v>5</v>
      </c>
      <c r="G245" s="2">
        <f t="shared" si="18"/>
        <v>0.12160784313725514</v>
      </c>
      <c r="H245" s="2">
        <f t="shared" si="19"/>
        <v>3.7065870308645188</v>
      </c>
    </row>
    <row r="246" spans="1:8" x14ac:dyDescent="0.3">
      <c r="A246">
        <v>1242</v>
      </c>
      <c r="B246" s="2">
        <v>41369.666666666672</v>
      </c>
      <c r="C246" s="15">
        <f t="shared" si="15"/>
        <v>0.97340392156862754</v>
      </c>
      <c r="D246" s="15">
        <f t="shared" si="16"/>
        <v>500</v>
      </c>
      <c r="E246" s="2">
        <f t="shared" si="17"/>
        <v>495.13298039215687</v>
      </c>
      <c r="F246" s="2">
        <v>5</v>
      </c>
      <c r="G246" s="2">
        <f t="shared" si="18"/>
        <v>0.13298039215686241</v>
      </c>
      <c r="H246" s="2">
        <f t="shared" si="19"/>
        <v>3.6172097767791502</v>
      </c>
    </row>
    <row r="247" spans="1:8" x14ac:dyDescent="0.3">
      <c r="A247">
        <v>1250</v>
      </c>
      <c r="B247" s="2">
        <v>41632</v>
      </c>
      <c r="C247" s="15">
        <f t="shared" si="15"/>
        <v>0.97957647058823527</v>
      </c>
      <c r="D247" s="15">
        <f t="shared" si="16"/>
        <v>500</v>
      </c>
      <c r="E247" s="2">
        <f t="shared" si="17"/>
        <v>495.10211764705883</v>
      </c>
      <c r="F247" s="2">
        <v>5</v>
      </c>
      <c r="G247" s="2">
        <f t="shared" si="18"/>
        <v>0.10211764705882409</v>
      </c>
      <c r="H247" s="2">
        <f t="shared" si="19"/>
        <v>3.8812235813989742</v>
      </c>
    </row>
    <row r="248" spans="1:8" x14ac:dyDescent="0.3">
      <c r="A248">
        <v>1258</v>
      </c>
      <c r="B248" s="2">
        <v>41338.333333333336</v>
      </c>
      <c r="C248" s="15">
        <f t="shared" si="15"/>
        <v>0.97266666666666668</v>
      </c>
      <c r="D248" s="15">
        <f t="shared" si="16"/>
        <v>500</v>
      </c>
      <c r="E248" s="2">
        <f t="shared" si="17"/>
        <v>495.13666666666666</v>
      </c>
      <c r="F248" s="2">
        <v>5</v>
      </c>
      <c r="G248" s="2">
        <f t="shared" si="18"/>
        <v>0.13666666666666671</v>
      </c>
      <c r="H248" s="2">
        <f t="shared" si="19"/>
        <v>3.5898740407015755</v>
      </c>
    </row>
    <row r="249" spans="1:8" x14ac:dyDescent="0.3">
      <c r="A249">
        <v>1266</v>
      </c>
      <c r="B249" s="2">
        <v>41431</v>
      </c>
      <c r="C249" s="15">
        <f t="shared" si="15"/>
        <v>0.9748470588235294</v>
      </c>
      <c r="D249" s="15">
        <f t="shared" si="16"/>
        <v>500</v>
      </c>
      <c r="E249" s="2">
        <f t="shared" si="17"/>
        <v>495.12576470588237</v>
      </c>
      <c r="F249" s="2">
        <v>5</v>
      </c>
      <c r="G249" s="2">
        <f t="shared" si="18"/>
        <v>0.12576470588235278</v>
      </c>
      <c r="H249" s="2">
        <f t="shared" si="19"/>
        <v>3.6729841458765113</v>
      </c>
    </row>
    <row r="250" spans="1:8" x14ac:dyDescent="0.3">
      <c r="A250">
        <v>1274</v>
      </c>
      <c r="B250" s="2">
        <v>41436.333333333336</v>
      </c>
      <c r="C250" s="15">
        <f t="shared" si="15"/>
        <v>0.97497254901960795</v>
      </c>
      <c r="D250" s="15">
        <f t="shared" si="16"/>
        <v>500</v>
      </c>
      <c r="E250" s="2">
        <f t="shared" si="17"/>
        <v>495.12513725490197</v>
      </c>
      <c r="F250" s="2">
        <v>5</v>
      </c>
      <c r="G250" s="2">
        <f t="shared" si="18"/>
        <v>0.12513725490196048</v>
      </c>
      <c r="H250" s="2">
        <f t="shared" si="19"/>
        <v>3.6779844520348544</v>
      </c>
    </row>
    <row r="251" spans="1:8" x14ac:dyDescent="0.3">
      <c r="A251">
        <v>1282</v>
      </c>
      <c r="B251" s="2">
        <v>41743.333333333336</v>
      </c>
      <c r="C251" s="15">
        <f t="shared" si="15"/>
        <v>0.98219607843137258</v>
      </c>
      <c r="D251" s="15">
        <f t="shared" si="16"/>
        <v>500</v>
      </c>
      <c r="E251" s="2">
        <f t="shared" si="17"/>
        <v>495.08901960784311</v>
      </c>
      <c r="F251" s="2">
        <v>5</v>
      </c>
      <c r="G251" s="2">
        <f t="shared" si="18"/>
        <v>8.9019607843137116E-2</v>
      </c>
      <c r="H251" s="2">
        <f t="shared" si="19"/>
        <v>4.018466018674431</v>
      </c>
    </row>
    <row r="252" spans="1:8" x14ac:dyDescent="0.3">
      <c r="A252">
        <v>1290</v>
      </c>
      <c r="B252" s="2">
        <v>41355</v>
      </c>
      <c r="C252" s="15">
        <f t="shared" si="15"/>
        <v>0.97305882352941175</v>
      </c>
      <c r="D252" s="15">
        <f t="shared" si="16"/>
        <v>500</v>
      </c>
      <c r="E252" s="2">
        <f t="shared" si="17"/>
        <v>495.13470588235293</v>
      </c>
      <c r="F252" s="2">
        <v>5</v>
      </c>
      <c r="G252" s="2">
        <f t="shared" si="18"/>
        <v>0.13470588235294123</v>
      </c>
      <c r="H252" s="2">
        <f t="shared" si="19"/>
        <v>3.6043211991448345</v>
      </c>
    </row>
    <row r="253" spans="1:8" x14ac:dyDescent="0.3">
      <c r="A253">
        <v>1298</v>
      </c>
      <c r="B253" s="2">
        <v>41490.666666666664</v>
      </c>
      <c r="C253" s="15">
        <f t="shared" si="15"/>
        <v>0.97625098039215685</v>
      </c>
      <c r="D253" s="15">
        <f t="shared" si="16"/>
        <v>500</v>
      </c>
      <c r="E253" s="2">
        <f t="shared" si="17"/>
        <v>495.1187450980392</v>
      </c>
      <c r="F253" s="2">
        <v>5</v>
      </c>
      <c r="G253" s="2">
        <f t="shared" si="18"/>
        <v>0.11874509803921551</v>
      </c>
      <c r="H253" s="2">
        <f t="shared" si="19"/>
        <v>3.7304035534879398</v>
      </c>
    </row>
    <row r="254" spans="1:8" x14ac:dyDescent="0.3">
      <c r="A254">
        <v>1306</v>
      </c>
      <c r="B254" s="2">
        <v>41428.333333333336</v>
      </c>
      <c r="C254" s="15">
        <f t="shared" si="15"/>
        <v>0.97478431372549024</v>
      </c>
      <c r="D254" s="15">
        <f t="shared" si="16"/>
        <v>500</v>
      </c>
      <c r="E254" s="2">
        <f t="shared" si="17"/>
        <v>495.12607843137255</v>
      </c>
      <c r="F254" s="2">
        <v>5</v>
      </c>
      <c r="G254" s="2">
        <f t="shared" si="18"/>
        <v>0.12607843137254893</v>
      </c>
      <c r="H254" s="2">
        <f t="shared" si="19"/>
        <v>3.6704933425256283</v>
      </c>
    </row>
    <row r="255" spans="1:8" x14ac:dyDescent="0.3">
      <c r="A255">
        <v>1314</v>
      </c>
      <c r="B255" s="2">
        <v>41279</v>
      </c>
      <c r="C255" s="15">
        <f t="shared" si="15"/>
        <v>0.97127058823529411</v>
      </c>
      <c r="D255" s="15">
        <f t="shared" si="16"/>
        <v>500</v>
      </c>
      <c r="E255" s="2">
        <f t="shared" si="17"/>
        <v>495.14364705882355</v>
      </c>
      <c r="F255" s="2">
        <v>5</v>
      </c>
      <c r="G255" s="2">
        <f t="shared" si="18"/>
        <v>0.14364705882352968</v>
      </c>
      <c r="H255" s="2">
        <f t="shared" si="19"/>
        <v>3.5400736989279942</v>
      </c>
    </row>
    <row r="256" spans="1:8" x14ac:dyDescent="0.3">
      <c r="A256">
        <v>1322</v>
      </c>
      <c r="B256" s="2">
        <v>41331</v>
      </c>
      <c r="C256" s="15">
        <f t="shared" si="15"/>
        <v>0.97249411764705884</v>
      </c>
      <c r="D256" s="15">
        <f t="shared" si="16"/>
        <v>500</v>
      </c>
      <c r="E256" s="2">
        <f t="shared" si="17"/>
        <v>495.13752941176472</v>
      </c>
      <c r="F256" s="2">
        <v>5</v>
      </c>
      <c r="G256" s="2">
        <f t="shared" si="18"/>
        <v>0.13752941176470568</v>
      </c>
      <c r="H256" s="2">
        <f t="shared" si="19"/>
        <v>3.5835828561928182</v>
      </c>
    </row>
    <row r="257" spans="1:8" x14ac:dyDescent="0.3">
      <c r="A257">
        <v>1330</v>
      </c>
      <c r="B257" s="2">
        <v>41513</v>
      </c>
      <c r="C257" s="15">
        <f t="shared" si="15"/>
        <v>0.97677647058823525</v>
      </c>
      <c r="D257" s="15">
        <f t="shared" si="16"/>
        <v>500</v>
      </c>
      <c r="E257" s="2">
        <f t="shared" si="17"/>
        <v>495.11611764705884</v>
      </c>
      <c r="F257" s="2">
        <v>5</v>
      </c>
      <c r="G257" s="2">
        <f t="shared" si="18"/>
        <v>0.11611764705882344</v>
      </c>
      <c r="H257" s="2">
        <f t="shared" si="19"/>
        <v>3.7527735332208501</v>
      </c>
    </row>
    <row r="258" spans="1:8" x14ac:dyDescent="0.3">
      <c r="A258">
        <v>1338</v>
      </c>
      <c r="B258" s="2">
        <v>41236.333333333336</v>
      </c>
      <c r="C258" s="15">
        <f t="shared" si="15"/>
        <v>0.97026666666666672</v>
      </c>
      <c r="D258" s="15">
        <f t="shared" si="16"/>
        <v>500</v>
      </c>
      <c r="E258" s="2">
        <f t="shared" si="17"/>
        <v>495.14866666666666</v>
      </c>
      <c r="F258" s="2">
        <v>5</v>
      </c>
      <c r="G258" s="2">
        <f t="shared" si="18"/>
        <v>0.14866666666666628</v>
      </c>
      <c r="H258" s="2">
        <f t="shared" si="19"/>
        <v>3.5057364838190823</v>
      </c>
    </row>
    <row r="259" spans="1:8" x14ac:dyDescent="0.3">
      <c r="A259">
        <v>1346</v>
      </c>
      <c r="B259" s="2">
        <v>41578.333333333328</v>
      </c>
      <c r="C259" s="15">
        <f t="shared" ref="C259:C322" si="20">B259/$J$27</f>
        <v>0.97831372549019602</v>
      </c>
      <c r="D259" s="15">
        <f t="shared" ref="D259:D322" si="21">$J$28</f>
        <v>500</v>
      </c>
      <c r="E259" s="2">
        <f t="shared" si="17"/>
        <v>495.10843137254903</v>
      </c>
      <c r="F259" s="2">
        <v>5</v>
      </c>
      <c r="G259" s="2">
        <f t="shared" si="18"/>
        <v>0.10843137254901958</v>
      </c>
      <c r="H259" s="2">
        <f t="shared" si="19"/>
        <v>3.8212444230598921</v>
      </c>
    </row>
    <row r="260" spans="1:8" x14ac:dyDescent="0.3">
      <c r="A260">
        <v>1354</v>
      </c>
      <c r="B260" s="2">
        <v>41530.333333333336</v>
      </c>
      <c r="C260" s="15">
        <f t="shared" si="20"/>
        <v>0.97718431372549031</v>
      </c>
      <c r="D260" s="15">
        <f t="shared" si="21"/>
        <v>500</v>
      </c>
      <c r="E260" s="2">
        <f t="shared" ref="E260:E323" si="22">D260-(F260*C260)</f>
        <v>495.11407843137255</v>
      </c>
      <c r="F260" s="2">
        <v>5</v>
      </c>
      <c r="G260" s="2">
        <f t="shared" ref="G260:G323" si="23">F260-(F260*C260)</f>
        <v>0.11407843137254847</v>
      </c>
      <c r="H260" s="2">
        <f t="shared" ref="H260:H323" si="24">LN((F260*E260)/(D260*G260))</f>
        <v>3.7704870841572733</v>
      </c>
    </row>
    <row r="261" spans="1:8" x14ac:dyDescent="0.3">
      <c r="A261">
        <v>1362</v>
      </c>
      <c r="B261" s="2">
        <v>41792</v>
      </c>
      <c r="C261" s="15">
        <f t="shared" si="20"/>
        <v>0.98334117647058827</v>
      </c>
      <c r="D261" s="15">
        <f t="shared" si="21"/>
        <v>500</v>
      </c>
      <c r="E261" s="2">
        <f t="shared" si="22"/>
        <v>495.08329411764709</v>
      </c>
      <c r="F261" s="2">
        <v>5</v>
      </c>
      <c r="G261" s="2">
        <f t="shared" si="23"/>
        <v>8.3294117647058741E-2</v>
      </c>
      <c r="H261" s="2">
        <f t="shared" si="24"/>
        <v>4.084933182154062</v>
      </c>
    </row>
    <row r="262" spans="1:8" x14ac:dyDescent="0.3">
      <c r="A262">
        <v>1370</v>
      </c>
      <c r="B262" s="2">
        <v>41403.333333333328</v>
      </c>
      <c r="C262" s="15">
        <f t="shared" si="20"/>
        <v>0.97419607843137246</v>
      </c>
      <c r="D262" s="15">
        <f t="shared" si="21"/>
        <v>500</v>
      </c>
      <c r="E262" s="2">
        <f t="shared" si="22"/>
        <v>495.12901960784313</v>
      </c>
      <c r="F262" s="2">
        <v>5</v>
      </c>
      <c r="G262" s="2">
        <f t="shared" si="23"/>
        <v>0.12901960784313804</v>
      </c>
      <c r="H262" s="2">
        <f t="shared" si="24"/>
        <v>3.6474390756779211</v>
      </c>
    </row>
    <row r="263" spans="1:8" x14ac:dyDescent="0.3">
      <c r="A263">
        <v>1378</v>
      </c>
      <c r="B263" s="2">
        <v>41929</v>
      </c>
      <c r="C263" s="15">
        <f t="shared" si="20"/>
        <v>0.9865647058823529</v>
      </c>
      <c r="D263" s="15">
        <f t="shared" si="21"/>
        <v>500</v>
      </c>
      <c r="E263" s="2">
        <f t="shared" si="22"/>
        <v>495.06717647058821</v>
      </c>
      <c r="F263" s="2">
        <v>5</v>
      </c>
      <c r="G263" s="2">
        <f t="shared" si="23"/>
        <v>6.7176470588235837E-2</v>
      </c>
      <c r="H263" s="2">
        <f t="shared" si="24"/>
        <v>4.2999555102368063</v>
      </c>
    </row>
    <row r="264" spans="1:8" x14ac:dyDescent="0.3">
      <c r="A264">
        <v>1386</v>
      </c>
      <c r="B264" s="2">
        <v>42057.333333333336</v>
      </c>
      <c r="C264" s="15">
        <f t="shared" si="20"/>
        <v>0.98958431372549027</v>
      </c>
      <c r="D264" s="15">
        <f t="shared" si="21"/>
        <v>500</v>
      </c>
      <c r="E264" s="2">
        <f t="shared" si="22"/>
        <v>495.05207843137254</v>
      </c>
      <c r="F264" s="2">
        <v>5</v>
      </c>
      <c r="G264" s="2">
        <f t="shared" si="23"/>
        <v>5.2078431372548195E-2</v>
      </c>
      <c r="H264" s="2">
        <f t="shared" si="24"/>
        <v>4.554497181108947</v>
      </c>
    </row>
    <row r="265" spans="1:8" x14ac:dyDescent="0.3">
      <c r="A265">
        <v>1394</v>
      </c>
      <c r="B265" s="2">
        <v>41859</v>
      </c>
      <c r="C265" s="15">
        <f t="shared" si="20"/>
        <v>0.98491764705882356</v>
      </c>
      <c r="D265" s="15">
        <f t="shared" si="21"/>
        <v>500</v>
      </c>
      <c r="E265" s="2">
        <f t="shared" si="22"/>
        <v>495.0754117647059</v>
      </c>
      <c r="F265" s="2">
        <v>5</v>
      </c>
      <c r="G265" s="2">
        <f t="shared" si="23"/>
        <v>7.5411764705882511E-2</v>
      </c>
      <c r="H265" s="2">
        <f t="shared" si="24"/>
        <v>4.1843318975341148</v>
      </c>
    </row>
    <row r="266" spans="1:8" x14ac:dyDescent="0.3">
      <c r="A266">
        <v>1402</v>
      </c>
      <c r="B266" s="2">
        <v>42006</v>
      </c>
      <c r="C266" s="15">
        <f t="shared" si="20"/>
        <v>0.9883764705882353</v>
      </c>
      <c r="D266" s="15">
        <f t="shared" si="21"/>
        <v>500</v>
      </c>
      <c r="E266" s="2">
        <f t="shared" si="22"/>
        <v>495.05811764705885</v>
      </c>
      <c r="F266" s="2">
        <v>5</v>
      </c>
      <c r="G266" s="2">
        <f t="shared" si="23"/>
        <v>5.8117647058823607E-2</v>
      </c>
      <c r="H266" s="2">
        <f t="shared" si="24"/>
        <v>4.4447909043671379</v>
      </c>
    </row>
    <row r="267" spans="1:8" x14ac:dyDescent="0.3">
      <c r="A267">
        <v>1410</v>
      </c>
      <c r="B267" s="2">
        <v>41534</v>
      </c>
      <c r="C267" s="15">
        <f t="shared" si="20"/>
        <v>0.97727058823529411</v>
      </c>
      <c r="D267" s="15">
        <f t="shared" si="21"/>
        <v>500</v>
      </c>
      <c r="E267" s="2">
        <f t="shared" si="22"/>
        <v>495.11364705882352</v>
      </c>
      <c r="F267" s="2">
        <v>5</v>
      </c>
      <c r="G267" s="2">
        <f t="shared" si="23"/>
        <v>0.11364705882352943</v>
      </c>
      <c r="H267" s="2">
        <f t="shared" si="24"/>
        <v>3.7742747485125592</v>
      </c>
    </row>
    <row r="268" spans="1:8" x14ac:dyDescent="0.3">
      <c r="A268">
        <v>1418</v>
      </c>
      <c r="B268" s="2">
        <v>41753</v>
      </c>
      <c r="C268" s="15">
        <f t="shared" si="20"/>
        <v>0.9824235294117647</v>
      </c>
      <c r="D268" s="15">
        <f t="shared" si="21"/>
        <v>500</v>
      </c>
      <c r="E268" s="2">
        <f t="shared" si="22"/>
        <v>495.08788235294116</v>
      </c>
      <c r="F268" s="2">
        <v>5</v>
      </c>
      <c r="G268" s="2">
        <f t="shared" si="23"/>
        <v>8.78823529411763E-2</v>
      </c>
      <c r="H268" s="2">
        <f t="shared" si="24"/>
        <v>4.0313213582747638</v>
      </c>
    </row>
    <row r="269" spans="1:8" x14ac:dyDescent="0.3">
      <c r="A269">
        <v>1426</v>
      </c>
      <c r="B269" s="2">
        <v>41314</v>
      </c>
      <c r="C269" s="15">
        <f t="shared" si="20"/>
        <v>0.97209411764705878</v>
      </c>
      <c r="D269" s="15">
        <f t="shared" si="21"/>
        <v>500</v>
      </c>
      <c r="E269" s="2">
        <f t="shared" si="22"/>
        <v>495.13952941176473</v>
      </c>
      <c r="F269" s="2">
        <v>5</v>
      </c>
      <c r="G269" s="2">
        <f t="shared" si="23"/>
        <v>0.13952941176470635</v>
      </c>
      <c r="H269" s="2">
        <f t="shared" si="24"/>
        <v>3.5691492773808311</v>
      </c>
    </row>
    <row r="270" spans="1:8" x14ac:dyDescent="0.3">
      <c r="A270">
        <v>1434</v>
      </c>
      <c r="B270" s="2">
        <v>41677.333333333336</v>
      </c>
      <c r="C270" s="15">
        <f t="shared" si="20"/>
        <v>0.98064313725490204</v>
      </c>
      <c r="D270" s="15">
        <f t="shared" si="21"/>
        <v>500</v>
      </c>
      <c r="E270" s="2">
        <f t="shared" si="22"/>
        <v>495.09678431372549</v>
      </c>
      <c r="F270" s="2">
        <v>5</v>
      </c>
      <c r="G270" s="2">
        <f t="shared" si="23"/>
        <v>9.6784313725489568E-2</v>
      </c>
      <c r="H270" s="2">
        <f t="shared" si="24"/>
        <v>3.9348534274556566</v>
      </c>
    </row>
    <row r="271" spans="1:8" x14ac:dyDescent="0.3">
      <c r="A271">
        <v>1442</v>
      </c>
      <c r="B271" s="2">
        <v>41428.333333333328</v>
      </c>
      <c r="C271" s="15">
        <f t="shared" si="20"/>
        <v>0.97478431372549013</v>
      </c>
      <c r="D271" s="15">
        <f t="shared" si="21"/>
        <v>500</v>
      </c>
      <c r="E271" s="2">
        <f t="shared" si="22"/>
        <v>495.12607843137255</v>
      </c>
      <c r="F271" s="2">
        <v>5</v>
      </c>
      <c r="G271" s="2">
        <f t="shared" si="23"/>
        <v>0.12607843137254982</v>
      </c>
      <c r="H271" s="2">
        <f t="shared" si="24"/>
        <v>3.6704933425256212</v>
      </c>
    </row>
    <row r="272" spans="1:8" x14ac:dyDescent="0.3">
      <c r="A272">
        <v>1450</v>
      </c>
      <c r="B272" s="2">
        <v>41573</v>
      </c>
      <c r="C272" s="15">
        <f t="shared" si="20"/>
        <v>0.97818823529411769</v>
      </c>
      <c r="D272" s="15">
        <f t="shared" si="21"/>
        <v>500</v>
      </c>
      <c r="E272" s="2">
        <f t="shared" si="22"/>
        <v>495.10905882352944</v>
      </c>
      <c r="F272" s="2">
        <v>5</v>
      </c>
      <c r="G272" s="2">
        <f t="shared" si="23"/>
        <v>0.10905882352941187</v>
      </c>
      <c r="H272" s="2">
        <f t="shared" si="24"/>
        <v>3.8154757500816903</v>
      </c>
    </row>
    <row r="273" spans="1:8" x14ac:dyDescent="0.3">
      <c r="A273">
        <v>1458</v>
      </c>
      <c r="B273" s="2">
        <v>41804.666666666664</v>
      </c>
      <c r="C273" s="15">
        <f t="shared" si="20"/>
        <v>0.98363921568627444</v>
      </c>
      <c r="D273" s="15">
        <f t="shared" si="21"/>
        <v>500</v>
      </c>
      <c r="E273" s="2">
        <f t="shared" si="22"/>
        <v>495.08180392156862</v>
      </c>
      <c r="F273" s="2">
        <v>5</v>
      </c>
      <c r="G273" s="2">
        <f t="shared" si="23"/>
        <v>8.180392156862748E-2</v>
      </c>
      <c r="H273" s="2">
        <f t="shared" si="24"/>
        <v>4.1029829189600084</v>
      </c>
    </row>
    <row r="274" spans="1:8" x14ac:dyDescent="0.3">
      <c r="A274">
        <v>1466</v>
      </c>
      <c r="B274" s="2">
        <v>41461.666666666664</v>
      </c>
      <c r="C274" s="15">
        <f t="shared" si="20"/>
        <v>0.97556862745098039</v>
      </c>
      <c r="D274" s="15">
        <f t="shared" si="21"/>
        <v>500</v>
      </c>
      <c r="E274" s="2">
        <f t="shared" si="22"/>
        <v>495.1221568627451</v>
      </c>
      <c r="F274" s="2">
        <v>5</v>
      </c>
      <c r="G274" s="2">
        <f t="shared" si="23"/>
        <v>0.12215686274509796</v>
      </c>
      <c r="H274" s="2">
        <f t="shared" si="24"/>
        <v>3.7020836276009073</v>
      </c>
    </row>
    <row r="275" spans="1:8" x14ac:dyDescent="0.3">
      <c r="A275">
        <v>1474</v>
      </c>
      <c r="B275" s="2">
        <v>41697.333333333336</v>
      </c>
      <c r="C275" s="15">
        <f t="shared" si="20"/>
        <v>0.98111372549019615</v>
      </c>
      <c r="D275" s="15">
        <f t="shared" si="21"/>
        <v>500</v>
      </c>
      <c r="E275" s="2">
        <f t="shared" si="22"/>
        <v>495.09443137254902</v>
      </c>
      <c r="F275" s="2">
        <v>5</v>
      </c>
      <c r="G275" s="2">
        <f t="shared" si="23"/>
        <v>9.4431372549019343E-2</v>
      </c>
      <c r="H275" s="2">
        <f t="shared" si="24"/>
        <v>3.9594602535536332</v>
      </c>
    </row>
    <row r="276" spans="1:8" x14ac:dyDescent="0.3">
      <c r="A276">
        <v>1482</v>
      </c>
      <c r="B276" s="2">
        <v>41139.666666666672</v>
      </c>
      <c r="C276" s="15">
        <f t="shared" si="20"/>
        <v>0.9679921568627452</v>
      </c>
      <c r="D276" s="15">
        <f t="shared" si="21"/>
        <v>500</v>
      </c>
      <c r="E276" s="2">
        <f t="shared" si="22"/>
        <v>495.16003921568625</v>
      </c>
      <c r="F276" s="2">
        <v>5</v>
      </c>
      <c r="G276" s="2">
        <f t="shared" si="23"/>
        <v>0.16003921568627355</v>
      </c>
      <c r="H276" s="2">
        <f t="shared" si="24"/>
        <v>3.4320472316142419</v>
      </c>
    </row>
    <row r="277" spans="1:8" x14ac:dyDescent="0.3">
      <c r="A277">
        <v>1490</v>
      </c>
      <c r="B277" s="2">
        <v>41895</v>
      </c>
      <c r="C277" s="15">
        <f t="shared" si="20"/>
        <v>0.98576470588235299</v>
      </c>
      <c r="D277" s="15">
        <f t="shared" si="21"/>
        <v>500</v>
      </c>
      <c r="E277" s="2">
        <f t="shared" si="22"/>
        <v>495.07117647058823</v>
      </c>
      <c r="F277" s="2">
        <v>5</v>
      </c>
      <c r="G277" s="2">
        <f t="shared" si="23"/>
        <v>7.1176470588235397E-2</v>
      </c>
      <c r="H277" s="2">
        <f t="shared" si="24"/>
        <v>4.242124341540924</v>
      </c>
    </row>
    <row r="278" spans="1:8" x14ac:dyDescent="0.3">
      <c r="A278">
        <v>1498</v>
      </c>
      <c r="B278" s="2">
        <v>41464.333333333336</v>
      </c>
      <c r="C278" s="15">
        <f t="shared" si="20"/>
        <v>0.97563137254901966</v>
      </c>
      <c r="D278" s="15">
        <f t="shared" si="21"/>
        <v>500</v>
      </c>
      <c r="E278" s="2">
        <f t="shared" si="22"/>
        <v>495.12184313725493</v>
      </c>
      <c r="F278" s="2">
        <v>5</v>
      </c>
      <c r="G278" s="2">
        <f t="shared" si="23"/>
        <v>0.12184313725490181</v>
      </c>
      <c r="H278" s="2">
        <f t="shared" si="24"/>
        <v>3.704654515796713</v>
      </c>
    </row>
    <row r="279" spans="1:8" x14ac:dyDescent="0.3">
      <c r="A279">
        <v>1506</v>
      </c>
      <c r="B279" s="2">
        <v>41442</v>
      </c>
      <c r="C279" s="15">
        <f t="shared" si="20"/>
        <v>0.97510588235294116</v>
      </c>
      <c r="D279" s="15">
        <f t="shared" si="21"/>
        <v>500</v>
      </c>
      <c r="E279" s="2">
        <f t="shared" si="22"/>
        <v>495.12447058823528</v>
      </c>
      <c r="F279" s="2">
        <v>5</v>
      </c>
      <c r="G279" s="2">
        <f t="shared" si="23"/>
        <v>0.12447058823529389</v>
      </c>
      <c r="H279" s="2">
        <f t="shared" si="24"/>
        <v>3.6833248307648785</v>
      </c>
    </row>
    <row r="280" spans="1:8" x14ac:dyDescent="0.3">
      <c r="A280">
        <v>1514</v>
      </c>
      <c r="B280" s="2">
        <v>41340.333333333328</v>
      </c>
      <c r="C280" s="15">
        <f t="shared" si="20"/>
        <v>0.97271372549019597</v>
      </c>
      <c r="D280" s="15">
        <f t="shared" si="21"/>
        <v>500</v>
      </c>
      <c r="E280" s="2">
        <f t="shared" si="22"/>
        <v>495.136431372549</v>
      </c>
      <c r="F280" s="2">
        <v>5</v>
      </c>
      <c r="G280" s="2">
        <f t="shared" si="23"/>
        <v>0.13643137254902005</v>
      </c>
      <c r="H280" s="2">
        <f t="shared" si="24"/>
        <v>3.591596713533693</v>
      </c>
    </row>
    <row r="281" spans="1:8" x14ac:dyDescent="0.3">
      <c r="A281">
        <v>1522</v>
      </c>
      <c r="B281" s="2">
        <v>41572.333333333336</v>
      </c>
      <c r="C281" s="15">
        <f t="shared" si="20"/>
        <v>0.97817254901960793</v>
      </c>
      <c r="D281" s="15">
        <f t="shared" si="21"/>
        <v>500</v>
      </c>
      <c r="E281" s="2">
        <f t="shared" si="22"/>
        <v>495.10913725490195</v>
      </c>
      <c r="F281" s="2">
        <v>5</v>
      </c>
      <c r="G281" s="2">
        <f t="shared" si="23"/>
        <v>0.10913725490196047</v>
      </c>
      <c r="H281" s="2">
        <f t="shared" si="24"/>
        <v>3.8147570012020711</v>
      </c>
    </row>
    <row r="282" spans="1:8" x14ac:dyDescent="0.3">
      <c r="A282">
        <v>1530</v>
      </c>
      <c r="B282" s="2">
        <v>41707</v>
      </c>
      <c r="C282" s="15">
        <f t="shared" si="20"/>
        <v>0.98134117647058827</v>
      </c>
      <c r="D282" s="15">
        <f t="shared" si="21"/>
        <v>500</v>
      </c>
      <c r="E282" s="2">
        <f t="shared" si="22"/>
        <v>495.09329411764708</v>
      </c>
      <c r="F282" s="2">
        <v>5</v>
      </c>
      <c r="G282" s="2">
        <f t="shared" si="23"/>
        <v>9.3294117647058528E-2</v>
      </c>
      <c r="H282" s="2">
        <f t="shared" si="24"/>
        <v>3.9715742526303077</v>
      </c>
    </row>
    <row r="283" spans="1:8" x14ac:dyDescent="0.3">
      <c r="A283">
        <v>1538</v>
      </c>
      <c r="B283" s="2">
        <v>41611.666666666672</v>
      </c>
      <c r="C283" s="15">
        <f t="shared" si="20"/>
        <v>0.97909803921568639</v>
      </c>
      <c r="D283" s="15">
        <f t="shared" si="21"/>
        <v>500</v>
      </c>
      <c r="E283" s="2">
        <f t="shared" si="22"/>
        <v>495.10450980392159</v>
      </c>
      <c r="F283" s="2">
        <v>5</v>
      </c>
      <c r="G283" s="2">
        <f t="shared" si="23"/>
        <v>0.10450980392156772</v>
      </c>
      <c r="H283" s="2">
        <f t="shared" si="24"/>
        <v>3.858073079759198</v>
      </c>
    </row>
    <row r="284" spans="1:8" x14ac:dyDescent="0.3">
      <c r="A284">
        <v>1546</v>
      </c>
      <c r="B284" s="2">
        <v>41225</v>
      </c>
      <c r="C284" s="15">
        <f t="shared" si="20"/>
        <v>0.97</v>
      </c>
      <c r="D284" s="15">
        <f t="shared" si="21"/>
        <v>500</v>
      </c>
      <c r="E284" s="2">
        <f t="shared" si="22"/>
        <v>495.15</v>
      </c>
      <c r="F284" s="2">
        <v>5</v>
      </c>
      <c r="G284" s="2">
        <f t="shared" si="23"/>
        <v>0.15000000000000036</v>
      </c>
      <c r="H284" s="2">
        <f t="shared" si="24"/>
        <v>3.4968105458650993</v>
      </c>
    </row>
    <row r="285" spans="1:8" x14ac:dyDescent="0.3">
      <c r="A285">
        <v>1554</v>
      </c>
      <c r="B285" s="2">
        <v>41376.333333333328</v>
      </c>
      <c r="C285" s="15">
        <f t="shared" si="20"/>
        <v>0.97356078431372539</v>
      </c>
      <c r="D285" s="15">
        <f t="shared" si="21"/>
        <v>500</v>
      </c>
      <c r="E285" s="2">
        <f t="shared" si="22"/>
        <v>495.13219607843138</v>
      </c>
      <c r="F285" s="2">
        <v>5</v>
      </c>
      <c r="G285" s="2">
        <f t="shared" si="23"/>
        <v>0.13219607843137293</v>
      </c>
      <c r="H285" s="2">
        <f t="shared" si="24"/>
        <v>3.6231236196228451</v>
      </c>
    </row>
    <row r="286" spans="1:8" x14ac:dyDescent="0.3">
      <c r="A286">
        <v>1562</v>
      </c>
      <c r="B286" s="2">
        <v>41606.333333333336</v>
      </c>
      <c r="C286" s="15">
        <f t="shared" si="20"/>
        <v>0.97897254901960795</v>
      </c>
      <c r="D286" s="15">
        <f t="shared" si="21"/>
        <v>500</v>
      </c>
      <c r="E286" s="2">
        <f t="shared" si="22"/>
        <v>495.10513725490193</v>
      </c>
      <c r="F286" s="2">
        <v>5</v>
      </c>
      <c r="G286" s="2">
        <f t="shared" si="23"/>
        <v>0.10513725490196002</v>
      </c>
      <c r="H286" s="2">
        <f t="shared" si="24"/>
        <v>3.8520885454325491</v>
      </c>
    </row>
    <row r="287" spans="1:8" x14ac:dyDescent="0.3">
      <c r="A287">
        <v>1570</v>
      </c>
      <c r="B287" s="2">
        <v>41399.333333333336</v>
      </c>
      <c r="C287" s="15">
        <f t="shared" si="20"/>
        <v>0.97410196078431377</v>
      </c>
      <c r="D287" s="15">
        <f t="shared" si="21"/>
        <v>500</v>
      </c>
      <c r="E287" s="2">
        <f t="shared" si="22"/>
        <v>495.12949019607845</v>
      </c>
      <c r="F287" s="2">
        <v>5</v>
      </c>
      <c r="G287" s="2">
        <f t="shared" si="23"/>
        <v>0.12949019607843137</v>
      </c>
      <c r="H287" s="2">
        <f t="shared" si="24"/>
        <v>3.6437992453923962</v>
      </c>
    </row>
    <row r="288" spans="1:8" x14ac:dyDescent="0.3">
      <c r="A288">
        <v>1578</v>
      </c>
      <c r="B288" s="2">
        <v>41507.666666666664</v>
      </c>
      <c r="C288" s="15">
        <f t="shared" si="20"/>
        <v>0.97665098039215681</v>
      </c>
      <c r="D288" s="15">
        <f t="shared" si="21"/>
        <v>500</v>
      </c>
      <c r="E288" s="2">
        <f t="shared" si="22"/>
        <v>495.11674509803919</v>
      </c>
      <c r="F288" s="2">
        <v>5</v>
      </c>
      <c r="G288" s="2">
        <f t="shared" si="23"/>
        <v>0.11674509803921573</v>
      </c>
      <c r="H288" s="2">
        <f t="shared" si="24"/>
        <v>3.7473857675863185</v>
      </c>
    </row>
    <row r="289" spans="1:8" x14ac:dyDescent="0.3">
      <c r="A289">
        <v>1586</v>
      </c>
      <c r="B289" s="2">
        <v>41521.333333333336</v>
      </c>
      <c r="C289" s="15">
        <f t="shared" si="20"/>
        <v>0.97697254901960795</v>
      </c>
      <c r="D289" s="15">
        <f t="shared" si="21"/>
        <v>500</v>
      </c>
      <c r="E289" s="2">
        <f t="shared" si="22"/>
        <v>495.11513725490198</v>
      </c>
      <c r="F289" s="2">
        <v>5</v>
      </c>
      <c r="G289" s="2">
        <f t="shared" si="23"/>
        <v>0.11513725490195981</v>
      </c>
      <c r="H289" s="2">
        <f t="shared" si="24"/>
        <v>3.7612504914603666</v>
      </c>
    </row>
    <row r="290" spans="1:8" x14ac:dyDescent="0.3">
      <c r="A290">
        <v>1594</v>
      </c>
      <c r="B290" s="2">
        <v>41631.333333333336</v>
      </c>
      <c r="C290" s="15">
        <f t="shared" si="20"/>
        <v>0.97956078431372551</v>
      </c>
      <c r="D290" s="15">
        <f t="shared" si="21"/>
        <v>500</v>
      </c>
      <c r="E290" s="2">
        <f t="shared" si="22"/>
        <v>495.10219607843135</v>
      </c>
      <c r="F290" s="2">
        <v>5</v>
      </c>
      <c r="G290" s="2">
        <f t="shared" si="23"/>
        <v>0.10219607843137268</v>
      </c>
      <c r="H290" s="2">
        <f t="shared" si="24"/>
        <v>3.8804559854571719</v>
      </c>
    </row>
    <row r="291" spans="1:8" x14ac:dyDescent="0.3">
      <c r="A291">
        <v>1602</v>
      </c>
      <c r="B291" s="2">
        <v>41903.333333333336</v>
      </c>
      <c r="C291" s="15">
        <f t="shared" si="20"/>
        <v>0.98596078431372558</v>
      </c>
      <c r="D291" s="15">
        <f t="shared" si="21"/>
        <v>500</v>
      </c>
      <c r="E291" s="2">
        <f t="shared" si="22"/>
        <v>495.07019607843137</v>
      </c>
      <c r="F291" s="2">
        <v>5</v>
      </c>
      <c r="G291" s="2">
        <f t="shared" si="23"/>
        <v>7.0196078431371767E-2</v>
      </c>
      <c r="H291" s="2">
        <f t="shared" si="24"/>
        <v>4.2559922090976601</v>
      </c>
    </row>
    <row r="292" spans="1:8" x14ac:dyDescent="0.3">
      <c r="A292">
        <v>1610</v>
      </c>
      <c r="B292" s="2">
        <v>41644</v>
      </c>
      <c r="C292" s="15">
        <f t="shared" si="20"/>
        <v>0.97985882352941178</v>
      </c>
      <c r="D292" s="15">
        <f t="shared" si="21"/>
        <v>500</v>
      </c>
      <c r="E292" s="2">
        <f t="shared" si="22"/>
        <v>495.10070588235294</v>
      </c>
      <c r="F292" s="2">
        <v>5</v>
      </c>
      <c r="G292" s="2">
        <f t="shared" si="23"/>
        <v>0.10070588235294142</v>
      </c>
      <c r="H292" s="2">
        <f t="shared" si="24"/>
        <v>3.895142068451861</v>
      </c>
    </row>
    <row r="293" spans="1:8" x14ac:dyDescent="0.3">
      <c r="A293">
        <v>1618</v>
      </c>
      <c r="B293" s="2">
        <v>41432.333333333328</v>
      </c>
      <c r="C293" s="15">
        <f t="shared" si="20"/>
        <v>0.97487843137254893</v>
      </c>
      <c r="D293" s="15">
        <f t="shared" si="21"/>
        <v>500</v>
      </c>
      <c r="E293" s="2">
        <f t="shared" si="22"/>
        <v>495.12560784313723</v>
      </c>
      <c r="F293" s="2">
        <v>5</v>
      </c>
      <c r="G293" s="2">
        <f t="shared" si="23"/>
        <v>0.12560784313725559</v>
      </c>
      <c r="H293" s="2">
        <f t="shared" si="24"/>
        <v>3.6742318791465092</v>
      </c>
    </row>
    <row r="294" spans="1:8" x14ac:dyDescent="0.3">
      <c r="A294">
        <v>1626</v>
      </c>
      <c r="B294" s="2">
        <v>41277.333333333328</v>
      </c>
      <c r="C294" s="15">
        <f t="shared" si="20"/>
        <v>0.97123137254901948</v>
      </c>
      <c r="D294" s="15">
        <f t="shared" si="21"/>
        <v>500</v>
      </c>
      <c r="E294" s="2">
        <f t="shared" si="22"/>
        <v>495.14384313725492</v>
      </c>
      <c r="F294" s="2">
        <v>5</v>
      </c>
      <c r="G294" s="2">
        <f t="shared" si="23"/>
        <v>0.14384313725490294</v>
      </c>
      <c r="H294" s="2">
        <f t="shared" si="24"/>
        <v>3.5387100243334944</v>
      </c>
    </row>
    <row r="295" spans="1:8" x14ac:dyDescent="0.3">
      <c r="A295">
        <v>1634</v>
      </c>
      <c r="B295" s="2">
        <v>41615.333333333328</v>
      </c>
      <c r="C295" s="15">
        <f t="shared" si="20"/>
        <v>0.97918431372549009</v>
      </c>
      <c r="D295" s="15">
        <f t="shared" si="21"/>
        <v>500</v>
      </c>
      <c r="E295" s="2">
        <f t="shared" si="22"/>
        <v>495.10407843137256</v>
      </c>
      <c r="F295" s="2">
        <v>5</v>
      </c>
      <c r="G295" s="2">
        <f t="shared" si="23"/>
        <v>0.10407843137254957</v>
      </c>
      <c r="H295" s="2">
        <f t="shared" si="24"/>
        <v>3.862208330190855</v>
      </c>
    </row>
    <row r="296" spans="1:8" x14ac:dyDescent="0.3">
      <c r="A296">
        <v>1642</v>
      </c>
      <c r="B296" s="2">
        <v>41568.333333333336</v>
      </c>
      <c r="C296" s="15">
        <f t="shared" si="20"/>
        <v>0.97807843137254913</v>
      </c>
      <c r="D296" s="15">
        <f t="shared" si="21"/>
        <v>500</v>
      </c>
      <c r="E296" s="2">
        <f t="shared" si="22"/>
        <v>495.10960784313727</v>
      </c>
      <c r="F296" s="2">
        <v>5</v>
      </c>
      <c r="G296" s="2">
        <f t="shared" si="23"/>
        <v>0.10960784313725469</v>
      </c>
      <c r="H296" s="2">
        <f t="shared" si="24"/>
        <v>3.8104553276120536</v>
      </c>
    </row>
    <row r="297" spans="1:8" x14ac:dyDescent="0.3">
      <c r="A297">
        <v>1650</v>
      </c>
      <c r="B297" s="2">
        <v>41302.666666666664</v>
      </c>
      <c r="C297" s="15">
        <f t="shared" si="20"/>
        <v>0.97182745098039214</v>
      </c>
      <c r="D297" s="15">
        <f t="shared" si="21"/>
        <v>500</v>
      </c>
      <c r="E297" s="2">
        <f t="shared" si="22"/>
        <v>495.14086274509805</v>
      </c>
      <c r="F297" s="2">
        <v>5</v>
      </c>
      <c r="G297" s="2">
        <f t="shared" si="23"/>
        <v>0.14086274509803953</v>
      </c>
      <c r="H297" s="2">
        <f t="shared" si="24"/>
        <v>3.5596414090245379</v>
      </c>
    </row>
    <row r="298" spans="1:8" x14ac:dyDescent="0.3">
      <c r="A298">
        <v>1658</v>
      </c>
      <c r="B298" s="2">
        <v>41918</v>
      </c>
      <c r="C298" s="15">
        <f t="shared" si="20"/>
        <v>0.98630588235294114</v>
      </c>
      <c r="D298" s="15">
        <f t="shared" si="21"/>
        <v>500</v>
      </c>
      <c r="E298" s="2">
        <f t="shared" si="22"/>
        <v>495.0684705882353</v>
      </c>
      <c r="F298" s="2">
        <v>5</v>
      </c>
      <c r="G298" s="2">
        <f t="shared" si="23"/>
        <v>6.8470588235294727E-2</v>
      </c>
      <c r="H298" s="2">
        <f t="shared" si="24"/>
        <v>4.2808768861822966</v>
      </c>
    </row>
    <row r="299" spans="1:8" x14ac:dyDescent="0.3">
      <c r="A299">
        <v>1666</v>
      </c>
      <c r="B299" s="2">
        <v>41496.666666666664</v>
      </c>
      <c r="C299" s="15">
        <f t="shared" si="20"/>
        <v>0.97639215686274505</v>
      </c>
      <c r="D299" s="15">
        <f t="shared" si="21"/>
        <v>500</v>
      </c>
      <c r="E299" s="2">
        <f t="shared" si="22"/>
        <v>495.11803921568628</v>
      </c>
      <c r="F299" s="2">
        <v>5</v>
      </c>
      <c r="G299" s="2">
        <f t="shared" si="23"/>
        <v>0.11803921568627462</v>
      </c>
      <c r="H299" s="2">
        <f t="shared" si="24"/>
        <v>3.73636438461839</v>
      </c>
    </row>
    <row r="300" spans="1:8" x14ac:dyDescent="0.3">
      <c r="A300">
        <v>1674</v>
      </c>
      <c r="B300" s="2">
        <v>41571.666666666664</v>
      </c>
      <c r="C300" s="15">
        <f t="shared" si="20"/>
        <v>0.97815686274509794</v>
      </c>
      <c r="D300" s="15">
        <f t="shared" si="21"/>
        <v>500</v>
      </c>
      <c r="E300" s="2">
        <f t="shared" si="22"/>
        <v>495.10921568627452</v>
      </c>
      <c r="F300" s="2">
        <v>5</v>
      </c>
      <c r="G300" s="2">
        <f t="shared" si="23"/>
        <v>0.10921568627450995</v>
      </c>
      <c r="H300" s="2">
        <f t="shared" si="24"/>
        <v>3.8140387687788517</v>
      </c>
    </row>
    <row r="301" spans="1:8" x14ac:dyDescent="0.3">
      <c r="A301">
        <v>1682</v>
      </c>
      <c r="B301" s="2">
        <v>41871</v>
      </c>
      <c r="C301" s="15">
        <f t="shared" si="20"/>
        <v>0.98519999999999996</v>
      </c>
      <c r="D301" s="15">
        <f t="shared" si="21"/>
        <v>500</v>
      </c>
      <c r="E301" s="2">
        <f t="shared" si="22"/>
        <v>495.07400000000001</v>
      </c>
      <c r="F301" s="2">
        <v>5</v>
      </c>
      <c r="G301" s="2">
        <f t="shared" si="23"/>
        <v>7.3999999999999844E-2</v>
      </c>
      <c r="H301" s="2">
        <f t="shared" si="24"/>
        <v>4.2032272461348068</v>
      </c>
    </row>
    <row r="302" spans="1:8" x14ac:dyDescent="0.3">
      <c r="A302">
        <v>1690</v>
      </c>
      <c r="B302" s="2">
        <v>41848.666666666672</v>
      </c>
      <c r="C302" s="15">
        <f t="shared" si="20"/>
        <v>0.98467450980392168</v>
      </c>
      <c r="D302" s="15">
        <f t="shared" si="21"/>
        <v>500</v>
      </c>
      <c r="E302" s="2">
        <f t="shared" si="22"/>
        <v>495.07662745098037</v>
      </c>
      <c r="F302" s="2">
        <v>5</v>
      </c>
      <c r="G302" s="2">
        <f t="shared" si="23"/>
        <v>7.662745098039192E-2</v>
      </c>
      <c r="H302" s="2">
        <f t="shared" si="24"/>
        <v>4.1683422660749274</v>
      </c>
    </row>
    <row r="303" spans="1:8" x14ac:dyDescent="0.3">
      <c r="A303">
        <v>1698</v>
      </c>
      <c r="B303" s="2">
        <v>41225.333333333336</v>
      </c>
      <c r="C303" s="15">
        <f t="shared" si="20"/>
        <v>0.97000784313725497</v>
      </c>
      <c r="D303" s="15">
        <f t="shared" si="21"/>
        <v>500</v>
      </c>
      <c r="E303" s="2">
        <f t="shared" si="22"/>
        <v>495.14996078431375</v>
      </c>
      <c r="F303" s="2">
        <v>5</v>
      </c>
      <c r="G303" s="2">
        <f t="shared" si="23"/>
        <v>0.14996078431372517</v>
      </c>
      <c r="H303" s="2">
        <f t="shared" si="24"/>
        <v>3.4970719387548361</v>
      </c>
    </row>
    <row r="304" spans="1:8" x14ac:dyDescent="0.3">
      <c r="A304">
        <v>1706</v>
      </c>
      <c r="B304" s="2">
        <v>41287.333333333336</v>
      </c>
      <c r="C304" s="15">
        <f t="shared" si="20"/>
        <v>0.9714666666666667</v>
      </c>
      <c r="D304" s="15">
        <f t="shared" si="21"/>
        <v>500</v>
      </c>
      <c r="E304" s="2">
        <f t="shared" si="22"/>
        <v>495.14266666666668</v>
      </c>
      <c r="F304" s="2">
        <v>5</v>
      </c>
      <c r="G304" s="2">
        <f t="shared" si="23"/>
        <v>0.14266666666666694</v>
      </c>
      <c r="H304" s="2">
        <f t="shared" si="24"/>
        <v>3.5469201226111573</v>
      </c>
    </row>
    <row r="305" spans="1:8" x14ac:dyDescent="0.3">
      <c r="A305">
        <v>1714</v>
      </c>
      <c r="B305" s="2">
        <v>41471</v>
      </c>
      <c r="C305" s="15">
        <f t="shared" si="20"/>
        <v>0.97578823529411762</v>
      </c>
      <c r="D305" s="15">
        <f t="shared" si="21"/>
        <v>500</v>
      </c>
      <c r="E305" s="2">
        <f t="shared" si="22"/>
        <v>495.12105882352944</v>
      </c>
      <c r="F305" s="2">
        <v>5</v>
      </c>
      <c r="G305" s="2">
        <f t="shared" si="23"/>
        <v>0.12105882352941144</v>
      </c>
      <c r="H305" s="2">
        <f t="shared" si="24"/>
        <v>3.7111108166040934</v>
      </c>
    </row>
    <row r="306" spans="1:8" x14ac:dyDescent="0.3">
      <c r="A306">
        <v>1722</v>
      </c>
      <c r="B306" s="2">
        <v>41558.333333333336</v>
      </c>
      <c r="C306" s="15">
        <f t="shared" si="20"/>
        <v>0.97784313725490202</v>
      </c>
      <c r="D306" s="15">
        <f t="shared" si="21"/>
        <v>500</v>
      </c>
      <c r="E306" s="2">
        <f t="shared" si="22"/>
        <v>495.1107843137255</v>
      </c>
      <c r="F306" s="2">
        <v>5</v>
      </c>
      <c r="G306" s="2">
        <f t="shared" si="23"/>
        <v>0.1107843137254898</v>
      </c>
      <c r="H306" s="2">
        <f t="shared" si="24"/>
        <v>3.7997814457999919</v>
      </c>
    </row>
    <row r="307" spans="1:8" x14ac:dyDescent="0.3">
      <c r="A307">
        <v>1730</v>
      </c>
      <c r="B307" s="2">
        <v>41673.333333333336</v>
      </c>
      <c r="C307" s="15">
        <f t="shared" si="20"/>
        <v>0.98054901960784324</v>
      </c>
      <c r="D307" s="15">
        <f t="shared" si="21"/>
        <v>500</v>
      </c>
      <c r="E307" s="2">
        <f t="shared" si="22"/>
        <v>495.09725490196081</v>
      </c>
      <c r="F307" s="2">
        <v>5</v>
      </c>
      <c r="G307" s="2">
        <f t="shared" si="23"/>
        <v>9.7254901960783791E-2</v>
      </c>
      <c r="H307" s="2">
        <f t="shared" si="24"/>
        <v>3.9300039238189131</v>
      </c>
    </row>
    <row r="308" spans="1:8" x14ac:dyDescent="0.3">
      <c r="A308">
        <v>1738</v>
      </c>
      <c r="B308" s="2">
        <v>41644.666666666664</v>
      </c>
      <c r="C308" s="15">
        <f t="shared" si="20"/>
        <v>0.97987450980392155</v>
      </c>
      <c r="D308" s="15">
        <f t="shared" si="21"/>
        <v>500</v>
      </c>
      <c r="E308" s="2">
        <f t="shared" si="22"/>
        <v>495.10062745098037</v>
      </c>
      <c r="F308" s="2">
        <v>5</v>
      </c>
      <c r="G308" s="2">
        <f t="shared" si="23"/>
        <v>0.10062745098039194</v>
      </c>
      <c r="H308" s="2">
        <f t="shared" si="24"/>
        <v>3.8959210296711344</v>
      </c>
    </row>
    <row r="309" spans="1:8" x14ac:dyDescent="0.3">
      <c r="A309">
        <v>1746</v>
      </c>
      <c r="B309" s="2">
        <v>42082.666666666672</v>
      </c>
      <c r="C309" s="15">
        <f t="shared" si="20"/>
        <v>0.99018039215686282</v>
      </c>
      <c r="D309" s="15">
        <f t="shared" si="21"/>
        <v>500</v>
      </c>
      <c r="E309" s="2">
        <f t="shared" si="22"/>
        <v>495.04909803921566</v>
      </c>
      <c r="F309" s="2">
        <v>5</v>
      </c>
      <c r="G309" s="2">
        <f t="shared" si="23"/>
        <v>4.9098039215685674E-2</v>
      </c>
      <c r="H309" s="2">
        <f t="shared" si="24"/>
        <v>4.6134229391062958</v>
      </c>
    </row>
    <row r="310" spans="1:8" x14ac:dyDescent="0.3">
      <c r="A310">
        <v>1754</v>
      </c>
      <c r="B310" s="2">
        <v>41863.333333333336</v>
      </c>
      <c r="C310" s="15">
        <f t="shared" si="20"/>
        <v>0.98501960784313736</v>
      </c>
      <c r="D310" s="15">
        <f t="shared" si="21"/>
        <v>500</v>
      </c>
      <c r="E310" s="2">
        <f t="shared" si="22"/>
        <v>495.0749019607843</v>
      </c>
      <c r="F310" s="2">
        <v>5</v>
      </c>
      <c r="G310" s="2">
        <f t="shared" si="23"/>
        <v>7.4901960784313104E-2</v>
      </c>
      <c r="H310" s="2">
        <f t="shared" si="24"/>
        <v>4.1911140923316665</v>
      </c>
    </row>
    <row r="311" spans="1:8" x14ac:dyDescent="0.3">
      <c r="A311">
        <v>1762</v>
      </c>
      <c r="B311" s="2">
        <v>41578.666666666672</v>
      </c>
      <c r="C311" s="15">
        <f t="shared" si="20"/>
        <v>0.97832156862745112</v>
      </c>
      <c r="D311" s="15">
        <f t="shared" si="21"/>
        <v>500</v>
      </c>
      <c r="E311" s="2">
        <f t="shared" si="22"/>
        <v>495.10839215686275</v>
      </c>
      <c r="F311" s="2">
        <v>5</v>
      </c>
      <c r="G311" s="2">
        <f t="shared" si="23"/>
        <v>0.10839215686274439</v>
      </c>
      <c r="H311" s="2">
        <f t="shared" si="24"/>
        <v>3.8216060729225116</v>
      </c>
    </row>
    <row r="312" spans="1:8" x14ac:dyDescent="0.3">
      <c r="A312">
        <v>1770</v>
      </c>
      <c r="B312" s="2">
        <v>41713.333333333336</v>
      </c>
      <c r="C312" s="15">
        <f t="shared" si="20"/>
        <v>0.98149019607843146</v>
      </c>
      <c r="D312" s="15">
        <f t="shared" si="21"/>
        <v>500</v>
      </c>
      <c r="E312" s="2">
        <f t="shared" si="22"/>
        <v>495.09254901960782</v>
      </c>
      <c r="F312" s="2">
        <v>5</v>
      </c>
      <c r="G312" s="2">
        <f t="shared" si="23"/>
        <v>9.2549019607842453E-2</v>
      </c>
      <c r="H312" s="2">
        <f t="shared" si="24"/>
        <v>3.9795913599475625</v>
      </c>
    </row>
    <row r="313" spans="1:8" x14ac:dyDescent="0.3">
      <c r="A313">
        <v>1778</v>
      </c>
      <c r="B313" s="2">
        <v>42228</v>
      </c>
      <c r="C313" s="15">
        <f t="shared" si="20"/>
        <v>0.99360000000000004</v>
      </c>
      <c r="D313" s="15">
        <f t="shared" si="21"/>
        <v>500</v>
      </c>
      <c r="E313" s="2">
        <f t="shared" si="22"/>
        <v>495.03199999999998</v>
      </c>
      <c r="F313" s="2">
        <v>5</v>
      </c>
      <c r="G313" s="2">
        <f t="shared" si="23"/>
        <v>3.2000000000000028E-2</v>
      </c>
      <c r="H313" s="2">
        <f t="shared" si="24"/>
        <v>5.0414715971381625</v>
      </c>
    </row>
    <row r="314" spans="1:8" x14ac:dyDescent="0.3">
      <c r="A314">
        <v>1786</v>
      </c>
      <c r="B314" s="2">
        <v>41663.333333333336</v>
      </c>
      <c r="C314" s="15">
        <f t="shared" si="20"/>
        <v>0.98031372549019613</v>
      </c>
      <c r="D314" s="15">
        <f t="shared" si="21"/>
        <v>500</v>
      </c>
      <c r="E314" s="2">
        <f t="shared" si="22"/>
        <v>495.09843137254904</v>
      </c>
      <c r="F314" s="2">
        <v>5</v>
      </c>
      <c r="G314" s="2">
        <f t="shared" si="23"/>
        <v>9.8431372549018903E-2</v>
      </c>
      <c r="H314" s="2">
        <f t="shared" si="24"/>
        <v>3.917982107090678</v>
      </c>
    </row>
    <row r="315" spans="1:8" x14ac:dyDescent="0.3">
      <c r="A315">
        <v>1794</v>
      </c>
      <c r="B315" s="2">
        <v>41546</v>
      </c>
      <c r="C315" s="15">
        <f t="shared" si="20"/>
        <v>0.97755294117647062</v>
      </c>
      <c r="D315" s="15">
        <f t="shared" si="21"/>
        <v>500</v>
      </c>
      <c r="E315" s="2">
        <f t="shared" si="22"/>
        <v>495.11223529411762</v>
      </c>
      <c r="F315" s="2">
        <v>5</v>
      </c>
      <c r="G315" s="2">
        <f t="shared" si="23"/>
        <v>0.11223529411764677</v>
      </c>
      <c r="H315" s="2">
        <f t="shared" si="24"/>
        <v>3.7867720598774692</v>
      </c>
    </row>
    <row r="316" spans="1:8" x14ac:dyDescent="0.3">
      <c r="A316">
        <v>1802</v>
      </c>
      <c r="B316" s="2">
        <v>41366</v>
      </c>
      <c r="C316" s="15">
        <f t="shared" si="20"/>
        <v>0.97331764705882351</v>
      </c>
      <c r="D316" s="15">
        <f t="shared" si="21"/>
        <v>500</v>
      </c>
      <c r="E316" s="2">
        <f t="shared" si="22"/>
        <v>495.1334117647059</v>
      </c>
      <c r="F316" s="2">
        <v>5</v>
      </c>
      <c r="G316" s="2">
        <f t="shared" si="23"/>
        <v>0.13341176470588234</v>
      </c>
      <c r="H316" s="2">
        <f t="shared" si="24"/>
        <v>3.613972017174242</v>
      </c>
    </row>
    <row r="317" spans="1:8" x14ac:dyDescent="0.3">
      <c r="A317">
        <v>1810</v>
      </c>
      <c r="B317" s="2">
        <v>41540.666666666664</v>
      </c>
      <c r="C317" s="15">
        <f t="shared" si="20"/>
        <v>0.97742745098039208</v>
      </c>
      <c r="D317" s="15">
        <f t="shared" si="21"/>
        <v>500</v>
      </c>
      <c r="E317" s="2">
        <f t="shared" si="22"/>
        <v>495.11286274509803</v>
      </c>
      <c r="F317" s="2">
        <v>5</v>
      </c>
      <c r="G317" s="2">
        <f t="shared" si="23"/>
        <v>0.11286274509803995</v>
      </c>
      <c r="H317" s="2">
        <f t="shared" si="24"/>
        <v>3.7811983998361351</v>
      </c>
    </row>
    <row r="318" spans="1:8" x14ac:dyDescent="0.3">
      <c r="A318">
        <v>1818</v>
      </c>
      <c r="B318" s="2">
        <v>41705.666666666664</v>
      </c>
      <c r="C318" s="15">
        <f t="shared" si="20"/>
        <v>0.98130980392156852</v>
      </c>
      <c r="D318" s="15">
        <f t="shared" si="21"/>
        <v>500</v>
      </c>
      <c r="E318" s="2">
        <f t="shared" si="22"/>
        <v>495.09345098039216</v>
      </c>
      <c r="F318" s="2">
        <v>5</v>
      </c>
      <c r="G318" s="2">
        <f t="shared" si="23"/>
        <v>9.345098039215749E-2</v>
      </c>
      <c r="H318" s="2">
        <f t="shared" si="24"/>
        <v>3.9698946026691826</v>
      </c>
    </row>
    <row r="319" spans="1:8" x14ac:dyDescent="0.3">
      <c r="A319">
        <v>1826</v>
      </c>
      <c r="B319" s="2">
        <v>41089.333333333336</v>
      </c>
      <c r="C319" s="15">
        <f t="shared" si="20"/>
        <v>0.96680784313725499</v>
      </c>
      <c r="D319" s="15">
        <f t="shared" si="21"/>
        <v>500</v>
      </c>
      <c r="E319" s="2">
        <f t="shared" si="22"/>
        <v>495.16596078431371</v>
      </c>
      <c r="F319" s="2">
        <v>5</v>
      </c>
      <c r="G319" s="2">
        <f t="shared" si="23"/>
        <v>0.16596078431372518</v>
      </c>
      <c r="H319" s="2">
        <f t="shared" si="24"/>
        <v>3.3957265523088553</v>
      </c>
    </row>
    <row r="320" spans="1:8" x14ac:dyDescent="0.3">
      <c r="A320">
        <v>1834</v>
      </c>
      <c r="B320" s="2">
        <v>41633</v>
      </c>
      <c r="C320" s="15">
        <f t="shared" si="20"/>
        <v>0.97960000000000003</v>
      </c>
      <c r="D320" s="15">
        <f t="shared" si="21"/>
        <v>500</v>
      </c>
      <c r="E320" s="2">
        <f t="shared" si="22"/>
        <v>495.10199999999998</v>
      </c>
      <c r="F320" s="2">
        <v>5</v>
      </c>
      <c r="G320" s="2">
        <f t="shared" si="23"/>
        <v>0.10200000000000031</v>
      </c>
      <c r="H320" s="2">
        <f t="shared" si="24"/>
        <v>3.8823760816569517</v>
      </c>
    </row>
    <row r="321" spans="1:8" x14ac:dyDescent="0.3">
      <c r="A321">
        <v>1842</v>
      </c>
      <c r="B321" s="2">
        <v>41798.333333333336</v>
      </c>
      <c r="C321" s="15">
        <f t="shared" si="20"/>
        <v>0.98349019607843147</v>
      </c>
      <c r="D321" s="15">
        <f t="shared" si="21"/>
        <v>500</v>
      </c>
      <c r="E321" s="2">
        <f t="shared" si="22"/>
        <v>495.08254901960782</v>
      </c>
      <c r="F321" s="2">
        <v>5</v>
      </c>
      <c r="G321" s="2">
        <f t="shared" si="23"/>
        <v>8.2549019607842666E-2</v>
      </c>
      <c r="H321" s="2">
        <f t="shared" si="24"/>
        <v>4.0939173134029652</v>
      </c>
    </row>
    <row r="322" spans="1:8" x14ac:dyDescent="0.3">
      <c r="A322">
        <v>1850</v>
      </c>
      <c r="B322" s="2">
        <v>41896.333333333328</v>
      </c>
      <c r="C322" s="15">
        <f t="shared" si="20"/>
        <v>0.9857960784313724</v>
      </c>
      <c r="D322" s="15">
        <f t="shared" si="21"/>
        <v>500</v>
      </c>
      <c r="E322" s="2">
        <f t="shared" si="22"/>
        <v>495.07101960784314</v>
      </c>
      <c r="F322" s="2">
        <v>5</v>
      </c>
      <c r="G322" s="2">
        <f t="shared" si="23"/>
        <v>7.1019607843138211E-2</v>
      </c>
      <c r="H322" s="2">
        <f t="shared" si="24"/>
        <v>4.2443303135075245</v>
      </c>
    </row>
    <row r="323" spans="1:8" x14ac:dyDescent="0.3">
      <c r="A323">
        <v>1858</v>
      </c>
      <c r="B323" s="2">
        <v>41502.333333333336</v>
      </c>
      <c r="C323" s="15">
        <f t="shared" ref="C323:C386" si="25">B323/$J$27</f>
        <v>0.97652549019607848</v>
      </c>
      <c r="D323" s="15">
        <f t="shared" ref="D323:D386" si="26">$J$28</f>
        <v>500</v>
      </c>
      <c r="E323" s="2">
        <f t="shared" si="22"/>
        <v>495.11737254901959</v>
      </c>
      <c r="F323" s="2">
        <v>5</v>
      </c>
      <c r="G323" s="2">
        <f t="shared" si="23"/>
        <v>0.11737254901960803</v>
      </c>
      <c r="H323" s="2">
        <f t="shared" si="24"/>
        <v>3.7420268880274441</v>
      </c>
    </row>
    <row r="324" spans="1:8" x14ac:dyDescent="0.3">
      <c r="A324">
        <v>1866</v>
      </c>
      <c r="B324" s="2">
        <v>40853</v>
      </c>
      <c r="C324" s="15">
        <f t="shared" si="25"/>
        <v>0.96124705882352945</v>
      </c>
      <c r="D324" s="15">
        <f t="shared" si="26"/>
        <v>500</v>
      </c>
      <c r="E324" s="2">
        <f t="shared" ref="E324:E387" si="27">D324-(F324*C324)</f>
        <v>495.19376470588236</v>
      </c>
      <c r="F324" s="2">
        <v>5</v>
      </c>
      <c r="G324" s="2">
        <f t="shared" ref="G324:G387" si="28">F324-(F324*C324)</f>
        <v>0.19376470588235239</v>
      </c>
      <c r="H324" s="2">
        <f t="shared" ref="H324:H387" si="29">LN((F324*E324)/(D324*G324))</f>
        <v>3.24088965613748</v>
      </c>
    </row>
    <row r="325" spans="1:8" x14ac:dyDescent="0.3">
      <c r="A325">
        <v>1874</v>
      </c>
      <c r="B325" s="2">
        <v>41486.666666666664</v>
      </c>
      <c r="C325" s="15">
        <f t="shared" si="25"/>
        <v>0.97615686274509794</v>
      </c>
      <c r="D325" s="15">
        <f t="shared" si="26"/>
        <v>500</v>
      </c>
      <c r="E325" s="2">
        <f t="shared" si="27"/>
        <v>495.11921568627452</v>
      </c>
      <c r="F325" s="2">
        <v>5</v>
      </c>
      <c r="G325" s="2">
        <f t="shared" si="28"/>
        <v>0.11921568627451062</v>
      </c>
      <c r="H325" s="2">
        <f t="shared" si="29"/>
        <v>3.726449324099852</v>
      </c>
    </row>
    <row r="326" spans="1:8" x14ac:dyDescent="0.3">
      <c r="A326">
        <v>1882</v>
      </c>
      <c r="B326" s="2">
        <v>41384.666666666664</v>
      </c>
      <c r="C326" s="15">
        <f t="shared" si="25"/>
        <v>0.97375686274509798</v>
      </c>
      <c r="D326" s="15">
        <f t="shared" si="26"/>
        <v>500</v>
      </c>
      <c r="E326" s="2">
        <f t="shared" si="27"/>
        <v>495.13121568627452</v>
      </c>
      <c r="F326" s="2">
        <v>5</v>
      </c>
      <c r="G326" s="2">
        <f t="shared" si="28"/>
        <v>0.13121568627451019</v>
      </c>
      <c r="H326" s="2">
        <f t="shared" si="29"/>
        <v>3.6305654732467612</v>
      </c>
    </row>
    <row r="327" spans="1:8" x14ac:dyDescent="0.3">
      <c r="A327">
        <v>1890</v>
      </c>
      <c r="B327" s="2">
        <v>41549.333333333328</v>
      </c>
      <c r="C327" s="15">
        <f t="shared" si="25"/>
        <v>0.97763137254901944</v>
      </c>
      <c r="D327" s="15">
        <f t="shared" si="26"/>
        <v>500</v>
      </c>
      <c r="E327" s="2">
        <f t="shared" si="27"/>
        <v>495.11184313725488</v>
      </c>
      <c r="F327" s="2">
        <v>5</v>
      </c>
      <c r="G327" s="2">
        <f t="shared" si="28"/>
        <v>0.11184313725490291</v>
      </c>
      <c r="H327" s="2">
        <f t="shared" si="29"/>
        <v>3.7902714464028566</v>
      </c>
    </row>
    <row r="328" spans="1:8" x14ac:dyDescent="0.3">
      <c r="A328">
        <v>1898</v>
      </c>
      <c r="B328" s="2">
        <v>41739.333333333336</v>
      </c>
      <c r="C328" s="15">
        <f t="shared" si="25"/>
        <v>0.98210196078431378</v>
      </c>
      <c r="D328" s="15">
        <f t="shared" si="26"/>
        <v>500</v>
      </c>
      <c r="E328" s="2">
        <f t="shared" si="27"/>
        <v>495.08949019607843</v>
      </c>
      <c r="F328" s="2">
        <v>5</v>
      </c>
      <c r="G328" s="2">
        <f t="shared" si="28"/>
        <v>8.9490196078431339E-2</v>
      </c>
      <c r="H328" s="2">
        <f t="shared" si="29"/>
        <v>4.0131945492397714</v>
      </c>
    </row>
    <row r="329" spans="1:8" x14ac:dyDescent="0.3">
      <c r="A329">
        <v>1906</v>
      </c>
      <c r="B329" s="2">
        <v>41293</v>
      </c>
      <c r="C329" s="15">
        <f t="shared" si="25"/>
        <v>0.97160000000000002</v>
      </c>
      <c r="D329" s="15">
        <f t="shared" si="26"/>
        <v>500</v>
      </c>
      <c r="E329" s="2">
        <f t="shared" si="27"/>
        <v>495.142</v>
      </c>
      <c r="F329" s="2">
        <v>5</v>
      </c>
      <c r="G329" s="2">
        <f t="shared" si="28"/>
        <v>0.14199999999999946</v>
      </c>
      <c r="H329" s="2">
        <f t="shared" si="29"/>
        <v>3.5516026255093935</v>
      </c>
    </row>
    <row r="330" spans="1:8" x14ac:dyDescent="0.3">
      <c r="A330">
        <v>1914</v>
      </c>
      <c r="B330" s="2">
        <v>41524.666666666672</v>
      </c>
      <c r="C330" s="15">
        <f t="shared" si="25"/>
        <v>0.97705098039215699</v>
      </c>
      <c r="D330" s="15">
        <f t="shared" si="26"/>
        <v>500</v>
      </c>
      <c r="E330" s="2">
        <f t="shared" si="27"/>
        <v>495.11474509803924</v>
      </c>
      <c r="F330" s="2">
        <v>5</v>
      </c>
      <c r="G330" s="2">
        <f t="shared" si="28"/>
        <v>0.11474509803921507</v>
      </c>
      <c r="H330" s="2">
        <f t="shared" si="29"/>
        <v>3.7646615075625318</v>
      </c>
    </row>
    <row r="331" spans="1:8" x14ac:dyDescent="0.3">
      <c r="A331">
        <v>1922</v>
      </c>
      <c r="B331" s="2">
        <v>41492</v>
      </c>
      <c r="C331" s="15">
        <f t="shared" si="25"/>
        <v>0.97628235294117649</v>
      </c>
      <c r="D331" s="15">
        <f t="shared" si="26"/>
        <v>500</v>
      </c>
      <c r="E331" s="2">
        <f t="shared" si="27"/>
        <v>495.11858823529411</v>
      </c>
      <c r="F331" s="2">
        <v>5</v>
      </c>
      <c r="G331" s="2">
        <f t="shared" si="28"/>
        <v>0.11858823529411744</v>
      </c>
      <c r="H331" s="2">
        <f t="shared" si="29"/>
        <v>3.7317251139273728</v>
      </c>
    </row>
    <row r="332" spans="1:8" x14ac:dyDescent="0.3">
      <c r="A332">
        <v>1930</v>
      </c>
      <c r="B332" s="2">
        <v>41586.333333333328</v>
      </c>
      <c r="C332" s="15">
        <f t="shared" si="25"/>
        <v>0.97850196078431362</v>
      </c>
      <c r="D332" s="15">
        <f t="shared" si="26"/>
        <v>500</v>
      </c>
      <c r="E332" s="2">
        <f t="shared" si="27"/>
        <v>495.10749019607846</v>
      </c>
      <c r="F332" s="2">
        <v>5</v>
      </c>
      <c r="G332" s="2">
        <f t="shared" si="28"/>
        <v>0.10749019607843202</v>
      </c>
      <c r="H332" s="2">
        <f t="shared" si="29"/>
        <v>3.8299603397615307</v>
      </c>
    </row>
    <row r="333" spans="1:8" x14ac:dyDescent="0.3">
      <c r="A333">
        <v>1938</v>
      </c>
      <c r="B333" s="2">
        <v>41656</v>
      </c>
      <c r="C333" s="15">
        <f t="shared" si="25"/>
        <v>0.98014117647058818</v>
      </c>
      <c r="D333" s="15">
        <f t="shared" si="26"/>
        <v>500</v>
      </c>
      <c r="E333" s="2">
        <f t="shared" si="27"/>
        <v>495.09929411764705</v>
      </c>
      <c r="F333" s="2">
        <v>5</v>
      </c>
      <c r="G333" s="2">
        <f t="shared" si="28"/>
        <v>9.9294117647058755E-2</v>
      </c>
      <c r="H333" s="2">
        <f t="shared" si="29"/>
        <v>3.9092570985237933</v>
      </c>
    </row>
    <row r="334" spans="1:8" x14ac:dyDescent="0.3">
      <c r="A334">
        <v>1946</v>
      </c>
      <c r="B334" s="2">
        <v>41660.666666666664</v>
      </c>
      <c r="C334" s="15">
        <f t="shared" si="25"/>
        <v>0.98025098039215686</v>
      </c>
      <c r="D334" s="15">
        <f t="shared" si="26"/>
        <v>500</v>
      </c>
      <c r="E334" s="2">
        <f t="shared" si="27"/>
        <v>495.09874509803922</v>
      </c>
      <c r="F334" s="2">
        <v>5</v>
      </c>
      <c r="G334" s="2">
        <f t="shared" si="28"/>
        <v>9.8745098039215939E-2</v>
      </c>
      <c r="H334" s="2">
        <f t="shared" si="29"/>
        <v>3.9148005582748691</v>
      </c>
    </row>
    <row r="335" spans="1:8" x14ac:dyDescent="0.3">
      <c r="A335">
        <v>1954</v>
      </c>
      <c r="B335" s="2">
        <v>41943</v>
      </c>
      <c r="C335" s="15">
        <f t="shared" si="25"/>
        <v>0.98689411764705881</v>
      </c>
      <c r="D335" s="15">
        <f t="shared" si="26"/>
        <v>500</v>
      </c>
      <c r="E335" s="2">
        <f t="shared" si="27"/>
        <v>495.06552941176471</v>
      </c>
      <c r="F335" s="2">
        <v>5</v>
      </c>
      <c r="G335" s="2">
        <f t="shared" si="28"/>
        <v>6.5529411764705614E-2</v>
      </c>
      <c r="H335" s="2">
        <f t="shared" si="29"/>
        <v>4.3247761530199469</v>
      </c>
    </row>
    <row r="336" spans="1:8" x14ac:dyDescent="0.3">
      <c r="A336">
        <v>1962</v>
      </c>
      <c r="B336" s="2">
        <v>41592.333333333328</v>
      </c>
      <c r="C336" s="15">
        <f t="shared" si="25"/>
        <v>0.97864313725490182</v>
      </c>
      <c r="D336" s="15">
        <f t="shared" si="26"/>
        <v>500</v>
      </c>
      <c r="E336" s="2">
        <f t="shared" si="27"/>
        <v>495.10678431372548</v>
      </c>
      <c r="F336" s="2">
        <v>5</v>
      </c>
      <c r="G336" s="2">
        <f t="shared" si="28"/>
        <v>0.10678431372549113</v>
      </c>
      <c r="H336" s="2">
        <f t="shared" si="29"/>
        <v>3.836547517674179</v>
      </c>
    </row>
    <row r="337" spans="1:8" x14ac:dyDescent="0.3">
      <c r="A337">
        <v>1970</v>
      </c>
      <c r="B337" s="2">
        <v>41741.333333333336</v>
      </c>
      <c r="C337" s="15">
        <f t="shared" si="25"/>
        <v>0.98214901960784318</v>
      </c>
      <c r="D337" s="15">
        <f t="shared" si="26"/>
        <v>500</v>
      </c>
      <c r="E337" s="2">
        <f t="shared" si="27"/>
        <v>495.08925490196077</v>
      </c>
      <c r="F337" s="2">
        <v>5</v>
      </c>
      <c r="G337" s="2">
        <f t="shared" si="28"/>
        <v>8.9254901960783783E-2</v>
      </c>
      <c r="H337" s="2">
        <f t="shared" si="29"/>
        <v>4.0158268091597318</v>
      </c>
    </row>
    <row r="338" spans="1:8" x14ac:dyDescent="0.3">
      <c r="A338">
        <v>1978</v>
      </c>
      <c r="B338" s="2">
        <v>41541.666666666672</v>
      </c>
      <c r="C338" s="15">
        <f t="shared" si="25"/>
        <v>0.97745098039215694</v>
      </c>
      <c r="D338" s="15">
        <f t="shared" si="26"/>
        <v>500</v>
      </c>
      <c r="E338" s="2">
        <f t="shared" si="27"/>
        <v>495.11274509803923</v>
      </c>
      <c r="F338" s="2">
        <v>5</v>
      </c>
      <c r="G338" s="2">
        <f t="shared" si="28"/>
        <v>0.11274509803921529</v>
      </c>
      <c r="H338" s="2">
        <f t="shared" si="29"/>
        <v>3.7822410964353317</v>
      </c>
    </row>
    <row r="339" spans="1:8" x14ac:dyDescent="0.3">
      <c r="A339">
        <v>1986</v>
      </c>
      <c r="B339" s="2">
        <v>41643</v>
      </c>
      <c r="C339" s="15">
        <f t="shared" si="25"/>
        <v>0.97983529411764703</v>
      </c>
      <c r="D339" s="15">
        <f t="shared" si="26"/>
        <v>500</v>
      </c>
      <c r="E339" s="2">
        <f t="shared" si="27"/>
        <v>495.10082352941174</v>
      </c>
      <c r="F339" s="2">
        <v>5</v>
      </c>
      <c r="G339" s="2">
        <f t="shared" si="28"/>
        <v>0.1008235294117652</v>
      </c>
      <c r="H339" s="2">
        <f t="shared" si="29"/>
        <v>3.8939747636182749</v>
      </c>
    </row>
    <row r="340" spans="1:8" x14ac:dyDescent="0.3">
      <c r="A340">
        <v>1994</v>
      </c>
      <c r="B340" s="2">
        <v>41761.666666666672</v>
      </c>
      <c r="C340" s="15">
        <f t="shared" si="25"/>
        <v>0.98262745098039228</v>
      </c>
      <c r="D340" s="15">
        <f t="shared" si="26"/>
        <v>500</v>
      </c>
      <c r="E340" s="2">
        <f t="shared" si="27"/>
        <v>495.08686274509802</v>
      </c>
      <c r="F340" s="2">
        <v>5</v>
      </c>
      <c r="G340" s="2">
        <f t="shared" si="28"/>
        <v>8.6862745098038374E-2</v>
      </c>
      <c r="H340" s="2">
        <f t="shared" si="29"/>
        <v>4.0429890901461514</v>
      </c>
    </row>
    <row r="341" spans="1:8" x14ac:dyDescent="0.3">
      <c r="A341">
        <v>2002</v>
      </c>
      <c r="B341" s="2">
        <v>41503</v>
      </c>
      <c r="C341" s="15">
        <f t="shared" si="25"/>
        <v>0.97654117647058825</v>
      </c>
      <c r="D341" s="15">
        <f t="shared" si="26"/>
        <v>500</v>
      </c>
      <c r="E341" s="2">
        <f t="shared" si="27"/>
        <v>495.11729411764708</v>
      </c>
      <c r="F341" s="2">
        <v>5</v>
      </c>
      <c r="G341" s="2">
        <f t="shared" si="28"/>
        <v>0.11729411764705855</v>
      </c>
      <c r="H341" s="2">
        <f t="shared" si="29"/>
        <v>3.7426951788405307</v>
      </c>
    </row>
    <row r="342" spans="1:8" x14ac:dyDescent="0.3">
      <c r="A342">
        <v>2010</v>
      </c>
      <c r="B342" s="2">
        <v>42051</v>
      </c>
      <c r="C342" s="15">
        <f t="shared" si="25"/>
        <v>0.98943529411764708</v>
      </c>
      <c r="D342" s="15">
        <f t="shared" si="26"/>
        <v>500</v>
      </c>
      <c r="E342" s="2">
        <f t="shared" si="27"/>
        <v>495.05282352941174</v>
      </c>
      <c r="F342" s="2">
        <v>5</v>
      </c>
      <c r="G342" s="2">
        <f t="shared" si="28"/>
        <v>5.282352941176427E-2</v>
      </c>
      <c r="H342" s="2">
        <f t="shared" si="29"/>
        <v>4.540292839824037</v>
      </c>
    </row>
    <row r="343" spans="1:8" x14ac:dyDescent="0.3">
      <c r="A343">
        <v>2018</v>
      </c>
      <c r="B343" s="2">
        <v>41878.333333333328</v>
      </c>
      <c r="C343" s="15">
        <f t="shared" si="25"/>
        <v>0.98537254901960769</v>
      </c>
      <c r="D343" s="15">
        <f t="shared" si="26"/>
        <v>500</v>
      </c>
      <c r="E343" s="2">
        <f t="shared" si="27"/>
        <v>495.07313725490195</v>
      </c>
      <c r="F343" s="2">
        <v>5</v>
      </c>
      <c r="G343" s="2">
        <f t="shared" si="28"/>
        <v>7.3137254901961768E-2</v>
      </c>
      <c r="H343" s="2">
        <f t="shared" si="29"/>
        <v>4.214952716765036</v>
      </c>
    </row>
    <row r="344" spans="1:8" x14ac:dyDescent="0.3">
      <c r="A344">
        <v>2026</v>
      </c>
      <c r="B344" s="2">
        <v>41238</v>
      </c>
      <c r="C344" s="15">
        <f t="shared" si="25"/>
        <v>0.97030588235294113</v>
      </c>
      <c r="D344" s="15">
        <f t="shared" si="26"/>
        <v>500</v>
      </c>
      <c r="E344" s="2">
        <f t="shared" si="27"/>
        <v>495.14847058823528</v>
      </c>
      <c r="F344" s="2">
        <v>5</v>
      </c>
      <c r="G344" s="2">
        <f t="shared" si="28"/>
        <v>0.1484705882352948</v>
      </c>
      <c r="H344" s="2">
        <f t="shared" si="29"/>
        <v>3.5070558715669535</v>
      </c>
    </row>
    <row r="345" spans="1:8" x14ac:dyDescent="0.3">
      <c r="A345">
        <v>2034</v>
      </c>
      <c r="B345" s="2">
        <v>41538.333333333328</v>
      </c>
      <c r="C345" s="15">
        <f t="shared" si="25"/>
        <v>0.97737254901960768</v>
      </c>
      <c r="D345" s="15">
        <f t="shared" si="26"/>
        <v>500</v>
      </c>
      <c r="E345" s="2">
        <f t="shared" si="27"/>
        <v>495.11313725490197</v>
      </c>
      <c r="F345" s="2">
        <v>5</v>
      </c>
      <c r="G345" s="2">
        <f t="shared" si="28"/>
        <v>0.1131372549019618</v>
      </c>
      <c r="H345" s="2">
        <f t="shared" si="29"/>
        <v>3.7787696627799376</v>
      </c>
    </row>
    <row r="346" spans="1:8" x14ac:dyDescent="0.3">
      <c r="A346">
        <v>2042</v>
      </c>
      <c r="B346" s="2">
        <v>41358</v>
      </c>
      <c r="C346" s="15">
        <f t="shared" si="25"/>
        <v>0.97312941176470591</v>
      </c>
      <c r="D346" s="15">
        <f t="shared" si="26"/>
        <v>500</v>
      </c>
      <c r="E346" s="2">
        <f t="shared" si="27"/>
        <v>495.13435294117647</v>
      </c>
      <c r="F346" s="2">
        <v>5</v>
      </c>
      <c r="G346" s="2">
        <f t="shared" si="28"/>
        <v>0.13435294117647079</v>
      </c>
      <c r="H346" s="2">
        <f t="shared" si="29"/>
        <v>3.6069440120984675</v>
      </c>
    </row>
    <row r="347" spans="1:8" x14ac:dyDescent="0.3">
      <c r="A347">
        <v>2050</v>
      </c>
      <c r="B347" s="2">
        <v>41591.333333333336</v>
      </c>
      <c r="C347" s="15">
        <f t="shared" si="25"/>
        <v>0.97861960784313728</v>
      </c>
      <c r="D347" s="15">
        <f t="shared" si="26"/>
        <v>500</v>
      </c>
      <c r="E347" s="2">
        <f t="shared" si="27"/>
        <v>495.10690196078428</v>
      </c>
      <c r="F347" s="2">
        <v>5</v>
      </c>
      <c r="G347" s="2">
        <f t="shared" si="28"/>
        <v>0.10690196078431313</v>
      </c>
      <c r="H347" s="2">
        <f t="shared" si="29"/>
        <v>3.835446635711012</v>
      </c>
    </row>
    <row r="348" spans="1:8" x14ac:dyDescent="0.3">
      <c r="A348">
        <v>2058</v>
      </c>
      <c r="B348" s="2">
        <v>41558.666666666672</v>
      </c>
      <c r="C348" s="15">
        <f t="shared" si="25"/>
        <v>0.97785098039215701</v>
      </c>
      <c r="D348" s="15">
        <f t="shared" si="26"/>
        <v>500</v>
      </c>
      <c r="E348" s="2">
        <f t="shared" si="27"/>
        <v>495.11074509803922</v>
      </c>
      <c r="F348" s="2">
        <v>5</v>
      </c>
      <c r="G348" s="2">
        <f t="shared" si="28"/>
        <v>0.11074509803921462</v>
      </c>
      <c r="H348" s="2">
        <f t="shared" si="29"/>
        <v>3.8001354115615213</v>
      </c>
    </row>
    <row r="349" spans="1:8" x14ac:dyDescent="0.3">
      <c r="A349">
        <v>2066</v>
      </c>
      <c r="B349" s="2">
        <v>42009.333333333336</v>
      </c>
      <c r="C349" s="15">
        <f t="shared" si="25"/>
        <v>0.98845490196078434</v>
      </c>
      <c r="D349" s="15">
        <f t="shared" si="26"/>
        <v>500</v>
      </c>
      <c r="E349" s="2">
        <f t="shared" si="27"/>
        <v>495.05772549019611</v>
      </c>
      <c r="F349" s="2">
        <v>5</v>
      </c>
      <c r="G349" s="2">
        <f t="shared" si="28"/>
        <v>5.7725490196077978E-2</v>
      </c>
      <c r="H349" s="2">
        <f t="shared" si="29"/>
        <v>4.4515606187909622</v>
      </c>
    </row>
    <row r="350" spans="1:8" x14ac:dyDescent="0.3">
      <c r="A350">
        <v>2074</v>
      </c>
      <c r="B350" s="2">
        <v>41639.666666666664</v>
      </c>
      <c r="C350" s="15">
        <f t="shared" si="25"/>
        <v>0.97975686274509799</v>
      </c>
      <c r="D350" s="15">
        <f t="shared" si="26"/>
        <v>500</v>
      </c>
      <c r="E350" s="2">
        <f t="shared" si="27"/>
        <v>495.10121568627449</v>
      </c>
      <c r="F350" s="2">
        <v>5</v>
      </c>
      <c r="G350" s="2">
        <f t="shared" si="28"/>
        <v>0.10121568627450994</v>
      </c>
      <c r="H350" s="2">
        <f t="shared" si="29"/>
        <v>3.8900935632399936</v>
      </c>
    </row>
    <row r="351" spans="1:8" x14ac:dyDescent="0.3">
      <c r="A351">
        <v>2082</v>
      </c>
      <c r="B351" s="2">
        <v>41556.333333333336</v>
      </c>
      <c r="C351" s="15">
        <f t="shared" si="25"/>
        <v>0.97779607843137262</v>
      </c>
      <c r="D351" s="15">
        <f t="shared" si="26"/>
        <v>500</v>
      </c>
      <c r="E351" s="2">
        <f t="shared" si="27"/>
        <v>495.11101960784316</v>
      </c>
      <c r="F351" s="2">
        <v>5</v>
      </c>
      <c r="G351" s="2">
        <f t="shared" si="28"/>
        <v>0.11101960784313647</v>
      </c>
      <c r="H351" s="2">
        <f t="shared" si="29"/>
        <v>3.7976602795038148</v>
      </c>
    </row>
    <row r="352" spans="1:8" x14ac:dyDescent="0.3">
      <c r="A352">
        <v>2090</v>
      </c>
      <c r="B352" s="2">
        <v>41596.666666666664</v>
      </c>
      <c r="C352" s="15">
        <f t="shared" si="25"/>
        <v>0.97874509803921561</v>
      </c>
      <c r="D352" s="15">
        <f t="shared" si="26"/>
        <v>500</v>
      </c>
      <c r="E352" s="2">
        <f t="shared" si="27"/>
        <v>495.10627450980394</v>
      </c>
      <c r="F352" s="2">
        <v>5</v>
      </c>
      <c r="G352" s="2">
        <f t="shared" si="28"/>
        <v>0.10627450980392172</v>
      </c>
      <c r="H352" s="2">
        <f t="shared" si="29"/>
        <v>3.8413320667888868</v>
      </c>
    </row>
    <row r="353" spans="1:8" x14ac:dyDescent="0.3">
      <c r="A353">
        <v>2098</v>
      </c>
      <c r="B353" s="2">
        <v>41489.666666666672</v>
      </c>
      <c r="C353" s="15">
        <f t="shared" si="25"/>
        <v>0.97622745098039232</v>
      </c>
      <c r="D353" s="15">
        <f t="shared" si="26"/>
        <v>500</v>
      </c>
      <c r="E353" s="2">
        <f t="shared" si="27"/>
        <v>495.11886274509806</v>
      </c>
      <c r="F353" s="2">
        <v>5</v>
      </c>
      <c r="G353" s="2">
        <f t="shared" si="28"/>
        <v>0.1188627450980384</v>
      </c>
      <c r="H353" s="2">
        <f t="shared" si="29"/>
        <v>3.7294135286012784</v>
      </c>
    </row>
    <row r="354" spans="1:8" x14ac:dyDescent="0.3">
      <c r="A354">
        <v>2106</v>
      </c>
      <c r="B354" s="2">
        <v>41547.333333333336</v>
      </c>
      <c r="C354" s="15">
        <f t="shared" si="25"/>
        <v>0.97758431372549026</v>
      </c>
      <c r="D354" s="15">
        <f t="shared" si="26"/>
        <v>500</v>
      </c>
      <c r="E354" s="2">
        <f t="shared" si="27"/>
        <v>495.11207843137254</v>
      </c>
      <c r="F354" s="2">
        <v>5</v>
      </c>
      <c r="G354" s="2">
        <f t="shared" si="28"/>
        <v>0.11207843137254869</v>
      </c>
      <c r="H354" s="2">
        <f t="shared" si="29"/>
        <v>3.7881703446814039</v>
      </c>
    </row>
    <row r="355" spans="1:8" x14ac:dyDescent="0.3">
      <c r="A355">
        <v>2114</v>
      </c>
      <c r="B355" s="2">
        <v>41633</v>
      </c>
      <c r="C355" s="15">
        <f t="shared" si="25"/>
        <v>0.97960000000000003</v>
      </c>
      <c r="D355" s="15">
        <f t="shared" si="26"/>
        <v>500</v>
      </c>
      <c r="E355" s="2">
        <f t="shared" si="27"/>
        <v>495.10199999999998</v>
      </c>
      <c r="F355" s="2">
        <v>5</v>
      </c>
      <c r="G355" s="2">
        <f t="shared" si="28"/>
        <v>0.10200000000000031</v>
      </c>
      <c r="H355" s="2">
        <f t="shared" si="29"/>
        <v>3.8823760816569517</v>
      </c>
    </row>
    <row r="356" spans="1:8" x14ac:dyDescent="0.3">
      <c r="A356">
        <v>2122</v>
      </c>
      <c r="B356" s="2">
        <v>41636.333333333336</v>
      </c>
      <c r="C356" s="15">
        <f t="shared" si="25"/>
        <v>0.97967843137254906</v>
      </c>
      <c r="D356" s="15">
        <f t="shared" si="26"/>
        <v>500</v>
      </c>
      <c r="E356" s="2">
        <f t="shared" si="27"/>
        <v>495.10160784313723</v>
      </c>
      <c r="F356" s="2">
        <v>5</v>
      </c>
      <c r="G356" s="2">
        <f t="shared" si="28"/>
        <v>0.10160784313725468</v>
      </c>
      <c r="H356" s="2">
        <f t="shared" si="29"/>
        <v>3.8862273744703133</v>
      </c>
    </row>
    <row r="357" spans="1:8" x14ac:dyDescent="0.3">
      <c r="A357">
        <v>2130</v>
      </c>
      <c r="B357" s="2">
        <v>41477</v>
      </c>
      <c r="C357" s="15">
        <f t="shared" si="25"/>
        <v>0.97592941176470593</v>
      </c>
      <c r="D357" s="15">
        <f t="shared" si="26"/>
        <v>500</v>
      </c>
      <c r="E357" s="2">
        <f t="shared" si="27"/>
        <v>495.12035294117646</v>
      </c>
      <c r="F357" s="2">
        <v>5</v>
      </c>
      <c r="G357" s="2">
        <f t="shared" si="28"/>
        <v>0.12035294117647055</v>
      </c>
      <c r="H357" s="2">
        <f t="shared" si="29"/>
        <v>3.7169573608092104</v>
      </c>
    </row>
    <row r="358" spans="1:8" x14ac:dyDescent="0.3">
      <c r="A358">
        <v>2138</v>
      </c>
      <c r="B358" s="2">
        <v>41615</v>
      </c>
      <c r="C358" s="15">
        <f t="shared" si="25"/>
        <v>0.97917647058823531</v>
      </c>
      <c r="D358" s="15">
        <f t="shared" si="26"/>
        <v>500</v>
      </c>
      <c r="E358" s="2">
        <f t="shared" si="27"/>
        <v>495.10411764705884</v>
      </c>
      <c r="F358" s="2">
        <v>5</v>
      </c>
      <c r="G358" s="2">
        <f t="shared" si="28"/>
        <v>0.10411764705882298</v>
      </c>
      <c r="H358" s="2">
        <f t="shared" si="29"/>
        <v>3.8618316906139305</v>
      </c>
    </row>
    <row r="359" spans="1:8" x14ac:dyDescent="0.3">
      <c r="A359">
        <v>2146</v>
      </c>
      <c r="B359" s="2">
        <v>42105</v>
      </c>
      <c r="C359" s="15">
        <f t="shared" si="25"/>
        <v>0.99070588235294121</v>
      </c>
      <c r="D359" s="15">
        <f t="shared" si="26"/>
        <v>500</v>
      </c>
      <c r="E359" s="2">
        <f t="shared" si="27"/>
        <v>495.04647058823531</v>
      </c>
      <c r="F359" s="2">
        <v>5</v>
      </c>
      <c r="G359" s="2">
        <f t="shared" si="28"/>
        <v>4.6470588235293597E-2</v>
      </c>
      <c r="H359" s="2">
        <f t="shared" si="29"/>
        <v>4.66841712972768</v>
      </c>
    </row>
    <row r="360" spans="1:8" x14ac:dyDescent="0.3">
      <c r="A360">
        <v>2154</v>
      </c>
      <c r="B360" s="2">
        <v>42028.666666666672</v>
      </c>
      <c r="C360" s="15">
        <f t="shared" si="25"/>
        <v>0.98890980392156869</v>
      </c>
      <c r="D360" s="15">
        <f t="shared" si="26"/>
        <v>500</v>
      </c>
      <c r="E360" s="2">
        <f t="shared" si="27"/>
        <v>495.05545098039215</v>
      </c>
      <c r="F360" s="2">
        <v>5</v>
      </c>
      <c r="G360" s="2">
        <f t="shared" si="28"/>
        <v>5.5450980392156346E-2</v>
      </c>
      <c r="H360" s="2">
        <f t="shared" si="29"/>
        <v>4.4917554771792023</v>
      </c>
    </row>
    <row r="361" spans="1:8" x14ac:dyDescent="0.3">
      <c r="A361">
        <v>2162</v>
      </c>
      <c r="B361" s="2">
        <v>41241</v>
      </c>
      <c r="C361" s="15">
        <f t="shared" si="25"/>
        <v>0.97037647058823528</v>
      </c>
      <c r="D361" s="15">
        <f t="shared" si="26"/>
        <v>500</v>
      </c>
      <c r="E361" s="2">
        <f t="shared" si="27"/>
        <v>495.14811764705883</v>
      </c>
      <c r="F361" s="2">
        <v>5</v>
      </c>
      <c r="G361" s="2">
        <f t="shared" si="28"/>
        <v>0.14811764705882347</v>
      </c>
      <c r="H361" s="2">
        <f t="shared" si="29"/>
        <v>3.5094351678248352</v>
      </c>
    </row>
    <row r="362" spans="1:8" x14ac:dyDescent="0.3">
      <c r="A362">
        <v>2170</v>
      </c>
      <c r="B362" s="2">
        <v>41711.666666666664</v>
      </c>
      <c r="C362" s="15">
        <f t="shared" si="25"/>
        <v>0.98145098039215684</v>
      </c>
      <c r="D362" s="15">
        <f t="shared" si="26"/>
        <v>500</v>
      </c>
      <c r="E362" s="2">
        <f t="shared" si="27"/>
        <v>495.09274509803919</v>
      </c>
      <c r="F362" s="2">
        <v>5</v>
      </c>
      <c r="G362" s="2">
        <f t="shared" si="28"/>
        <v>9.2745098039215712E-2</v>
      </c>
      <c r="H362" s="2">
        <f t="shared" si="29"/>
        <v>3.9774753530850941</v>
      </c>
    </row>
    <row r="363" spans="1:8" x14ac:dyDescent="0.3">
      <c r="A363">
        <v>2178</v>
      </c>
      <c r="B363" s="2">
        <v>41689.333333333336</v>
      </c>
      <c r="C363" s="15">
        <f t="shared" si="25"/>
        <v>0.98092549019607844</v>
      </c>
      <c r="D363" s="15">
        <f t="shared" si="26"/>
        <v>500</v>
      </c>
      <c r="E363" s="2">
        <f t="shared" si="27"/>
        <v>495.0953725490196</v>
      </c>
      <c r="F363" s="2">
        <v>5</v>
      </c>
      <c r="G363" s="2">
        <f t="shared" si="28"/>
        <v>9.5372549019607789E-2</v>
      </c>
      <c r="H363" s="2">
        <f t="shared" si="29"/>
        <v>3.94954471789843</v>
      </c>
    </row>
    <row r="364" spans="1:8" x14ac:dyDescent="0.3">
      <c r="A364">
        <v>2186</v>
      </c>
      <c r="B364" s="2">
        <v>41617.666666666664</v>
      </c>
      <c r="C364" s="15">
        <f t="shared" si="25"/>
        <v>0.97923921568627448</v>
      </c>
      <c r="D364" s="15">
        <f t="shared" si="26"/>
        <v>500</v>
      </c>
      <c r="E364" s="2">
        <f t="shared" si="27"/>
        <v>495.10380392156861</v>
      </c>
      <c r="F364" s="2">
        <v>5</v>
      </c>
      <c r="G364" s="2">
        <f t="shared" si="28"/>
        <v>0.10380392156862772</v>
      </c>
      <c r="H364" s="2">
        <f t="shared" si="29"/>
        <v>3.8648487884070732</v>
      </c>
    </row>
    <row r="365" spans="1:8" x14ac:dyDescent="0.3">
      <c r="A365">
        <v>2194</v>
      </c>
      <c r="B365" s="2">
        <v>41397.666666666664</v>
      </c>
      <c r="C365" s="15">
        <f t="shared" si="25"/>
        <v>0.97406274509803914</v>
      </c>
      <c r="D365" s="15">
        <f t="shared" si="26"/>
        <v>500</v>
      </c>
      <c r="E365" s="2">
        <f t="shared" si="27"/>
        <v>495.12968627450982</v>
      </c>
      <c r="F365" s="2">
        <v>5</v>
      </c>
      <c r="G365" s="2">
        <f t="shared" si="28"/>
        <v>0.12968627450980463</v>
      </c>
      <c r="H365" s="2">
        <f t="shared" si="29"/>
        <v>3.6422865529050403</v>
      </c>
    </row>
    <row r="366" spans="1:8" x14ac:dyDescent="0.3">
      <c r="A366">
        <v>2202</v>
      </c>
      <c r="B366" s="2">
        <v>41234</v>
      </c>
      <c r="C366" s="15">
        <f t="shared" si="25"/>
        <v>0.97021176470588233</v>
      </c>
      <c r="D366" s="15">
        <f t="shared" si="26"/>
        <v>500</v>
      </c>
      <c r="E366" s="2">
        <f t="shared" si="27"/>
        <v>495.1489411764706</v>
      </c>
      <c r="F366" s="2">
        <v>5</v>
      </c>
      <c r="G366" s="2">
        <f t="shared" si="28"/>
        <v>0.14894117647058813</v>
      </c>
      <c r="H366" s="2">
        <f t="shared" si="29"/>
        <v>3.5038922623617847</v>
      </c>
    </row>
    <row r="367" spans="1:8" x14ac:dyDescent="0.3">
      <c r="A367">
        <v>2210</v>
      </c>
      <c r="B367" s="2">
        <v>41502</v>
      </c>
      <c r="C367" s="15">
        <f t="shared" si="25"/>
        <v>0.97651764705882349</v>
      </c>
      <c r="D367" s="15">
        <f t="shared" si="26"/>
        <v>500</v>
      </c>
      <c r="E367" s="2">
        <f t="shared" si="27"/>
        <v>495.11741176470588</v>
      </c>
      <c r="F367" s="2">
        <v>5</v>
      </c>
      <c r="G367" s="2">
        <f t="shared" si="28"/>
        <v>0.11741176470588233</v>
      </c>
      <c r="H367" s="2">
        <f t="shared" si="29"/>
        <v>3.741692910105396</v>
      </c>
    </row>
    <row r="368" spans="1:8" x14ac:dyDescent="0.3">
      <c r="A368">
        <v>2218</v>
      </c>
      <c r="B368" s="2">
        <v>41419.666666666672</v>
      </c>
      <c r="C368" s="15">
        <f t="shared" si="25"/>
        <v>0.97458039215686287</v>
      </c>
      <c r="D368" s="15">
        <f t="shared" si="26"/>
        <v>500</v>
      </c>
      <c r="E368" s="2">
        <f t="shared" si="27"/>
        <v>495.1270980392157</v>
      </c>
      <c r="F368" s="2">
        <v>5</v>
      </c>
      <c r="G368" s="2">
        <f t="shared" si="28"/>
        <v>0.12709803921568597</v>
      </c>
      <c r="H368" s="2">
        <f t="shared" si="29"/>
        <v>3.6624408353429976</v>
      </c>
    </row>
    <row r="369" spans="1:8" x14ac:dyDescent="0.3">
      <c r="A369">
        <v>2226</v>
      </c>
      <c r="B369" s="2">
        <v>41579.666666666664</v>
      </c>
      <c r="C369" s="15">
        <f t="shared" si="25"/>
        <v>0.97834509803921565</v>
      </c>
      <c r="D369" s="15">
        <f t="shared" si="26"/>
        <v>500</v>
      </c>
      <c r="E369" s="2">
        <f t="shared" si="27"/>
        <v>495.10827450980395</v>
      </c>
      <c r="F369" s="2">
        <v>5</v>
      </c>
      <c r="G369" s="2">
        <f t="shared" si="28"/>
        <v>0.1082745098039215</v>
      </c>
      <c r="H369" s="2">
        <f t="shared" si="29"/>
        <v>3.8226918082610903</v>
      </c>
    </row>
    <row r="370" spans="1:8" x14ac:dyDescent="0.3">
      <c r="A370">
        <v>2234</v>
      </c>
      <c r="B370" s="2">
        <v>41972.333333333336</v>
      </c>
      <c r="C370" s="15">
        <f t="shared" si="25"/>
        <v>0.98758431372549027</v>
      </c>
      <c r="D370" s="15">
        <f t="shared" si="26"/>
        <v>500</v>
      </c>
      <c r="E370" s="2">
        <f t="shared" si="27"/>
        <v>495.06207843137253</v>
      </c>
      <c r="F370" s="2">
        <v>5</v>
      </c>
      <c r="G370" s="2">
        <f t="shared" si="28"/>
        <v>6.207843137254887E-2</v>
      </c>
      <c r="H370" s="2">
        <f t="shared" si="29"/>
        <v>4.378869650955278</v>
      </c>
    </row>
    <row r="371" spans="1:8" x14ac:dyDescent="0.3">
      <c r="A371">
        <v>2242</v>
      </c>
      <c r="B371" s="2">
        <v>42063.666666666672</v>
      </c>
      <c r="C371" s="15">
        <f t="shared" si="25"/>
        <v>0.98973333333333346</v>
      </c>
      <c r="D371" s="15">
        <f t="shared" si="26"/>
        <v>500</v>
      </c>
      <c r="E371" s="2">
        <f t="shared" si="27"/>
        <v>495.05133333333333</v>
      </c>
      <c r="F371" s="2">
        <v>5</v>
      </c>
      <c r="G371" s="2">
        <f t="shared" si="28"/>
        <v>5.1333333333333009E-2</v>
      </c>
      <c r="H371" s="2">
        <f t="shared" si="29"/>
        <v>4.5689062401440692</v>
      </c>
    </row>
    <row r="372" spans="1:8" x14ac:dyDescent="0.3">
      <c r="A372">
        <v>2250</v>
      </c>
      <c r="B372" s="2">
        <v>41877.666666666664</v>
      </c>
      <c r="C372" s="15">
        <f t="shared" si="25"/>
        <v>0.98535686274509793</v>
      </c>
      <c r="D372" s="15">
        <f t="shared" si="26"/>
        <v>500</v>
      </c>
      <c r="E372" s="2">
        <f t="shared" si="27"/>
        <v>495.07321568627452</v>
      </c>
      <c r="F372" s="2">
        <v>5</v>
      </c>
      <c r="G372" s="2">
        <f t="shared" si="28"/>
        <v>7.3215686274510361E-2</v>
      </c>
      <c r="H372" s="2">
        <f t="shared" si="29"/>
        <v>4.2138810637250321</v>
      </c>
    </row>
    <row r="373" spans="1:8" x14ac:dyDescent="0.3">
      <c r="A373">
        <v>2258</v>
      </c>
      <c r="B373" s="2">
        <v>41788.666666666672</v>
      </c>
      <c r="C373" s="15">
        <f t="shared" si="25"/>
        <v>0.98326274509803935</v>
      </c>
      <c r="D373" s="15">
        <f t="shared" si="26"/>
        <v>500</v>
      </c>
      <c r="E373" s="2">
        <f t="shared" si="27"/>
        <v>495.08368627450983</v>
      </c>
      <c r="F373" s="2">
        <v>5</v>
      </c>
      <c r="G373" s="2">
        <f t="shared" si="28"/>
        <v>8.3686274509803482E-2</v>
      </c>
      <c r="H373" s="2">
        <f t="shared" si="29"/>
        <v>4.0802369247566821</v>
      </c>
    </row>
    <row r="374" spans="1:8" x14ac:dyDescent="0.3">
      <c r="A374">
        <v>2266</v>
      </c>
      <c r="B374" s="2">
        <v>41443.666666666664</v>
      </c>
      <c r="C374" s="15">
        <f t="shared" si="25"/>
        <v>0.97514509803921567</v>
      </c>
      <c r="D374" s="15">
        <f t="shared" si="26"/>
        <v>500</v>
      </c>
      <c r="E374" s="2">
        <f t="shared" si="27"/>
        <v>495.12427450980391</v>
      </c>
      <c r="F374" s="2">
        <v>5</v>
      </c>
      <c r="G374" s="2">
        <f t="shared" si="28"/>
        <v>0.12427450980392152</v>
      </c>
      <c r="H374" s="2">
        <f t="shared" si="29"/>
        <v>3.6849009761417704</v>
      </c>
    </row>
    <row r="375" spans="1:8" x14ac:dyDescent="0.3">
      <c r="A375">
        <v>2274</v>
      </c>
      <c r="B375" s="2">
        <v>41538.333333333336</v>
      </c>
      <c r="C375" s="15">
        <f t="shared" si="25"/>
        <v>0.97737254901960791</v>
      </c>
      <c r="D375" s="15">
        <f t="shared" si="26"/>
        <v>500</v>
      </c>
      <c r="E375" s="2">
        <f t="shared" si="27"/>
        <v>495.11313725490197</v>
      </c>
      <c r="F375" s="2">
        <v>5</v>
      </c>
      <c r="G375" s="2">
        <f t="shared" si="28"/>
        <v>0.11313725490196092</v>
      </c>
      <c r="H375" s="2">
        <f t="shared" si="29"/>
        <v>3.7787696627799456</v>
      </c>
    </row>
    <row r="376" spans="1:8" x14ac:dyDescent="0.3">
      <c r="A376">
        <v>2282</v>
      </c>
      <c r="B376" s="2">
        <v>41426.666666666672</v>
      </c>
      <c r="C376" s="15">
        <f t="shared" si="25"/>
        <v>0.97474509803921583</v>
      </c>
      <c r="D376" s="15">
        <f t="shared" si="26"/>
        <v>500</v>
      </c>
      <c r="E376" s="2">
        <f t="shared" si="27"/>
        <v>495.12627450980392</v>
      </c>
      <c r="F376" s="2">
        <v>5</v>
      </c>
      <c r="G376" s="2">
        <f t="shared" si="28"/>
        <v>0.12627450980392041</v>
      </c>
      <c r="H376" s="2">
        <f t="shared" si="29"/>
        <v>3.6689397366760002</v>
      </c>
    </row>
    <row r="377" spans="1:8" x14ac:dyDescent="0.3">
      <c r="A377">
        <v>2290</v>
      </c>
      <c r="B377" s="2">
        <v>41569</v>
      </c>
      <c r="C377" s="15">
        <f t="shared" si="25"/>
        <v>0.97809411764705878</v>
      </c>
      <c r="D377" s="15">
        <f t="shared" si="26"/>
        <v>500</v>
      </c>
      <c r="E377" s="2">
        <f t="shared" si="27"/>
        <v>495.1095294117647</v>
      </c>
      <c r="F377" s="2">
        <v>5</v>
      </c>
      <c r="G377" s="2">
        <f t="shared" si="28"/>
        <v>0.1095294117647061</v>
      </c>
      <c r="H377" s="2">
        <f t="shared" si="29"/>
        <v>3.8111709888439202</v>
      </c>
    </row>
    <row r="378" spans="1:8" x14ac:dyDescent="0.3">
      <c r="A378">
        <v>2298</v>
      </c>
      <c r="B378" s="2">
        <v>41680.333333333336</v>
      </c>
      <c r="C378" s="15">
        <f t="shared" si="25"/>
        <v>0.98071372549019609</v>
      </c>
      <c r="D378" s="15">
        <f t="shared" si="26"/>
        <v>500</v>
      </c>
      <c r="E378" s="2">
        <f t="shared" si="27"/>
        <v>495.09643137254903</v>
      </c>
      <c r="F378" s="2">
        <v>5</v>
      </c>
      <c r="G378" s="2">
        <f t="shared" si="28"/>
        <v>9.6431372549020011E-2</v>
      </c>
      <c r="H378" s="2">
        <f t="shared" si="29"/>
        <v>3.9385060573913839</v>
      </c>
    </row>
    <row r="379" spans="1:8" x14ac:dyDescent="0.3">
      <c r="A379">
        <v>2306</v>
      </c>
      <c r="B379" s="2">
        <v>41147</v>
      </c>
      <c r="C379" s="15">
        <f t="shared" si="25"/>
        <v>0.96816470588235293</v>
      </c>
      <c r="D379" s="15">
        <f t="shared" si="26"/>
        <v>500</v>
      </c>
      <c r="E379" s="2">
        <f t="shared" si="27"/>
        <v>495.15917647058825</v>
      </c>
      <c r="F379" s="2">
        <v>5</v>
      </c>
      <c r="G379" s="2">
        <f t="shared" si="28"/>
        <v>0.15917647058823547</v>
      </c>
      <c r="H379" s="2">
        <f t="shared" si="29"/>
        <v>3.4374509078235587</v>
      </c>
    </row>
    <row r="380" spans="1:8" x14ac:dyDescent="0.3">
      <c r="A380">
        <v>2314</v>
      </c>
      <c r="B380" s="2">
        <v>41837</v>
      </c>
      <c r="C380" s="15">
        <f t="shared" si="25"/>
        <v>0.98440000000000005</v>
      </c>
      <c r="D380" s="15">
        <f t="shared" si="26"/>
        <v>500</v>
      </c>
      <c r="E380" s="2">
        <f t="shared" si="27"/>
        <v>495.07799999999997</v>
      </c>
      <c r="F380" s="2">
        <v>5</v>
      </c>
      <c r="G380" s="2">
        <f t="shared" si="28"/>
        <v>7.7999999999999403E-2</v>
      </c>
      <c r="H380" s="2">
        <f t="shared" si="29"/>
        <v>4.1505915922169718</v>
      </c>
    </row>
    <row r="381" spans="1:8" x14ac:dyDescent="0.3">
      <c r="A381">
        <v>2322</v>
      </c>
      <c r="B381" s="2">
        <v>41791.666666666664</v>
      </c>
      <c r="C381" s="15">
        <f t="shared" si="25"/>
        <v>0.98333333333333328</v>
      </c>
      <c r="D381" s="15">
        <f t="shared" si="26"/>
        <v>500</v>
      </c>
      <c r="E381" s="2">
        <f t="shared" si="27"/>
        <v>495.08333333333331</v>
      </c>
      <c r="F381" s="2">
        <v>5</v>
      </c>
      <c r="G381" s="2">
        <f t="shared" si="28"/>
        <v>8.3333333333333925E-2</v>
      </c>
      <c r="H381" s="2">
        <f t="shared" si="29"/>
        <v>4.0844625623676434</v>
      </c>
    </row>
    <row r="382" spans="1:8" x14ac:dyDescent="0.3">
      <c r="A382">
        <v>2330</v>
      </c>
      <c r="B382" s="2">
        <v>41697.333333333336</v>
      </c>
      <c r="C382" s="15">
        <f t="shared" si="25"/>
        <v>0.98111372549019615</v>
      </c>
      <c r="D382" s="15">
        <f t="shared" si="26"/>
        <v>500</v>
      </c>
      <c r="E382" s="2">
        <f t="shared" si="27"/>
        <v>495.09443137254902</v>
      </c>
      <c r="F382" s="2">
        <v>5</v>
      </c>
      <c r="G382" s="2">
        <f t="shared" si="28"/>
        <v>9.4431372549019343E-2</v>
      </c>
      <c r="H382" s="2">
        <f t="shared" si="29"/>
        <v>3.9594602535536332</v>
      </c>
    </row>
    <row r="383" spans="1:8" x14ac:dyDescent="0.3">
      <c r="A383">
        <v>2338</v>
      </c>
      <c r="B383" s="2">
        <v>42071.333333333336</v>
      </c>
      <c r="C383" s="15">
        <f t="shared" si="25"/>
        <v>0.98991372549019618</v>
      </c>
      <c r="D383" s="15">
        <f t="shared" si="26"/>
        <v>500</v>
      </c>
      <c r="E383" s="2">
        <f t="shared" si="27"/>
        <v>495.05043137254904</v>
      </c>
      <c r="F383" s="2">
        <v>5</v>
      </c>
      <c r="G383" s="2">
        <f t="shared" si="28"/>
        <v>5.043137254901886E-2</v>
      </c>
      <c r="H383" s="2">
        <f t="shared" si="29"/>
        <v>4.5866312793006978</v>
      </c>
    </row>
    <row r="384" spans="1:8" x14ac:dyDescent="0.3">
      <c r="A384">
        <v>2346</v>
      </c>
      <c r="B384" s="2">
        <v>41868.333333333336</v>
      </c>
      <c r="C384" s="15">
        <f t="shared" si="25"/>
        <v>0.9851372549019608</v>
      </c>
      <c r="D384" s="15">
        <f t="shared" si="26"/>
        <v>500</v>
      </c>
      <c r="E384" s="2">
        <f t="shared" si="27"/>
        <v>495.07431372549019</v>
      </c>
      <c r="F384" s="2">
        <v>5</v>
      </c>
      <c r="G384" s="2">
        <f t="shared" si="28"/>
        <v>7.4313725490195992E-2</v>
      </c>
      <c r="H384" s="2">
        <f t="shared" si="29"/>
        <v>4.1989973076807638</v>
      </c>
    </row>
    <row r="385" spans="1:8" x14ac:dyDescent="0.3">
      <c r="A385">
        <v>2354</v>
      </c>
      <c r="B385" s="2">
        <v>41979.666666666664</v>
      </c>
      <c r="C385" s="15">
        <f t="shared" si="25"/>
        <v>0.987756862745098</v>
      </c>
      <c r="D385" s="15">
        <f t="shared" si="26"/>
        <v>500</v>
      </c>
      <c r="E385" s="2">
        <f t="shared" si="27"/>
        <v>495.06121568627452</v>
      </c>
      <c r="F385" s="2">
        <v>5</v>
      </c>
      <c r="G385" s="2">
        <f t="shared" si="28"/>
        <v>6.1215686274509906E-2</v>
      </c>
      <c r="H385" s="2">
        <f t="shared" si="29"/>
        <v>4.3928630476184996</v>
      </c>
    </row>
    <row r="386" spans="1:8" x14ac:dyDescent="0.3">
      <c r="A386">
        <v>2362</v>
      </c>
      <c r="B386" s="2">
        <v>41495.333333333336</v>
      </c>
      <c r="C386" s="15">
        <f t="shared" si="25"/>
        <v>0.97636078431372553</v>
      </c>
      <c r="D386" s="15">
        <f t="shared" si="26"/>
        <v>500</v>
      </c>
      <c r="E386" s="2">
        <f t="shared" si="27"/>
        <v>495.11819607843137</v>
      </c>
      <c r="F386" s="2">
        <v>5</v>
      </c>
      <c r="G386" s="2">
        <f t="shared" si="28"/>
        <v>0.1181960784313727</v>
      </c>
      <c r="H386" s="2">
        <f t="shared" si="29"/>
        <v>3.7350366799937049</v>
      </c>
    </row>
    <row r="387" spans="1:8" x14ac:dyDescent="0.3">
      <c r="A387">
        <v>2370</v>
      </c>
      <c r="B387" s="2">
        <v>41761.666666666672</v>
      </c>
      <c r="C387" s="15">
        <f t="shared" ref="C387:C450" si="30">B387/$J$27</f>
        <v>0.98262745098039228</v>
      </c>
      <c r="D387" s="15">
        <f t="shared" ref="D387:D450" si="31">$J$28</f>
        <v>500</v>
      </c>
      <c r="E387" s="2">
        <f t="shared" si="27"/>
        <v>495.08686274509802</v>
      </c>
      <c r="F387" s="2">
        <v>5</v>
      </c>
      <c r="G387" s="2">
        <f t="shared" si="28"/>
        <v>8.6862745098038374E-2</v>
      </c>
      <c r="H387" s="2">
        <f t="shared" si="29"/>
        <v>4.0429890901461514</v>
      </c>
    </row>
    <row r="388" spans="1:8" x14ac:dyDescent="0.3">
      <c r="A388">
        <v>2378</v>
      </c>
      <c r="B388" s="2">
        <v>41829.666666666664</v>
      </c>
      <c r="C388" s="15">
        <f t="shared" si="30"/>
        <v>0.9842274509803921</v>
      </c>
      <c r="D388" s="15">
        <f t="shared" si="31"/>
        <v>500</v>
      </c>
      <c r="E388" s="2">
        <f t="shared" ref="E388:E451" si="32">D388-(F388*C388)</f>
        <v>495.07886274509804</v>
      </c>
      <c r="F388" s="2">
        <v>5</v>
      </c>
      <c r="G388" s="2">
        <f t="shared" ref="G388:G451" si="33">F388-(F388*C388)</f>
        <v>7.8862745098039255E-2</v>
      </c>
      <c r="H388" s="2">
        <f t="shared" ref="H388:H451" si="34">LN((F388*E388)/(D388*G388))</f>
        <v>4.1395932239415574</v>
      </c>
    </row>
    <row r="389" spans="1:8" x14ac:dyDescent="0.3">
      <c r="A389">
        <v>2386</v>
      </c>
      <c r="B389" s="2">
        <v>41362</v>
      </c>
      <c r="C389" s="15">
        <f t="shared" si="30"/>
        <v>0.97322352941176471</v>
      </c>
      <c r="D389" s="15">
        <f t="shared" si="31"/>
        <v>500</v>
      </c>
      <c r="E389" s="2">
        <f t="shared" si="32"/>
        <v>495.13388235294116</v>
      </c>
      <c r="F389" s="2">
        <v>5</v>
      </c>
      <c r="G389" s="2">
        <f t="shared" si="33"/>
        <v>0.13388235294117656</v>
      </c>
      <c r="H389" s="2">
        <f t="shared" si="34"/>
        <v>3.6104518372023566</v>
      </c>
    </row>
    <row r="390" spans="1:8" x14ac:dyDescent="0.3">
      <c r="A390">
        <v>2394</v>
      </c>
      <c r="B390" s="2">
        <v>41561.333333333336</v>
      </c>
      <c r="C390" s="15">
        <f t="shared" si="30"/>
        <v>0.97791372549019617</v>
      </c>
      <c r="D390" s="15">
        <f t="shared" si="31"/>
        <v>500</v>
      </c>
      <c r="E390" s="2">
        <f t="shared" si="32"/>
        <v>495.11043137254904</v>
      </c>
      <c r="F390" s="2">
        <v>5</v>
      </c>
      <c r="G390" s="2">
        <f t="shared" si="33"/>
        <v>0.11043137254901936</v>
      </c>
      <c r="H390" s="2">
        <f t="shared" si="34"/>
        <v>3.8029716592494078</v>
      </c>
    </row>
    <row r="391" spans="1:8" x14ac:dyDescent="0.3">
      <c r="A391">
        <v>2402</v>
      </c>
      <c r="B391" s="2">
        <v>41830</v>
      </c>
      <c r="C391" s="15">
        <f t="shared" si="30"/>
        <v>0.9842352941176471</v>
      </c>
      <c r="D391" s="15">
        <f t="shared" si="31"/>
        <v>500</v>
      </c>
      <c r="E391" s="2">
        <f t="shared" si="32"/>
        <v>495.07882352941175</v>
      </c>
      <c r="F391" s="2">
        <v>5</v>
      </c>
      <c r="G391" s="2">
        <f t="shared" si="33"/>
        <v>7.8823529411764071E-2</v>
      </c>
      <c r="H391" s="2">
        <f t="shared" si="34"/>
        <v>4.1400905334501044</v>
      </c>
    </row>
    <row r="392" spans="1:8" x14ac:dyDescent="0.3">
      <c r="A392">
        <v>2410</v>
      </c>
      <c r="B392" s="2">
        <v>41157.333333333336</v>
      </c>
      <c r="C392" s="15">
        <f t="shared" si="30"/>
        <v>0.96840784313725492</v>
      </c>
      <c r="D392" s="15">
        <f t="shared" si="31"/>
        <v>500</v>
      </c>
      <c r="E392" s="2">
        <f t="shared" si="32"/>
        <v>495.15796078431373</v>
      </c>
      <c r="F392" s="2">
        <v>5</v>
      </c>
      <c r="G392" s="2">
        <f t="shared" si="33"/>
        <v>0.15796078431372518</v>
      </c>
      <c r="H392" s="2">
        <f t="shared" si="34"/>
        <v>3.4451151156786222</v>
      </c>
    </row>
    <row r="393" spans="1:8" x14ac:dyDescent="0.3">
      <c r="A393">
        <v>2418</v>
      </c>
      <c r="B393" s="2">
        <v>41810</v>
      </c>
      <c r="C393" s="15">
        <f t="shared" si="30"/>
        <v>0.98376470588235299</v>
      </c>
      <c r="D393" s="15">
        <f t="shared" si="31"/>
        <v>500</v>
      </c>
      <c r="E393" s="2">
        <f t="shared" si="32"/>
        <v>495.08117647058822</v>
      </c>
      <c r="F393" s="2">
        <v>5</v>
      </c>
      <c r="G393" s="2">
        <f t="shared" si="33"/>
        <v>8.1176470588235183E-2</v>
      </c>
      <c r="H393" s="2">
        <f t="shared" si="34"/>
        <v>4.1106814008922177</v>
      </c>
    </row>
    <row r="394" spans="1:8" x14ac:dyDescent="0.3">
      <c r="A394">
        <v>2426</v>
      </c>
      <c r="B394" s="2">
        <v>41841</v>
      </c>
      <c r="C394" s="15">
        <f t="shared" si="30"/>
        <v>0.98449411764705885</v>
      </c>
      <c r="D394" s="15">
        <f t="shared" si="31"/>
        <v>500</v>
      </c>
      <c r="E394" s="2">
        <f t="shared" si="32"/>
        <v>495.07752941176471</v>
      </c>
      <c r="F394" s="2">
        <v>5</v>
      </c>
      <c r="G394" s="2">
        <f t="shared" si="33"/>
        <v>7.7529411764706069E-2</v>
      </c>
      <c r="H394" s="2">
        <f t="shared" si="34"/>
        <v>4.1566420973663432</v>
      </c>
    </row>
    <row r="395" spans="1:8" x14ac:dyDescent="0.3">
      <c r="A395">
        <v>2434</v>
      </c>
      <c r="B395" s="2">
        <v>41891.666666666672</v>
      </c>
      <c r="C395" s="15">
        <f t="shared" si="30"/>
        <v>0.98568627450980406</v>
      </c>
      <c r="D395" s="15">
        <f t="shared" si="31"/>
        <v>500</v>
      </c>
      <c r="E395" s="2">
        <f t="shared" si="32"/>
        <v>495.07156862745097</v>
      </c>
      <c r="F395" s="2">
        <v>5</v>
      </c>
      <c r="G395" s="2">
        <f t="shared" si="33"/>
        <v>7.156862745097925E-2</v>
      </c>
      <c r="H395" s="2">
        <f t="shared" si="34"/>
        <v>4.2366306143451729</v>
      </c>
    </row>
    <row r="396" spans="1:8" x14ac:dyDescent="0.3">
      <c r="A396">
        <v>2442</v>
      </c>
      <c r="B396" s="2">
        <v>41910.666666666672</v>
      </c>
      <c r="C396" s="15">
        <f t="shared" si="30"/>
        <v>0.98613333333333342</v>
      </c>
      <c r="D396" s="15">
        <f t="shared" si="31"/>
        <v>500</v>
      </c>
      <c r="E396" s="2">
        <f t="shared" si="32"/>
        <v>495.06933333333336</v>
      </c>
      <c r="F396" s="2">
        <v>5</v>
      </c>
      <c r="G396" s="2">
        <f t="shared" si="33"/>
        <v>6.9333333333332803E-2</v>
      </c>
      <c r="H396" s="2">
        <f t="shared" si="34"/>
        <v>4.2683571220610892</v>
      </c>
    </row>
    <row r="397" spans="1:8" x14ac:dyDescent="0.3">
      <c r="A397">
        <v>2450</v>
      </c>
      <c r="B397" s="2">
        <v>41867.666666666664</v>
      </c>
      <c r="C397" s="15">
        <f t="shared" si="30"/>
        <v>0.98512156862745093</v>
      </c>
      <c r="D397" s="15">
        <f t="shared" si="31"/>
        <v>500</v>
      </c>
      <c r="E397" s="2">
        <f t="shared" si="32"/>
        <v>495.07439215686276</v>
      </c>
      <c r="F397" s="2">
        <v>5</v>
      </c>
      <c r="G397" s="2">
        <f t="shared" si="33"/>
        <v>7.4392156862745473E-2</v>
      </c>
      <c r="H397" s="2">
        <f t="shared" si="34"/>
        <v>4.1979426136856901</v>
      </c>
    </row>
    <row r="398" spans="1:8" x14ac:dyDescent="0.3">
      <c r="A398">
        <v>2458</v>
      </c>
      <c r="B398" s="2">
        <v>41330.333333333328</v>
      </c>
      <c r="C398" s="15">
        <f t="shared" si="30"/>
        <v>0.97247843137254886</v>
      </c>
      <c r="D398" s="15">
        <f t="shared" si="31"/>
        <v>500</v>
      </c>
      <c r="E398" s="2">
        <f t="shared" si="32"/>
        <v>495.13760784313723</v>
      </c>
      <c r="F398" s="2">
        <v>5</v>
      </c>
      <c r="G398" s="2">
        <f t="shared" si="33"/>
        <v>0.13760784313725605</v>
      </c>
      <c r="H398" s="2">
        <f t="shared" si="34"/>
        <v>3.5830128891529656</v>
      </c>
    </row>
    <row r="399" spans="1:8" x14ac:dyDescent="0.3">
      <c r="A399">
        <v>2466</v>
      </c>
      <c r="B399" s="2">
        <v>41829</v>
      </c>
      <c r="C399" s="15">
        <f t="shared" si="30"/>
        <v>0.98421176470588234</v>
      </c>
      <c r="D399" s="15">
        <f t="shared" si="31"/>
        <v>500</v>
      </c>
      <c r="E399" s="2">
        <f t="shared" si="32"/>
        <v>495.07894117647061</v>
      </c>
      <c r="F399" s="2">
        <v>5</v>
      </c>
      <c r="G399" s="2">
        <f t="shared" si="33"/>
        <v>7.8941176470587848E-2</v>
      </c>
      <c r="H399" s="2">
        <f t="shared" si="34"/>
        <v>4.1385993464963882</v>
      </c>
    </row>
    <row r="400" spans="1:8" x14ac:dyDescent="0.3">
      <c r="A400">
        <v>2474</v>
      </c>
      <c r="B400" s="2">
        <v>41474.666666666664</v>
      </c>
      <c r="C400" s="15">
        <f t="shared" si="30"/>
        <v>0.97587450980392154</v>
      </c>
      <c r="D400" s="15">
        <f t="shared" si="31"/>
        <v>500</v>
      </c>
      <c r="E400" s="2">
        <f t="shared" si="32"/>
        <v>495.12062745098041</v>
      </c>
      <c r="F400" s="2">
        <v>5</v>
      </c>
      <c r="G400" s="2">
        <f t="shared" si="33"/>
        <v>0.1206274509803924</v>
      </c>
      <c r="H400" s="2">
        <f t="shared" si="34"/>
        <v>3.7146796392337138</v>
      </c>
    </row>
    <row r="401" spans="1:8" x14ac:dyDescent="0.3">
      <c r="A401">
        <v>2482</v>
      </c>
      <c r="B401" s="2">
        <v>41868</v>
      </c>
      <c r="C401" s="15">
        <f t="shared" si="30"/>
        <v>0.98512941176470592</v>
      </c>
      <c r="D401" s="15">
        <f t="shared" si="31"/>
        <v>500</v>
      </c>
      <c r="E401" s="2">
        <f t="shared" si="32"/>
        <v>495.07435294117647</v>
      </c>
      <c r="F401" s="2">
        <v>5</v>
      </c>
      <c r="G401" s="2">
        <f t="shared" si="33"/>
        <v>7.4352941176470289E-2</v>
      </c>
      <c r="H401" s="2">
        <f t="shared" si="34"/>
        <v>4.1984698215940393</v>
      </c>
    </row>
    <row r="402" spans="1:8" x14ac:dyDescent="0.3">
      <c r="A402">
        <v>2490</v>
      </c>
      <c r="B402" s="2">
        <v>41640.333333333328</v>
      </c>
      <c r="C402" s="15">
        <f t="shared" si="30"/>
        <v>0.97977254901960775</v>
      </c>
      <c r="D402" s="15">
        <f t="shared" si="31"/>
        <v>500</v>
      </c>
      <c r="E402" s="2">
        <f t="shared" si="32"/>
        <v>495.10113725490197</v>
      </c>
      <c r="F402" s="2">
        <v>5</v>
      </c>
      <c r="G402" s="2">
        <f t="shared" si="33"/>
        <v>0.10113725490196135</v>
      </c>
      <c r="H402" s="2">
        <f t="shared" si="34"/>
        <v>3.8908685986624212</v>
      </c>
    </row>
    <row r="403" spans="1:8" x14ac:dyDescent="0.3">
      <c r="A403">
        <v>2498</v>
      </c>
      <c r="B403" s="2">
        <v>41910</v>
      </c>
      <c r="C403" s="15">
        <f t="shared" si="30"/>
        <v>0.98611764705882354</v>
      </c>
      <c r="D403" s="15">
        <f t="shared" si="31"/>
        <v>500</v>
      </c>
      <c r="E403" s="2">
        <f t="shared" si="32"/>
        <v>495.06941176470588</v>
      </c>
      <c r="F403" s="2">
        <v>5</v>
      </c>
      <c r="G403" s="2">
        <f t="shared" si="33"/>
        <v>6.9411764705882284E-2</v>
      </c>
      <c r="H403" s="2">
        <f t="shared" si="34"/>
        <v>4.2672266981158105</v>
      </c>
    </row>
    <row r="404" spans="1:8" x14ac:dyDescent="0.3">
      <c r="A404">
        <v>2506</v>
      </c>
      <c r="B404" s="2">
        <v>41826.333333333336</v>
      </c>
      <c r="C404" s="15">
        <f t="shared" si="30"/>
        <v>0.98414901960784318</v>
      </c>
      <c r="D404" s="15">
        <f t="shared" si="31"/>
        <v>500</v>
      </c>
      <c r="E404" s="2">
        <f t="shared" si="32"/>
        <v>495.07925490196078</v>
      </c>
      <c r="F404" s="2">
        <v>5</v>
      </c>
      <c r="G404" s="2">
        <f t="shared" si="33"/>
        <v>7.9254901960783997E-2</v>
      </c>
      <c r="H404" s="2">
        <f t="shared" si="34"/>
        <v>4.1346336884201671</v>
      </c>
    </row>
    <row r="405" spans="1:8" x14ac:dyDescent="0.3">
      <c r="A405">
        <v>2514</v>
      </c>
      <c r="B405" s="2">
        <v>41429</v>
      </c>
      <c r="C405" s="15">
        <f t="shared" si="30"/>
        <v>0.9748</v>
      </c>
      <c r="D405" s="15">
        <f t="shared" si="31"/>
        <v>500</v>
      </c>
      <c r="E405" s="2">
        <f t="shared" si="32"/>
        <v>495.12599999999998</v>
      </c>
      <c r="F405" s="2">
        <v>5</v>
      </c>
      <c r="G405" s="2">
        <f t="shared" si="33"/>
        <v>0.12600000000000033</v>
      </c>
      <c r="H405" s="2">
        <f t="shared" si="34"/>
        <v>3.6711154616746033</v>
      </c>
    </row>
    <row r="406" spans="1:8" x14ac:dyDescent="0.3">
      <c r="A406">
        <v>2522</v>
      </c>
      <c r="B406" s="2">
        <v>41337.333333333328</v>
      </c>
      <c r="C406" s="15">
        <f t="shared" si="30"/>
        <v>0.97264313725490181</v>
      </c>
      <c r="D406" s="15">
        <f t="shared" si="31"/>
        <v>500</v>
      </c>
      <c r="E406" s="2">
        <f t="shared" si="32"/>
        <v>495.13678431372551</v>
      </c>
      <c r="F406" s="2">
        <v>5</v>
      </c>
      <c r="G406" s="2">
        <f t="shared" si="33"/>
        <v>0.13678431372549049</v>
      </c>
      <c r="H406" s="2">
        <f t="shared" si="34"/>
        <v>3.5890138164725238</v>
      </c>
    </row>
    <row r="407" spans="1:8" x14ac:dyDescent="0.3">
      <c r="A407">
        <v>2530</v>
      </c>
      <c r="B407" s="2">
        <v>41921.333333333336</v>
      </c>
      <c r="C407" s="15">
        <f t="shared" si="30"/>
        <v>0.98638431372549029</v>
      </c>
      <c r="D407" s="15">
        <f t="shared" si="31"/>
        <v>500</v>
      </c>
      <c r="E407" s="2">
        <f t="shared" si="32"/>
        <v>495.06807843137256</v>
      </c>
      <c r="F407" s="2">
        <v>5</v>
      </c>
      <c r="G407" s="2">
        <f t="shared" si="33"/>
        <v>6.8078431372548209E-2</v>
      </c>
      <c r="H407" s="2">
        <f t="shared" si="34"/>
        <v>4.2866199352347403</v>
      </c>
    </row>
    <row r="408" spans="1:8" x14ac:dyDescent="0.3">
      <c r="A408">
        <v>2538</v>
      </c>
      <c r="B408" s="2">
        <v>41721.666666666664</v>
      </c>
      <c r="C408" s="15">
        <f t="shared" si="30"/>
        <v>0.98168627450980384</v>
      </c>
      <c r="D408" s="15">
        <f t="shared" si="31"/>
        <v>500</v>
      </c>
      <c r="E408" s="2">
        <f t="shared" si="32"/>
        <v>495.09156862745095</v>
      </c>
      <c r="F408" s="2">
        <v>5</v>
      </c>
      <c r="G408" s="2">
        <f t="shared" si="33"/>
        <v>9.15686274509806E-2</v>
      </c>
      <c r="H408" s="2">
        <f t="shared" si="34"/>
        <v>3.9902391076422714</v>
      </c>
    </row>
    <row r="409" spans="1:8" x14ac:dyDescent="0.3">
      <c r="A409">
        <v>2546</v>
      </c>
      <c r="B409" s="2">
        <v>41831</v>
      </c>
      <c r="C409" s="15">
        <f t="shared" si="30"/>
        <v>0.98425882352941174</v>
      </c>
      <c r="D409" s="15">
        <f t="shared" si="31"/>
        <v>500</v>
      </c>
      <c r="E409" s="2">
        <f t="shared" si="32"/>
        <v>495.07870588235295</v>
      </c>
      <c r="F409" s="2">
        <v>5</v>
      </c>
      <c r="G409" s="2">
        <f t="shared" si="33"/>
        <v>7.8705882352941181E-2</v>
      </c>
      <c r="H409" s="2">
        <f t="shared" si="34"/>
        <v>4.1415839480738654</v>
      </c>
    </row>
    <row r="410" spans="1:8" x14ac:dyDescent="0.3">
      <c r="A410">
        <v>2554</v>
      </c>
      <c r="B410" s="2">
        <v>41791.666666666672</v>
      </c>
      <c r="C410" s="15">
        <f t="shared" si="30"/>
        <v>0.98333333333333339</v>
      </c>
      <c r="D410" s="15">
        <f t="shared" si="31"/>
        <v>500</v>
      </c>
      <c r="E410" s="2">
        <f t="shared" si="32"/>
        <v>495.08333333333331</v>
      </c>
      <c r="F410" s="2">
        <v>5</v>
      </c>
      <c r="G410" s="2">
        <f t="shared" si="33"/>
        <v>8.3333333333333037E-2</v>
      </c>
      <c r="H410" s="2">
        <f t="shared" si="34"/>
        <v>4.084462562367654</v>
      </c>
    </row>
    <row r="411" spans="1:8" x14ac:dyDescent="0.3">
      <c r="A411">
        <v>2562</v>
      </c>
      <c r="B411" s="2">
        <v>41369.333333333328</v>
      </c>
      <c r="C411" s="15">
        <f t="shared" si="30"/>
        <v>0.97339607843137244</v>
      </c>
      <c r="D411" s="15">
        <f t="shared" si="31"/>
        <v>500</v>
      </c>
      <c r="E411" s="2">
        <f t="shared" si="32"/>
        <v>495.13301960784315</v>
      </c>
      <c r="F411" s="2">
        <v>5</v>
      </c>
      <c r="G411" s="2">
        <f t="shared" si="33"/>
        <v>0.1330196078431376</v>
      </c>
      <c r="H411" s="2">
        <f t="shared" si="34"/>
        <v>3.6169150011953182</v>
      </c>
    </row>
    <row r="412" spans="1:8" x14ac:dyDescent="0.3">
      <c r="A412">
        <v>2570</v>
      </c>
      <c r="B412" s="2">
        <v>41397.666666666664</v>
      </c>
      <c r="C412" s="15">
        <f t="shared" si="30"/>
        <v>0.97406274509803914</v>
      </c>
      <c r="D412" s="15">
        <f t="shared" si="31"/>
        <v>500</v>
      </c>
      <c r="E412" s="2">
        <f t="shared" si="32"/>
        <v>495.12968627450982</v>
      </c>
      <c r="F412" s="2">
        <v>5</v>
      </c>
      <c r="G412" s="2">
        <f t="shared" si="33"/>
        <v>0.12968627450980463</v>
      </c>
      <c r="H412" s="2">
        <f t="shared" si="34"/>
        <v>3.6422865529050403</v>
      </c>
    </row>
    <row r="413" spans="1:8" x14ac:dyDescent="0.3">
      <c r="A413">
        <v>2578</v>
      </c>
      <c r="B413" s="2">
        <v>41786</v>
      </c>
      <c r="C413" s="15">
        <f t="shared" si="30"/>
        <v>0.98319999999999996</v>
      </c>
      <c r="D413" s="15">
        <f t="shared" si="31"/>
        <v>500</v>
      </c>
      <c r="E413" s="2">
        <f t="shared" si="32"/>
        <v>495.084</v>
      </c>
      <c r="F413" s="2">
        <v>5</v>
      </c>
      <c r="G413" s="2">
        <f t="shared" si="33"/>
        <v>8.4000000000000519E-2</v>
      </c>
      <c r="H413" s="2">
        <f t="shared" si="34"/>
        <v>4.076495739292211</v>
      </c>
    </row>
    <row r="414" spans="1:8" x14ac:dyDescent="0.3">
      <c r="A414">
        <v>2586</v>
      </c>
      <c r="B414" s="2">
        <v>41649</v>
      </c>
      <c r="C414" s="15">
        <f t="shared" si="30"/>
        <v>0.97997647058823534</v>
      </c>
      <c r="D414" s="15">
        <f t="shared" si="31"/>
        <v>500</v>
      </c>
      <c r="E414" s="2">
        <f t="shared" si="32"/>
        <v>495.10011764705882</v>
      </c>
      <c r="F414" s="2">
        <v>5</v>
      </c>
      <c r="G414" s="2">
        <f t="shared" si="33"/>
        <v>0.10011764705882342</v>
      </c>
      <c r="H414" s="2">
        <f t="shared" si="34"/>
        <v>3.9009991279071139</v>
      </c>
    </row>
    <row r="415" spans="1:8" x14ac:dyDescent="0.3">
      <c r="A415">
        <v>2594</v>
      </c>
      <c r="B415" s="2">
        <v>41721.333333333336</v>
      </c>
      <c r="C415" s="15">
        <f t="shared" si="30"/>
        <v>0.98167843137254907</v>
      </c>
      <c r="D415" s="15">
        <f t="shared" si="31"/>
        <v>500</v>
      </c>
      <c r="E415" s="2">
        <f t="shared" si="32"/>
        <v>495.09160784313724</v>
      </c>
      <c r="F415" s="2">
        <v>5</v>
      </c>
      <c r="G415" s="2">
        <f t="shared" si="33"/>
        <v>9.1607843137254896E-2</v>
      </c>
      <c r="H415" s="2">
        <f t="shared" si="34"/>
        <v>3.9898110130061069</v>
      </c>
    </row>
    <row r="416" spans="1:8" x14ac:dyDescent="0.3">
      <c r="A416">
        <v>2602</v>
      </c>
      <c r="B416" s="2">
        <v>41617.666666666672</v>
      </c>
      <c r="C416" s="15">
        <f t="shared" si="30"/>
        <v>0.97923921568627459</v>
      </c>
      <c r="D416" s="15">
        <f t="shared" si="31"/>
        <v>500</v>
      </c>
      <c r="E416" s="2">
        <f t="shared" si="32"/>
        <v>495.10380392156861</v>
      </c>
      <c r="F416" s="2">
        <v>5</v>
      </c>
      <c r="G416" s="2">
        <f t="shared" si="33"/>
        <v>0.10380392156862683</v>
      </c>
      <c r="H416" s="2">
        <f t="shared" si="34"/>
        <v>3.8648487884070817</v>
      </c>
    </row>
    <row r="417" spans="1:8" x14ac:dyDescent="0.3">
      <c r="A417">
        <v>2610</v>
      </c>
      <c r="B417" s="2">
        <v>41622</v>
      </c>
      <c r="C417" s="15">
        <f t="shared" si="30"/>
        <v>0.97934117647058827</v>
      </c>
      <c r="D417" s="15">
        <f t="shared" si="31"/>
        <v>500</v>
      </c>
      <c r="E417" s="2">
        <f t="shared" si="32"/>
        <v>495.10329411764707</v>
      </c>
      <c r="F417" s="2">
        <v>5</v>
      </c>
      <c r="G417" s="2">
        <f t="shared" si="33"/>
        <v>0.10329411764705831</v>
      </c>
      <c r="H417" s="2">
        <f t="shared" si="34"/>
        <v>3.8697710786394444</v>
      </c>
    </row>
    <row r="418" spans="1:8" x14ac:dyDescent="0.3">
      <c r="A418">
        <v>2618</v>
      </c>
      <c r="B418" s="2">
        <v>41458.666666666664</v>
      </c>
      <c r="C418" s="15">
        <f t="shared" si="30"/>
        <v>0.97549803921568623</v>
      </c>
      <c r="D418" s="15">
        <f t="shared" si="31"/>
        <v>500</v>
      </c>
      <c r="E418" s="2">
        <f t="shared" si="32"/>
        <v>495.12250980392156</v>
      </c>
      <c r="F418" s="2">
        <v>5</v>
      </c>
      <c r="G418" s="2">
        <f t="shared" si="33"/>
        <v>0.12250980392156841</v>
      </c>
      <c r="H418" s="2">
        <f t="shared" si="34"/>
        <v>3.6991992606991939</v>
      </c>
    </row>
    <row r="419" spans="1:8" x14ac:dyDescent="0.3">
      <c r="A419">
        <v>2626</v>
      </c>
      <c r="B419" s="2">
        <v>41748</v>
      </c>
      <c r="C419" s="15">
        <f t="shared" si="30"/>
        <v>0.98230588235294114</v>
      </c>
      <c r="D419" s="15">
        <f t="shared" si="31"/>
        <v>500</v>
      </c>
      <c r="E419" s="2">
        <f t="shared" si="32"/>
        <v>495.08847058823528</v>
      </c>
      <c r="F419" s="2">
        <v>5</v>
      </c>
      <c r="G419" s="2">
        <f t="shared" si="33"/>
        <v>8.8470588235294301E-2</v>
      </c>
      <c r="H419" s="2">
        <f t="shared" si="34"/>
        <v>4.024651407600218</v>
      </c>
    </row>
    <row r="420" spans="1:8" x14ac:dyDescent="0.3">
      <c r="A420">
        <v>2634</v>
      </c>
      <c r="B420" s="2">
        <v>41846.333333333336</v>
      </c>
      <c r="C420" s="15">
        <f t="shared" si="30"/>
        <v>0.98461960784313729</v>
      </c>
      <c r="D420" s="15">
        <f t="shared" si="31"/>
        <v>500</v>
      </c>
      <c r="E420" s="2">
        <f t="shared" si="32"/>
        <v>495.07690196078431</v>
      </c>
      <c r="F420" s="2">
        <v>5</v>
      </c>
      <c r="G420" s="2">
        <f t="shared" si="33"/>
        <v>7.6901960784313772E-2</v>
      </c>
      <c r="H420" s="2">
        <f t="shared" si="34"/>
        <v>4.1647668269605775</v>
      </c>
    </row>
    <row r="421" spans="1:8" x14ac:dyDescent="0.3">
      <c r="A421">
        <v>2642</v>
      </c>
      <c r="B421" s="2">
        <v>41862.666666666664</v>
      </c>
      <c r="C421" s="15">
        <f t="shared" si="30"/>
        <v>0.98500392156862737</v>
      </c>
      <c r="D421" s="15">
        <f t="shared" si="31"/>
        <v>500</v>
      </c>
      <c r="E421" s="2">
        <f t="shared" si="32"/>
        <v>495.07498039215687</v>
      </c>
      <c r="F421" s="2">
        <v>5</v>
      </c>
      <c r="G421" s="2">
        <f t="shared" si="33"/>
        <v>7.4980392156863473E-2</v>
      </c>
      <c r="H421" s="2">
        <f t="shared" si="34"/>
        <v>4.1900676781842101</v>
      </c>
    </row>
    <row r="422" spans="1:8" x14ac:dyDescent="0.3">
      <c r="A422">
        <v>2650</v>
      </c>
      <c r="B422" s="2">
        <v>41889.666666666664</v>
      </c>
      <c r="C422" s="15">
        <f t="shared" si="30"/>
        <v>0.98563921568627444</v>
      </c>
      <c r="D422" s="15">
        <f t="shared" si="31"/>
        <v>500</v>
      </c>
      <c r="E422" s="2">
        <f t="shared" si="32"/>
        <v>495.07180392156863</v>
      </c>
      <c r="F422" s="2">
        <v>5</v>
      </c>
      <c r="G422" s="2">
        <f t="shared" si="33"/>
        <v>7.1803921568627693E-2</v>
      </c>
      <c r="H422" s="2">
        <f t="shared" si="34"/>
        <v>4.2333488109600577</v>
      </c>
    </row>
    <row r="423" spans="1:8" x14ac:dyDescent="0.3">
      <c r="A423">
        <v>2658</v>
      </c>
      <c r="B423" s="2">
        <v>41592</v>
      </c>
      <c r="C423" s="15">
        <f t="shared" si="30"/>
        <v>0.97863529411764705</v>
      </c>
      <c r="D423" s="15">
        <f t="shared" si="31"/>
        <v>500</v>
      </c>
      <c r="E423" s="2">
        <f t="shared" si="32"/>
        <v>495.10682352941177</v>
      </c>
      <c r="F423" s="2">
        <v>5</v>
      </c>
      <c r="G423" s="2">
        <f t="shared" si="33"/>
        <v>0.10682352941176454</v>
      </c>
      <c r="H423" s="2">
        <f t="shared" si="34"/>
        <v>3.8361804222850648</v>
      </c>
    </row>
    <row r="424" spans="1:8" x14ac:dyDescent="0.3">
      <c r="A424">
        <v>2666</v>
      </c>
      <c r="B424" s="2">
        <v>41244.333333333336</v>
      </c>
      <c r="C424" s="15">
        <f t="shared" si="30"/>
        <v>0.97045490196078432</v>
      </c>
      <c r="D424" s="15">
        <f t="shared" si="31"/>
        <v>500</v>
      </c>
      <c r="E424" s="2">
        <f t="shared" si="32"/>
        <v>495.14772549019608</v>
      </c>
      <c r="F424" s="2">
        <v>5</v>
      </c>
      <c r="G424" s="2">
        <f t="shared" si="33"/>
        <v>0.14772549019607872</v>
      </c>
      <c r="H424" s="2">
        <f t="shared" si="34"/>
        <v>3.5120854908458363</v>
      </c>
    </row>
    <row r="425" spans="1:8" x14ac:dyDescent="0.3">
      <c r="A425">
        <v>2674</v>
      </c>
      <c r="B425" s="2">
        <v>41530</v>
      </c>
      <c r="C425" s="15">
        <f t="shared" si="30"/>
        <v>0.97717647058823531</v>
      </c>
      <c r="D425" s="15">
        <f t="shared" si="31"/>
        <v>500</v>
      </c>
      <c r="E425" s="2">
        <f t="shared" si="32"/>
        <v>495.11411764705883</v>
      </c>
      <c r="F425" s="2">
        <v>5</v>
      </c>
      <c r="G425" s="2">
        <f t="shared" si="33"/>
        <v>0.11411764705882366</v>
      </c>
      <c r="H425" s="2">
        <f t="shared" si="34"/>
        <v>3.7701434616922822</v>
      </c>
    </row>
    <row r="426" spans="1:8" x14ac:dyDescent="0.3">
      <c r="A426">
        <v>2682</v>
      </c>
      <c r="B426" s="2">
        <v>41614.333333333336</v>
      </c>
      <c r="C426" s="15">
        <f t="shared" si="30"/>
        <v>0.97916078431372555</v>
      </c>
      <c r="D426" s="15">
        <f t="shared" si="31"/>
        <v>500</v>
      </c>
      <c r="E426" s="2">
        <f t="shared" si="32"/>
        <v>495.10419607843136</v>
      </c>
      <c r="F426" s="2">
        <v>5</v>
      </c>
      <c r="G426" s="2">
        <f t="shared" si="33"/>
        <v>0.10419607843137246</v>
      </c>
      <c r="H426" s="2">
        <f t="shared" si="34"/>
        <v>3.8610788369440359</v>
      </c>
    </row>
    <row r="427" spans="1:8" x14ac:dyDescent="0.3">
      <c r="A427">
        <v>2690</v>
      </c>
      <c r="B427" s="2">
        <v>41700.333333333328</v>
      </c>
      <c r="C427" s="15">
        <f t="shared" si="30"/>
        <v>0.98118431372549009</v>
      </c>
      <c r="D427" s="15">
        <f t="shared" si="31"/>
        <v>500</v>
      </c>
      <c r="E427" s="2">
        <f t="shared" si="32"/>
        <v>495.09407843137257</v>
      </c>
      <c r="F427" s="2">
        <v>5</v>
      </c>
      <c r="G427" s="2">
        <f t="shared" si="33"/>
        <v>9.4078431372549787E-2</v>
      </c>
      <c r="H427" s="2">
        <f t="shared" si="34"/>
        <v>3.9632040842659033</v>
      </c>
    </row>
    <row r="428" spans="1:8" x14ac:dyDescent="0.3">
      <c r="A428">
        <v>2698</v>
      </c>
      <c r="B428" s="2">
        <v>41935</v>
      </c>
      <c r="C428" s="15">
        <f t="shared" si="30"/>
        <v>0.98670588235294121</v>
      </c>
      <c r="D428" s="15">
        <f t="shared" si="31"/>
        <v>500</v>
      </c>
      <c r="E428" s="2">
        <f t="shared" si="32"/>
        <v>495.06647058823529</v>
      </c>
      <c r="F428" s="2">
        <v>5</v>
      </c>
      <c r="G428" s="2">
        <f t="shared" si="33"/>
        <v>6.6470588235294059E-2</v>
      </c>
      <c r="H428" s="2">
        <f t="shared" si="34"/>
        <v>4.3105175629139119</v>
      </c>
    </row>
    <row r="429" spans="1:8" x14ac:dyDescent="0.3">
      <c r="A429">
        <v>2706</v>
      </c>
      <c r="B429" s="2">
        <v>41913</v>
      </c>
      <c r="C429" s="15">
        <f t="shared" si="30"/>
        <v>0.9861882352941177</v>
      </c>
      <c r="D429" s="15">
        <f t="shared" si="31"/>
        <v>500</v>
      </c>
      <c r="E429" s="2">
        <f t="shared" si="32"/>
        <v>495.06905882352942</v>
      </c>
      <c r="F429" s="2">
        <v>5</v>
      </c>
      <c r="G429" s="2">
        <f t="shared" si="33"/>
        <v>6.9058823529411839E-2</v>
      </c>
      <c r="H429" s="2">
        <f t="shared" si="34"/>
        <v>4.272323702274714</v>
      </c>
    </row>
    <row r="430" spans="1:8" x14ac:dyDescent="0.3">
      <c r="A430">
        <v>2714</v>
      </c>
      <c r="B430" s="2">
        <v>41554</v>
      </c>
      <c r="C430" s="15">
        <f t="shared" si="30"/>
        <v>0.97774117647058822</v>
      </c>
      <c r="D430" s="15">
        <f t="shared" si="31"/>
        <v>500</v>
      </c>
      <c r="E430" s="2">
        <f t="shared" si="32"/>
        <v>495.11129411764705</v>
      </c>
      <c r="F430" s="2">
        <v>5</v>
      </c>
      <c r="G430" s="2">
        <f t="shared" si="33"/>
        <v>0.11129411764705921</v>
      </c>
      <c r="H430" s="2">
        <f t="shared" si="34"/>
        <v>3.7951912613364716</v>
      </c>
    </row>
    <row r="431" spans="1:8" x14ac:dyDescent="0.3">
      <c r="A431">
        <v>2722</v>
      </c>
      <c r="B431" s="2">
        <v>41743.333333333336</v>
      </c>
      <c r="C431" s="15">
        <f t="shared" si="30"/>
        <v>0.98219607843137258</v>
      </c>
      <c r="D431" s="15">
        <f t="shared" si="31"/>
        <v>500</v>
      </c>
      <c r="E431" s="2">
        <f t="shared" si="32"/>
        <v>495.08901960784311</v>
      </c>
      <c r="F431" s="2">
        <v>5</v>
      </c>
      <c r="G431" s="2">
        <f t="shared" si="33"/>
        <v>8.9019607843137116E-2</v>
      </c>
      <c r="H431" s="2">
        <f t="shared" si="34"/>
        <v>4.018466018674431</v>
      </c>
    </row>
    <row r="432" spans="1:8" x14ac:dyDescent="0.3">
      <c r="A432">
        <v>2730</v>
      </c>
      <c r="B432" s="2">
        <v>41938</v>
      </c>
      <c r="C432" s="15">
        <f t="shared" si="30"/>
        <v>0.98677647058823525</v>
      </c>
      <c r="D432" s="15">
        <f t="shared" si="31"/>
        <v>500</v>
      </c>
      <c r="E432" s="2">
        <f t="shared" si="32"/>
        <v>495.06611764705883</v>
      </c>
      <c r="F432" s="2">
        <v>5</v>
      </c>
      <c r="G432" s="2">
        <f t="shared" si="33"/>
        <v>6.6117647058823614E-2</v>
      </c>
      <c r="H432" s="2">
        <f t="shared" si="34"/>
        <v>4.3158407312496614</v>
      </c>
    </row>
    <row r="433" spans="1:8" x14ac:dyDescent="0.3">
      <c r="A433">
        <v>2738</v>
      </c>
      <c r="B433" s="2">
        <v>41730.333333333336</v>
      </c>
      <c r="C433" s="15">
        <f t="shared" si="30"/>
        <v>0.98189019607843142</v>
      </c>
      <c r="D433" s="15">
        <f t="shared" si="31"/>
        <v>500</v>
      </c>
      <c r="E433" s="2">
        <f t="shared" si="32"/>
        <v>495.09054901960786</v>
      </c>
      <c r="F433" s="2">
        <v>5</v>
      </c>
      <c r="G433" s="2">
        <f t="shared" si="33"/>
        <v>9.0549019607842673E-2</v>
      </c>
      <c r="H433" s="2">
        <f t="shared" si="34"/>
        <v>4.0014344089558049</v>
      </c>
    </row>
    <row r="434" spans="1:8" x14ac:dyDescent="0.3">
      <c r="A434">
        <v>2746</v>
      </c>
      <c r="B434" s="2">
        <v>41823</v>
      </c>
      <c r="C434" s="15">
        <f t="shared" si="30"/>
        <v>0.98407058823529414</v>
      </c>
      <c r="D434" s="15">
        <f t="shared" si="31"/>
        <v>500</v>
      </c>
      <c r="E434" s="2">
        <f t="shared" si="32"/>
        <v>495.07964705882353</v>
      </c>
      <c r="F434" s="2">
        <v>5</v>
      </c>
      <c r="G434" s="2">
        <f t="shared" si="33"/>
        <v>7.9647058823529626E-2</v>
      </c>
      <c r="H434" s="2">
        <f t="shared" si="34"/>
        <v>4.1296986363523445</v>
      </c>
    </row>
    <row r="435" spans="1:8" x14ac:dyDescent="0.3">
      <c r="A435">
        <v>2754</v>
      </c>
      <c r="B435" s="2">
        <v>41651</v>
      </c>
      <c r="C435" s="15">
        <f t="shared" si="30"/>
        <v>0.98002352941176474</v>
      </c>
      <c r="D435" s="15">
        <f t="shared" si="31"/>
        <v>500</v>
      </c>
      <c r="E435" s="2">
        <f t="shared" si="32"/>
        <v>495.09988235294117</v>
      </c>
      <c r="F435" s="2">
        <v>5</v>
      </c>
      <c r="G435" s="2">
        <f t="shared" si="33"/>
        <v>9.9882352941175867E-2</v>
      </c>
      <c r="H435" s="2">
        <f t="shared" si="34"/>
        <v>3.9033515949235027</v>
      </c>
    </row>
    <row r="436" spans="1:8" x14ac:dyDescent="0.3">
      <c r="A436">
        <v>2762</v>
      </c>
      <c r="B436" s="2">
        <v>41817.666666666664</v>
      </c>
      <c r="C436" s="15">
        <f t="shared" si="30"/>
        <v>0.98394509803921559</v>
      </c>
      <c r="D436" s="15">
        <f t="shared" si="31"/>
        <v>500</v>
      </c>
      <c r="E436" s="2">
        <f t="shared" si="32"/>
        <v>495.08027450980393</v>
      </c>
      <c r="F436" s="2">
        <v>5</v>
      </c>
      <c r="G436" s="2">
        <f t="shared" si="33"/>
        <v>8.0274509803921923E-2</v>
      </c>
      <c r="H436" s="2">
        <f t="shared" si="34"/>
        <v>4.1218528796444485</v>
      </c>
    </row>
    <row r="437" spans="1:8" x14ac:dyDescent="0.3">
      <c r="A437">
        <v>2770</v>
      </c>
      <c r="B437" s="2">
        <v>42126</v>
      </c>
      <c r="C437" s="15">
        <f t="shared" si="30"/>
        <v>0.99119999999999997</v>
      </c>
      <c r="D437" s="15">
        <f t="shared" si="31"/>
        <v>500</v>
      </c>
      <c r="E437" s="2">
        <f t="shared" si="32"/>
        <v>495.04399999999998</v>
      </c>
      <c r="F437" s="2">
        <v>5</v>
      </c>
      <c r="G437" s="2">
        <f t="shared" si="33"/>
        <v>4.4000000000000483E-2</v>
      </c>
      <c r="H437" s="2">
        <f t="shared" si="34"/>
        <v>4.7230421065829695</v>
      </c>
    </row>
    <row r="438" spans="1:8" x14ac:dyDescent="0.3">
      <c r="A438">
        <v>2778</v>
      </c>
      <c r="B438" s="2">
        <v>41399.333333333336</v>
      </c>
      <c r="C438" s="15">
        <f t="shared" si="30"/>
        <v>0.97410196078431377</v>
      </c>
      <c r="D438" s="15">
        <f t="shared" si="31"/>
        <v>500</v>
      </c>
      <c r="E438" s="2">
        <f t="shared" si="32"/>
        <v>495.12949019607845</v>
      </c>
      <c r="F438" s="2">
        <v>5</v>
      </c>
      <c r="G438" s="2">
        <f t="shared" si="33"/>
        <v>0.12949019607843137</v>
      </c>
      <c r="H438" s="2">
        <f t="shared" si="34"/>
        <v>3.6437992453923962</v>
      </c>
    </row>
    <row r="439" spans="1:8" x14ac:dyDescent="0.3">
      <c r="A439">
        <v>2786</v>
      </c>
      <c r="B439" s="2">
        <v>41602.333333333336</v>
      </c>
      <c r="C439" s="15">
        <f t="shared" si="30"/>
        <v>0.97887843137254904</v>
      </c>
      <c r="D439" s="15">
        <f t="shared" si="31"/>
        <v>500</v>
      </c>
      <c r="E439" s="2">
        <f t="shared" si="32"/>
        <v>495.10560784313725</v>
      </c>
      <c r="F439" s="2">
        <v>5</v>
      </c>
      <c r="G439" s="2">
        <f t="shared" si="33"/>
        <v>0.10560784313725513</v>
      </c>
      <c r="H439" s="2">
        <f t="shared" si="34"/>
        <v>3.8476235413378714</v>
      </c>
    </row>
    <row r="440" spans="1:8" x14ac:dyDescent="0.3">
      <c r="A440">
        <v>2794</v>
      </c>
      <c r="B440" s="2">
        <v>41695</v>
      </c>
      <c r="C440" s="15">
        <f t="shared" si="30"/>
        <v>0.98105882352941176</v>
      </c>
      <c r="D440" s="15">
        <f t="shared" si="31"/>
        <v>500</v>
      </c>
      <c r="E440" s="2">
        <f t="shared" si="32"/>
        <v>495.09470588235297</v>
      </c>
      <c r="F440" s="2">
        <v>5</v>
      </c>
      <c r="G440" s="2">
        <f t="shared" si="33"/>
        <v>9.4705882352941195E-2</v>
      </c>
      <c r="H440" s="2">
        <f t="shared" si="34"/>
        <v>3.9565580483550011</v>
      </c>
    </row>
    <row r="441" spans="1:8" x14ac:dyDescent="0.3">
      <c r="A441">
        <v>2802</v>
      </c>
      <c r="B441" s="2">
        <v>42208.333333333336</v>
      </c>
      <c r="C441" s="15">
        <f t="shared" si="30"/>
        <v>0.99313725490196081</v>
      </c>
      <c r="D441" s="15">
        <f t="shared" si="31"/>
        <v>500</v>
      </c>
      <c r="E441" s="2">
        <f t="shared" si="32"/>
        <v>495.03431372549022</v>
      </c>
      <c r="F441" s="2">
        <v>5</v>
      </c>
      <c r="G441" s="2">
        <f t="shared" si="33"/>
        <v>3.4313725490195957E-2</v>
      </c>
      <c r="H441" s="2">
        <f t="shared" si="34"/>
        <v>4.9716667396244958</v>
      </c>
    </row>
    <row r="442" spans="1:8" x14ac:dyDescent="0.3">
      <c r="A442">
        <v>2810</v>
      </c>
      <c r="B442" s="2">
        <v>41677.333333333328</v>
      </c>
      <c r="C442" s="15">
        <f t="shared" si="30"/>
        <v>0.98064313725490182</v>
      </c>
      <c r="D442" s="15">
        <f t="shared" si="31"/>
        <v>500</v>
      </c>
      <c r="E442" s="2">
        <f t="shared" si="32"/>
        <v>495.09678431372549</v>
      </c>
      <c r="F442" s="2">
        <v>5</v>
      </c>
      <c r="G442" s="2">
        <f t="shared" si="33"/>
        <v>9.6784313725491344E-2</v>
      </c>
      <c r="H442" s="2">
        <f t="shared" si="34"/>
        <v>3.9348534274556384</v>
      </c>
    </row>
    <row r="443" spans="1:8" x14ac:dyDescent="0.3">
      <c r="A443">
        <v>2818</v>
      </c>
      <c r="B443" s="2">
        <v>41731.666666666672</v>
      </c>
      <c r="C443" s="15">
        <f t="shared" si="30"/>
        <v>0.98192156862745106</v>
      </c>
      <c r="D443" s="15">
        <f t="shared" si="31"/>
        <v>500</v>
      </c>
      <c r="E443" s="2">
        <f t="shared" si="32"/>
        <v>495.09039215686272</v>
      </c>
      <c r="F443" s="2">
        <v>5</v>
      </c>
      <c r="G443" s="2">
        <f t="shared" si="33"/>
        <v>9.0392156862744599E-2</v>
      </c>
      <c r="H443" s="2">
        <f t="shared" si="34"/>
        <v>4.0031679460430247</v>
      </c>
    </row>
    <row r="444" spans="1:8" x14ac:dyDescent="0.3">
      <c r="A444">
        <v>2826</v>
      </c>
      <c r="B444" s="2">
        <v>41868.666666666672</v>
      </c>
      <c r="C444" s="15">
        <f t="shared" si="30"/>
        <v>0.98514509803921579</v>
      </c>
      <c r="D444" s="15">
        <f t="shared" si="31"/>
        <v>500</v>
      </c>
      <c r="E444" s="2">
        <f t="shared" si="32"/>
        <v>495.0742745098039</v>
      </c>
      <c r="F444" s="2">
        <v>5</v>
      </c>
      <c r="G444" s="2">
        <f t="shared" si="33"/>
        <v>7.4274509803920807E-2</v>
      </c>
      <c r="H444" s="2">
        <f t="shared" si="34"/>
        <v>4.1995250722395561</v>
      </c>
    </row>
    <row r="445" spans="1:8" x14ac:dyDescent="0.3">
      <c r="A445">
        <v>2834</v>
      </c>
      <c r="B445" s="2">
        <v>42175.333333333328</v>
      </c>
      <c r="C445" s="15">
        <f t="shared" si="30"/>
        <v>0.99236078431372543</v>
      </c>
      <c r="D445" s="15">
        <f t="shared" si="31"/>
        <v>500</v>
      </c>
      <c r="E445" s="2">
        <f t="shared" si="32"/>
        <v>495.03819607843138</v>
      </c>
      <c r="F445" s="2">
        <v>5</v>
      </c>
      <c r="G445" s="2">
        <f t="shared" si="33"/>
        <v>3.8196078431372626E-2</v>
      </c>
      <c r="H445" s="2">
        <f t="shared" si="34"/>
        <v>4.8644871649024175</v>
      </c>
    </row>
    <row r="446" spans="1:8" x14ac:dyDescent="0.3">
      <c r="A446">
        <v>2842</v>
      </c>
      <c r="B446" s="2">
        <v>41375</v>
      </c>
      <c r="C446" s="15">
        <f t="shared" si="30"/>
        <v>0.97352941176470587</v>
      </c>
      <c r="D446" s="15">
        <f t="shared" si="31"/>
        <v>500</v>
      </c>
      <c r="E446" s="2">
        <f t="shared" si="32"/>
        <v>495.13235294117646</v>
      </c>
      <c r="F446" s="2">
        <v>5</v>
      </c>
      <c r="G446" s="2">
        <f t="shared" si="33"/>
        <v>0.13235294117647101</v>
      </c>
      <c r="H446" s="2">
        <f t="shared" si="34"/>
        <v>3.6219380483600516</v>
      </c>
    </row>
    <row r="447" spans="1:8" x14ac:dyDescent="0.3">
      <c r="A447">
        <v>2850</v>
      </c>
      <c r="B447" s="2">
        <v>41492</v>
      </c>
      <c r="C447" s="15">
        <f t="shared" si="30"/>
        <v>0.97628235294117649</v>
      </c>
      <c r="D447" s="15">
        <f t="shared" si="31"/>
        <v>500</v>
      </c>
      <c r="E447" s="2">
        <f t="shared" si="32"/>
        <v>495.11858823529411</v>
      </c>
      <c r="F447" s="2">
        <v>5</v>
      </c>
      <c r="G447" s="2">
        <f t="shared" si="33"/>
        <v>0.11858823529411744</v>
      </c>
      <c r="H447" s="2">
        <f t="shared" si="34"/>
        <v>3.7317251139273728</v>
      </c>
    </row>
    <row r="448" spans="1:8" x14ac:dyDescent="0.3">
      <c r="A448">
        <v>2858</v>
      </c>
      <c r="B448" s="2">
        <v>41867.666666666672</v>
      </c>
      <c r="C448" s="15">
        <f t="shared" si="30"/>
        <v>0.98512156862745115</v>
      </c>
      <c r="D448" s="15">
        <f t="shared" si="31"/>
        <v>500</v>
      </c>
      <c r="E448" s="2">
        <f t="shared" si="32"/>
        <v>495.07439215686276</v>
      </c>
      <c r="F448" s="2">
        <v>5</v>
      </c>
      <c r="G448" s="2">
        <f t="shared" si="33"/>
        <v>7.4392156862744585E-2</v>
      </c>
      <c r="H448" s="2">
        <f t="shared" si="34"/>
        <v>4.1979426136857025</v>
      </c>
    </row>
    <row r="449" spans="1:8" x14ac:dyDescent="0.3">
      <c r="A449">
        <v>2866</v>
      </c>
      <c r="B449" s="2">
        <v>42113.333333333336</v>
      </c>
      <c r="C449" s="15">
        <f t="shared" si="30"/>
        <v>0.99090196078431381</v>
      </c>
      <c r="D449" s="15">
        <f t="shared" si="31"/>
        <v>500</v>
      </c>
      <c r="E449" s="2">
        <f t="shared" si="32"/>
        <v>495.04549019607845</v>
      </c>
      <c r="F449" s="2">
        <v>5</v>
      </c>
      <c r="G449" s="2">
        <f t="shared" si="33"/>
        <v>4.5490196078430856E-2</v>
      </c>
      <c r="H449" s="2">
        <f t="shared" si="34"/>
        <v>4.6897379187902448</v>
      </c>
    </row>
    <row r="450" spans="1:8" x14ac:dyDescent="0.3">
      <c r="A450">
        <v>2874</v>
      </c>
      <c r="B450" s="2">
        <v>41196.666666666664</v>
      </c>
      <c r="C450" s="15">
        <f t="shared" si="30"/>
        <v>0.96933333333333327</v>
      </c>
      <c r="D450" s="15">
        <f t="shared" si="31"/>
        <v>500</v>
      </c>
      <c r="E450" s="2">
        <f t="shared" si="32"/>
        <v>495.15333333333331</v>
      </c>
      <c r="F450" s="2">
        <v>5</v>
      </c>
      <c r="G450" s="2">
        <f t="shared" si="33"/>
        <v>0.15333333333333332</v>
      </c>
      <c r="H450" s="2">
        <f t="shared" si="34"/>
        <v>3.4748383710904109</v>
      </c>
    </row>
    <row r="451" spans="1:8" x14ac:dyDescent="0.3">
      <c r="A451">
        <v>2882</v>
      </c>
      <c r="B451" s="2">
        <v>42132</v>
      </c>
      <c r="C451" s="15">
        <f t="shared" ref="C451:C514" si="35">B451/$J$27</f>
        <v>0.99134117647058828</v>
      </c>
      <c r="D451" s="15">
        <f t="shared" ref="D451:D514" si="36">$J$28</f>
        <v>500</v>
      </c>
      <c r="E451" s="2">
        <f t="shared" si="32"/>
        <v>495.04329411764706</v>
      </c>
      <c r="F451" s="2">
        <v>5</v>
      </c>
      <c r="G451" s="2">
        <f t="shared" si="33"/>
        <v>4.3294117647058705E-2</v>
      </c>
      <c r="H451" s="2">
        <f t="shared" si="34"/>
        <v>4.7392135399293585</v>
      </c>
    </row>
    <row r="452" spans="1:8" x14ac:dyDescent="0.3">
      <c r="A452">
        <v>2890</v>
      </c>
      <c r="B452" s="2">
        <v>42197</v>
      </c>
      <c r="C452" s="15">
        <f t="shared" si="35"/>
        <v>0.99287058823529417</v>
      </c>
      <c r="D452" s="15">
        <f t="shared" si="36"/>
        <v>500</v>
      </c>
      <c r="E452" s="2">
        <f t="shared" ref="E452:E515" si="37">D452-(F452*C452)</f>
        <v>495.03564705882354</v>
      </c>
      <c r="F452" s="2">
        <v>5</v>
      </c>
      <c r="G452" s="2">
        <f t="shared" ref="G452:G515" si="38">F452-(F452*C452)</f>
        <v>3.5647058823529143E-2</v>
      </c>
      <c r="H452" s="2">
        <f t="shared" ref="H452:H515" si="39">LN((F452*E452)/(D452*G452))</f>
        <v>4.9335482252169927</v>
      </c>
    </row>
    <row r="453" spans="1:8" x14ac:dyDescent="0.3">
      <c r="A453">
        <v>2898</v>
      </c>
      <c r="B453" s="2">
        <v>41669.333333333328</v>
      </c>
      <c r="C453" s="15">
        <f t="shared" si="35"/>
        <v>0.98045490196078422</v>
      </c>
      <c r="D453" s="15">
        <f t="shared" si="36"/>
        <v>500</v>
      </c>
      <c r="E453" s="2">
        <f t="shared" si="37"/>
        <v>495.09772549019607</v>
      </c>
      <c r="F453" s="2">
        <v>5</v>
      </c>
      <c r="G453" s="2">
        <f t="shared" si="38"/>
        <v>9.7725490196078901E-2</v>
      </c>
      <c r="H453" s="2">
        <f t="shared" si="39"/>
        <v>3.9251778335666905</v>
      </c>
    </row>
    <row r="454" spans="1:8" x14ac:dyDescent="0.3">
      <c r="A454">
        <v>2906</v>
      </c>
      <c r="B454" s="2">
        <v>41290.666666666664</v>
      </c>
      <c r="C454" s="15">
        <f t="shared" si="35"/>
        <v>0.97154509803921563</v>
      </c>
      <c r="D454" s="15">
        <f t="shared" si="36"/>
        <v>500</v>
      </c>
      <c r="E454" s="2">
        <f t="shared" si="37"/>
        <v>495.14227450980394</v>
      </c>
      <c r="F454" s="2">
        <v>5</v>
      </c>
      <c r="G454" s="2">
        <f t="shared" si="38"/>
        <v>0.1422745098039222</v>
      </c>
      <c r="H454" s="2">
        <f t="shared" si="39"/>
        <v>3.5496718784460644</v>
      </c>
    </row>
    <row r="455" spans="1:8" x14ac:dyDescent="0.3">
      <c r="A455">
        <v>2914</v>
      </c>
      <c r="B455" s="2">
        <v>41961.333333333328</v>
      </c>
      <c r="C455" s="15">
        <f t="shared" si="35"/>
        <v>0.98732549019607829</v>
      </c>
      <c r="D455" s="15">
        <f t="shared" si="36"/>
        <v>500</v>
      </c>
      <c r="E455" s="2">
        <f t="shared" si="37"/>
        <v>495.06337254901962</v>
      </c>
      <c r="F455" s="2">
        <v>5</v>
      </c>
      <c r="G455" s="2">
        <f t="shared" si="38"/>
        <v>6.3372549019608648E-2</v>
      </c>
      <c r="H455" s="2">
        <f t="shared" si="39"/>
        <v>4.3582400858030717</v>
      </c>
    </row>
    <row r="456" spans="1:8" x14ac:dyDescent="0.3">
      <c r="A456">
        <v>2922</v>
      </c>
      <c r="B456" s="2">
        <v>41525</v>
      </c>
      <c r="C456" s="15">
        <f t="shared" si="35"/>
        <v>0.97705882352941176</v>
      </c>
      <c r="D456" s="15">
        <f t="shared" si="36"/>
        <v>500</v>
      </c>
      <c r="E456" s="2">
        <f t="shared" si="37"/>
        <v>495.11470588235295</v>
      </c>
      <c r="F456" s="2">
        <v>5</v>
      </c>
      <c r="G456" s="2">
        <f t="shared" si="38"/>
        <v>0.11470588235294166</v>
      </c>
      <c r="H456" s="2">
        <f t="shared" si="39"/>
        <v>3.7650032502713833</v>
      </c>
    </row>
    <row r="457" spans="1:8" x14ac:dyDescent="0.3">
      <c r="A457">
        <v>2930</v>
      </c>
      <c r="B457" s="2">
        <v>41533.666666666664</v>
      </c>
      <c r="C457" s="15">
        <f t="shared" si="35"/>
        <v>0.97726274509803912</v>
      </c>
      <c r="D457" s="15">
        <f t="shared" si="36"/>
        <v>500</v>
      </c>
      <c r="E457" s="2">
        <f t="shared" si="37"/>
        <v>495.1136862745098</v>
      </c>
      <c r="F457" s="2">
        <v>5</v>
      </c>
      <c r="G457" s="2">
        <f t="shared" si="38"/>
        <v>0.11368627450980462</v>
      </c>
      <c r="H457" s="2">
        <f t="shared" si="39"/>
        <v>3.7739298216769459</v>
      </c>
    </row>
    <row r="458" spans="1:8" x14ac:dyDescent="0.3">
      <c r="A458">
        <v>2938</v>
      </c>
      <c r="B458" s="2">
        <v>41994.666666666672</v>
      </c>
      <c r="C458" s="15">
        <f t="shared" si="35"/>
        <v>0.98810980392156877</v>
      </c>
      <c r="D458" s="15">
        <f t="shared" si="36"/>
        <v>500</v>
      </c>
      <c r="E458" s="2">
        <f t="shared" si="37"/>
        <v>495.05945098039217</v>
      </c>
      <c r="F458" s="2">
        <v>5</v>
      </c>
      <c r="G458" s="2">
        <f t="shared" si="38"/>
        <v>5.9450980392155905E-2</v>
      </c>
      <c r="H458" s="2">
        <f t="shared" si="39"/>
        <v>4.4221108373037206</v>
      </c>
    </row>
    <row r="459" spans="1:8" x14ac:dyDescent="0.3">
      <c r="A459">
        <v>2946</v>
      </c>
      <c r="B459" s="2">
        <v>41949</v>
      </c>
      <c r="C459" s="15">
        <f t="shared" si="35"/>
        <v>0.98703529411764701</v>
      </c>
      <c r="D459" s="15">
        <f t="shared" si="36"/>
        <v>500</v>
      </c>
      <c r="E459" s="2">
        <f t="shared" si="37"/>
        <v>495.06482352941174</v>
      </c>
      <c r="F459" s="2">
        <v>5</v>
      </c>
      <c r="G459" s="2">
        <f t="shared" si="38"/>
        <v>6.4823529411764724E-2</v>
      </c>
      <c r="H459" s="2">
        <f t="shared" si="39"/>
        <v>4.3356051579570956</v>
      </c>
    </row>
    <row r="460" spans="1:8" x14ac:dyDescent="0.3">
      <c r="A460">
        <v>2954</v>
      </c>
      <c r="B460" s="2">
        <v>41890.333333333328</v>
      </c>
      <c r="C460" s="15">
        <f t="shared" si="35"/>
        <v>0.9856549019607842</v>
      </c>
      <c r="D460" s="15">
        <f t="shared" si="36"/>
        <v>500</v>
      </c>
      <c r="E460" s="2">
        <f t="shared" si="37"/>
        <v>495.07172549019606</v>
      </c>
      <c r="F460" s="2">
        <v>5</v>
      </c>
      <c r="G460" s="2">
        <f t="shared" si="38"/>
        <v>7.17254901960791E-2</v>
      </c>
      <c r="H460" s="2">
        <f t="shared" si="39"/>
        <v>4.2344415488194471</v>
      </c>
    </row>
    <row r="461" spans="1:8" x14ac:dyDescent="0.3">
      <c r="A461">
        <v>2962</v>
      </c>
      <c r="B461" s="2">
        <v>41659.333333333328</v>
      </c>
      <c r="C461" s="15">
        <f t="shared" si="35"/>
        <v>0.98021960784313711</v>
      </c>
      <c r="D461" s="15">
        <f t="shared" si="36"/>
        <v>500</v>
      </c>
      <c r="E461" s="2">
        <f t="shared" si="37"/>
        <v>495.0989019607843</v>
      </c>
      <c r="F461" s="2">
        <v>5</v>
      </c>
      <c r="G461" s="2">
        <f t="shared" si="38"/>
        <v>9.8901960784314014E-2</v>
      </c>
      <c r="H461" s="2">
        <f t="shared" si="39"/>
        <v>3.9132135731854776</v>
      </c>
    </row>
    <row r="462" spans="1:8" x14ac:dyDescent="0.3">
      <c r="A462">
        <v>2970</v>
      </c>
      <c r="B462" s="2">
        <v>42178</v>
      </c>
      <c r="C462" s="15">
        <f t="shared" si="35"/>
        <v>0.9924235294117647</v>
      </c>
      <c r="D462" s="15">
        <f t="shared" si="36"/>
        <v>500</v>
      </c>
      <c r="E462" s="2">
        <f t="shared" si="37"/>
        <v>495.03788235294115</v>
      </c>
      <c r="F462" s="2">
        <v>5</v>
      </c>
      <c r="G462" s="2">
        <f t="shared" si="38"/>
        <v>3.7882352941176478E-2</v>
      </c>
      <c r="H462" s="2">
        <f t="shared" si="39"/>
        <v>4.8727340005922688</v>
      </c>
    </row>
    <row r="463" spans="1:8" x14ac:dyDescent="0.3">
      <c r="A463">
        <v>2978</v>
      </c>
      <c r="B463" s="2">
        <v>41647.333333333328</v>
      </c>
      <c r="C463" s="15">
        <f t="shared" si="35"/>
        <v>0.97993725490196071</v>
      </c>
      <c r="D463" s="15">
        <f t="shared" si="36"/>
        <v>500</v>
      </c>
      <c r="E463" s="2">
        <f t="shared" si="37"/>
        <v>495.1003137254902</v>
      </c>
      <c r="F463" s="2">
        <v>5</v>
      </c>
      <c r="G463" s="2">
        <f t="shared" si="38"/>
        <v>0.10031372549019668</v>
      </c>
      <c r="H463" s="2">
        <f t="shared" si="39"/>
        <v>3.8990429590476654</v>
      </c>
    </row>
    <row r="464" spans="1:8" x14ac:dyDescent="0.3">
      <c r="A464">
        <v>2986</v>
      </c>
      <c r="B464" s="2">
        <v>41735.666666666664</v>
      </c>
      <c r="C464" s="15">
        <f t="shared" si="35"/>
        <v>0.98201568627450975</v>
      </c>
      <c r="D464" s="15">
        <f t="shared" si="36"/>
        <v>500</v>
      </c>
      <c r="E464" s="2">
        <f t="shared" si="37"/>
        <v>495.08992156862746</v>
      </c>
      <c r="F464" s="2">
        <v>5</v>
      </c>
      <c r="G464" s="2">
        <f t="shared" si="38"/>
        <v>8.9921568627451265E-2</v>
      </c>
      <c r="H464" s="2">
        <f t="shared" si="39"/>
        <v>4.0083866681056781</v>
      </c>
    </row>
    <row r="465" spans="1:8" x14ac:dyDescent="0.3">
      <c r="A465">
        <v>2994</v>
      </c>
      <c r="B465" s="2">
        <v>41405.666666666664</v>
      </c>
      <c r="C465" s="15">
        <f t="shared" si="35"/>
        <v>0.97425098039215685</v>
      </c>
      <c r="D465" s="15">
        <f t="shared" si="36"/>
        <v>500</v>
      </c>
      <c r="E465" s="2">
        <f t="shared" si="37"/>
        <v>495.12874509803919</v>
      </c>
      <c r="F465" s="2">
        <v>5</v>
      </c>
      <c r="G465" s="2">
        <f t="shared" si="38"/>
        <v>0.12874509803921619</v>
      </c>
      <c r="H465" s="2">
        <f t="shared" si="39"/>
        <v>3.6495684475148411</v>
      </c>
    </row>
    <row r="466" spans="1:8" x14ac:dyDescent="0.3">
      <c r="A466">
        <v>3002</v>
      </c>
      <c r="B466" s="2">
        <v>41973</v>
      </c>
      <c r="C466" s="15">
        <f t="shared" si="35"/>
        <v>0.98760000000000003</v>
      </c>
      <c r="D466" s="15">
        <f t="shared" si="36"/>
        <v>500</v>
      </c>
      <c r="E466" s="2">
        <f t="shared" si="37"/>
        <v>495.06200000000001</v>
      </c>
      <c r="F466" s="2">
        <v>5</v>
      </c>
      <c r="G466" s="2">
        <f t="shared" si="38"/>
        <v>6.1999999999999389E-2</v>
      </c>
      <c r="H466" s="2">
        <f t="shared" si="39"/>
        <v>4.3801337151994639</v>
      </c>
    </row>
    <row r="467" spans="1:8" x14ac:dyDescent="0.3">
      <c r="A467">
        <v>3010</v>
      </c>
      <c r="B467" s="2">
        <v>41772.333333333336</v>
      </c>
      <c r="C467" s="15">
        <f t="shared" si="35"/>
        <v>0.98287843137254904</v>
      </c>
      <c r="D467" s="15">
        <f t="shared" si="36"/>
        <v>500</v>
      </c>
      <c r="E467" s="2">
        <f t="shared" si="37"/>
        <v>495.08560784313727</v>
      </c>
      <c r="F467" s="2">
        <v>5</v>
      </c>
      <c r="G467" s="2">
        <f t="shared" si="38"/>
        <v>8.5607843137254669E-2</v>
      </c>
      <c r="H467" s="2">
        <f t="shared" si="39"/>
        <v>4.0575388813615403</v>
      </c>
    </row>
    <row r="468" spans="1:8" x14ac:dyDescent="0.3">
      <c r="A468">
        <v>3018</v>
      </c>
      <c r="B468" s="2">
        <v>42066.666666666672</v>
      </c>
      <c r="C468" s="15">
        <f t="shared" si="35"/>
        <v>0.98980392156862762</v>
      </c>
      <c r="D468" s="15">
        <f t="shared" si="36"/>
        <v>500</v>
      </c>
      <c r="E468" s="2">
        <f t="shared" si="37"/>
        <v>495.05098039215687</v>
      </c>
      <c r="F468" s="2">
        <v>5</v>
      </c>
      <c r="G468" s="2">
        <f t="shared" si="38"/>
        <v>5.0980392156861676E-2</v>
      </c>
      <c r="H468" s="2">
        <f t="shared" si="39"/>
        <v>4.5758047496655578</v>
      </c>
    </row>
    <row r="469" spans="1:8" x14ac:dyDescent="0.3">
      <c r="A469">
        <v>3026</v>
      </c>
      <c r="B469" s="2">
        <v>41939</v>
      </c>
      <c r="C469" s="15">
        <f t="shared" si="35"/>
        <v>0.98680000000000001</v>
      </c>
      <c r="D469" s="15">
        <f t="shared" si="36"/>
        <v>500</v>
      </c>
      <c r="E469" s="2">
        <f t="shared" si="37"/>
        <v>495.06599999999997</v>
      </c>
      <c r="F469" s="2">
        <v>5</v>
      </c>
      <c r="G469" s="2">
        <f t="shared" si="38"/>
        <v>6.5999999999999837E-2</v>
      </c>
      <c r="H469" s="2">
        <f t="shared" si="39"/>
        <v>4.3176214379815478</v>
      </c>
    </row>
    <row r="470" spans="1:8" x14ac:dyDescent="0.3">
      <c r="A470">
        <v>3034</v>
      </c>
      <c r="B470" s="2">
        <v>42008.333333333328</v>
      </c>
      <c r="C470" s="15">
        <f t="shared" si="35"/>
        <v>0.98843137254901947</v>
      </c>
      <c r="D470" s="15">
        <f t="shared" si="36"/>
        <v>500</v>
      </c>
      <c r="E470" s="2">
        <f t="shared" si="37"/>
        <v>495.05784313725491</v>
      </c>
      <c r="F470" s="2">
        <v>5</v>
      </c>
      <c r="G470" s="2">
        <f t="shared" si="38"/>
        <v>5.7843137254902643E-2</v>
      </c>
      <c r="H470" s="2">
        <f t="shared" si="39"/>
        <v>4.4495248869489288</v>
      </c>
    </row>
    <row r="471" spans="1:8" x14ac:dyDescent="0.3">
      <c r="A471">
        <v>3042</v>
      </c>
      <c r="B471" s="2">
        <v>42080.333333333328</v>
      </c>
      <c r="C471" s="15">
        <f t="shared" si="35"/>
        <v>0.99012549019607832</v>
      </c>
      <c r="D471" s="15">
        <f t="shared" si="36"/>
        <v>500</v>
      </c>
      <c r="E471" s="2">
        <f t="shared" si="37"/>
        <v>495.04937254901961</v>
      </c>
      <c r="F471" s="2">
        <v>5</v>
      </c>
      <c r="G471" s="2">
        <f t="shared" si="38"/>
        <v>4.9372549019608414E-2</v>
      </c>
      <c r="H471" s="2">
        <f t="shared" si="39"/>
        <v>4.6078480112320745</v>
      </c>
    </row>
    <row r="472" spans="1:8" x14ac:dyDescent="0.3">
      <c r="A472">
        <v>3050</v>
      </c>
      <c r="B472" s="2">
        <v>41704.333333333336</v>
      </c>
      <c r="C472" s="15">
        <f t="shared" si="35"/>
        <v>0.98127843137254911</v>
      </c>
      <c r="D472" s="15">
        <f t="shared" si="36"/>
        <v>500</v>
      </c>
      <c r="E472" s="2">
        <f t="shared" si="37"/>
        <v>495.09360784313725</v>
      </c>
      <c r="F472" s="2">
        <v>5</v>
      </c>
      <c r="G472" s="2">
        <f t="shared" si="38"/>
        <v>9.3607843137254676E-2</v>
      </c>
      <c r="H472" s="2">
        <f t="shared" si="39"/>
        <v>3.9682177702636729</v>
      </c>
    </row>
    <row r="473" spans="1:8" x14ac:dyDescent="0.3">
      <c r="A473">
        <v>3058</v>
      </c>
      <c r="B473" s="2">
        <v>41537.666666666664</v>
      </c>
      <c r="C473" s="15">
        <f t="shared" si="35"/>
        <v>0.97735686274509803</v>
      </c>
      <c r="D473" s="15">
        <f t="shared" si="36"/>
        <v>500</v>
      </c>
      <c r="E473" s="2">
        <f t="shared" si="37"/>
        <v>495.11321568627449</v>
      </c>
      <c r="F473" s="2">
        <v>5</v>
      </c>
      <c r="G473" s="2">
        <f t="shared" si="38"/>
        <v>0.11321568627450951</v>
      </c>
      <c r="H473" s="2">
        <f t="shared" si="39"/>
        <v>3.7780768204702122</v>
      </c>
    </row>
    <row r="474" spans="1:8" x14ac:dyDescent="0.3">
      <c r="A474">
        <v>3066</v>
      </c>
      <c r="B474" s="2">
        <v>41660.666666666664</v>
      </c>
      <c r="C474" s="15">
        <f t="shared" si="35"/>
        <v>0.98025098039215686</v>
      </c>
      <c r="D474" s="15">
        <f t="shared" si="36"/>
        <v>500</v>
      </c>
      <c r="E474" s="2">
        <f t="shared" si="37"/>
        <v>495.09874509803922</v>
      </c>
      <c r="F474" s="2">
        <v>5</v>
      </c>
      <c r="G474" s="2">
        <f t="shared" si="38"/>
        <v>9.8745098039215939E-2</v>
      </c>
      <c r="H474" s="2">
        <f t="shared" si="39"/>
        <v>3.9148005582748691</v>
      </c>
    </row>
    <row r="475" spans="1:8" x14ac:dyDescent="0.3">
      <c r="A475">
        <v>3074</v>
      </c>
      <c r="B475" s="2">
        <v>41731</v>
      </c>
      <c r="C475" s="15">
        <f t="shared" si="35"/>
        <v>0.98190588235294118</v>
      </c>
      <c r="D475" s="15">
        <f t="shared" si="36"/>
        <v>500</v>
      </c>
      <c r="E475" s="2">
        <f t="shared" si="37"/>
        <v>495.09047058823529</v>
      </c>
      <c r="F475" s="2">
        <v>5</v>
      </c>
      <c r="G475" s="2">
        <f t="shared" si="38"/>
        <v>9.047058823529408E-2</v>
      </c>
      <c r="H475" s="2">
        <f t="shared" si="39"/>
        <v>4.0023008017182908</v>
      </c>
    </row>
    <row r="476" spans="1:8" x14ac:dyDescent="0.3">
      <c r="A476">
        <v>3082</v>
      </c>
      <c r="B476" s="2">
        <v>41705</v>
      </c>
      <c r="C476" s="15">
        <f t="shared" si="35"/>
        <v>0.98129411764705887</v>
      </c>
      <c r="D476" s="15">
        <f t="shared" si="36"/>
        <v>500</v>
      </c>
      <c r="E476" s="2">
        <f t="shared" si="37"/>
        <v>495.09352941176473</v>
      </c>
      <c r="F476" s="2">
        <v>5</v>
      </c>
      <c r="G476" s="2">
        <f t="shared" si="38"/>
        <v>9.3529411764706083E-2</v>
      </c>
      <c r="H476" s="2">
        <f t="shared" si="39"/>
        <v>3.9690558348627851</v>
      </c>
    </row>
    <row r="477" spans="1:8" x14ac:dyDescent="0.3">
      <c r="A477">
        <v>3090</v>
      </c>
      <c r="B477" s="2">
        <v>41861.666666666664</v>
      </c>
      <c r="C477" s="15">
        <f t="shared" si="35"/>
        <v>0.98498039215686273</v>
      </c>
      <c r="D477" s="15">
        <f t="shared" si="36"/>
        <v>500</v>
      </c>
      <c r="E477" s="2">
        <f t="shared" si="37"/>
        <v>495.07509803921567</v>
      </c>
      <c r="F477" s="2">
        <v>5</v>
      </c>
      <c r="G477" s="2">
        <f t="shared" si="38"/>
        <v>7.5098039215686363E-2</v>
      </c>
      <c r="H477" s="2">
        <f t="shared" si="39"/>
        <v>4.1885001078156208</v>
      </c>
    </row>
    <row r="478" spans="1:8" x14ac:dyDescent="0.3">
      <c r="A478">
        <v>3098</v>
      </c>
      <c r="B478" s="2">
        <v>41875.666666666664</v>
      </c>
      <c r="C478" s="15">
        <f t="shared" si="35"/>
        <v>0.98530980392156853</v>
      </c>
      <c r="D478" s="15">
        <f t="shared" si="36"/>
        <v>500</v>
      </c>
      <c r="E478" s="2">
        <f t="shared" si="37"/>
        <v>495.07345098039218</v>
      </c>
      <c r="F478" s="2">
        <v>5</v>
      </c>
      <c r="G478" s="2">
        <f t="shared" si="38"/>
        <v>7.3450980392157028E-2</v>
      </c>
      <c r="H478" s="2">
        <f t="shared" si="39"/>
        <v>4.2106729800939133</v>
      </c>
    </row>
    <row r="479" spans="1:8" x14ac:dyDescent="0.3">
      <c r="A479">
        <v>3106</v>
      </c>
      <c r="B479" s="2">
        <v>41471.666666666672</v>
      </c>
      <c r="C479" s="15">
        <f t="shared" si="35"/>
        <v>0.97580392156862761</v>
      </c>
      <c r="D479" s="15">
        <f t="shared" si="36"/>
        <v>500</v>
      </c>
      <c r="E479" s="2">
        <f t="shared" si="37"/>
        <v>495.12098039215687</v>
      </c>
      <c r="F479" s="2">
        <v>5</v>
      </c>
      <c r="G479" s="2">
        <f t="shared" si="38"/>
        <v>0.12098039215686196</v>
      </c>
      <c r="H479" s="2">
        <f t="shared" si="39"/>
        <v>3.7117587463582793</v>
      </c>
    </row>
    <row r="480" spans="1:8" x14ac:dyDescent="0.3">
      <c r="A480">
        <v>3114</v>
      </c>
      <c r="B480" s="2">
        <v>42000.666666666664</v>
      </c>
      <c r="C480" s="15">
        <f t="shared" si="35"/>
        <v>0.98825098039215675</v>
      </c>
      <c r="D480" s="15">
        <f t="shared" si="36"/>
        <v>500</v>
      </c>
      <c r="E480" s="2">
        <f t="shared" si="37"/>
        <v>495.0587450980392</v>
      </c>
      <c r="F480" s="2">
        <v>5</v>
      </c>
      <c r="G480" s="2">
        <f t="shared" si="38"/>
        <v>5.8745098039215904E-2</v>
      </c>
      <c r="H480" s="2">
        <f t="shared" si="39"/>
        <v>4.4340538135741294</v>
      </c>
    </row>
    <row r="481" spans="1:8" x14ac:dyDescent="0.3">
      <c r="A481">
        <v>3122</v>
      </c>
      <c r="B481" s="2">
        <v>42061.666666666672</v>
      </c>
      <c r="C481" s="15">
        <f t="shared" si="35"/>
        <v>0.98968627450980406</v>
      </c>
      <c r="D481" s="15">
        <f t="shared" si="36"/>
        <v>500</v>
      </c>
      <c r="E481" s="2">
        <f t="shared" si="37"/>
        <v>495.05156862745099</v>
      </c>
      <c r="F481" s="2">
        <v>5</v>
      </c>
      <c r="G481" s="2">
        <f t="shared" si="38"/>
        <v>5.1568627450979676E-2</v>
      </c>
      <c r="H481" s="2">
        <f t="shared" si="39"/>
        <v>4.5643335367343614</v>
      </c>
    </row>
    <row r="482" spans="1:8" x14ac:dyDescent="0.3">
      <c r="A482">
        <v>3130</v>
      </c>
      <c r="B482" s="2">
        <v>42091.333333333336</v>
      </c>
      <c r="C482" s="15">
        <f t="shared" si="35"/>
        <v>0.9903843137254903</v>
      </c>
      <c r="D482" s="15">
        <f t="shared" si="36"/>
        <v>500</v>
      </c>
      <c r="E482" s="2">
        <f t="shared" si="37"/>
        <v>495.04807843137257</v>
      </c>
      <c r="F482" s="2">
        <v>5</v>
      </c>
      <c r="G482" s="2">
        <f t="shared" si="38"/>
        <v>4.8078431372548636E-2</v>
      </c>
      <c r="H482" s="2">
        <f t="shared" si="39"/>
        <v>4.6344063146585217</v>
      </c>
    </row>
    <row r="483" spans="1:8" x14ac:dyDescent="0.3">
      <c r="A483">
        <v>3138</v>
      </c>
      <c r="B483" s="2">
        <v>41869.333333333336</v>
      </c>
      <c r="C483" s="15">
        <f t="shared" si="35"/>
        <v>0.98516078431372556</v>
      </c>
      <c r="D483" s="15">
        <f t="shared" si="36"/>
        <v>500</v>
      </c>
      <c r="E483" s="2">
        <f t="shared" si="37"/>
        <v>495.07419607843138</v>
      </c>
      <c r="F483" s="2">
        <v>5</v>
      </c>
      <c r="G483" s="2">
        <f t="shared" si="38"/>
        <v>7.4196078431372214E-2</v>
      </c>
      <c r="H483" s="2">
        <f t="shared" si="39"/>
        <v>4.2005814379502917</v>
      </c>
    </row>
    <row r="484" spans="1:8" x14ac:dyDescent="0.3">
      <c r="A484">
        <v>3146</v>
      </c>
      <c r="B484" s="2">
        <v>41391.666666666664</v>
      </c>
      <c r="C484" s="15">
        <f t="shared" si="35"/>
        <v>0.97392156862745094</v>
      </c>
      <c r="D484" s="15">
        <f t="shared" si="36"/>
        <v>500</v>
      </c>
      <c r="E484" s="2">
        <f t="shared" si="37"/>
        <v>495.13039215686274</v>
      </c>
      <c r="F484" s="2">
        <v>5</v>
      </c>
      <c r="G484" s="2">
        <f t="shared" si="38"/>
        <v>0.13039215686274552</v>
      </c>
      <c r="H484" s="2">
        <f t="shared" si="39"/>
        <v>3.6368597384473098</v>
      </c>
    </row>
    <row r="485" spans="1:8" x14ac:dyDescent="0.3">
      <c r="A485">
        <v>3154</v>
      </c>
      <c r="B485" s="2">
        <v>41568.333333333328</v>
      </c>
      <c r="C485" s="15">
        <f t="shared" si="35"/>
        <v>0.97807843137254891</v>
      </c>
      <c r="D485" s="15">
        <f t="shared" si="36"/>
        <v>500</v>
      </c>
      <c r="E485" s="2">
        <f t="shared" si="37"/>
        <v>495.10960784313727</v>
      </c>
      <c r="F485" s="2">
        <v>5</v>
      </c>
      <c r="G485" s="2">
        <f t="shared" si="38"/>
        <v>0.10960784313725558</v>
      </c>
      <c r="H485" s="2">
        <f t="shared" si="39"/>
        <v>3.8104553276120456</v>
      </c>
    </row>
    <row r="486" spans="1:8" x14ac:dyDescent="0.3">
      <c r="A486">
        <v>3162</v>
      </c>
      <c r="B486" s="2">
        <v>42450.333333333336</v>
      </c>
      <c r="C486" s="15">
        <f t="shared" si="35"/>
        <v>0.99883137254901966</v>
      </c>
      <c r="D486" s="15">
        <f t="shared" si="36"/>
        <v>500</v>
      </c>
      <c r="E486" s="2">
        <f t="shared" si="37"/>
        <v>495.00584313725489</v>
      </c>
      <c r="F486" s="2">
        <v>5</v>
      </c>
      <c r="G486" s="2">
        <f t="shared" si="38"/>
        <v>5.843137254901265E-3</v>
      </c>
      <c r="H486" s="2">
        <f t="shared" si="39"/>
        <v>6.7418868060297923</v>
      </c>
    </row>
    <row r="487" spans="1:8" x14ac:dyDescent="0.3">
      <c r="A487">
        <v>3170</v>
      </c>
      <c r="B487" s="2">
        <v>41898</v>
      </c>
      <c r="C487" s="15">
        <f t="shared" si="35"/>
        <v>0.98583529411764703</v>
      </c>
      <c r="D487" s="15">
        <f t="shared" si="36"/>
        <v>500</v>
      </c>
      <c r="E487" s="2">
        <f t="shared" si="37"/>
        <v>495.07082352941177</v>
      </c>
      <c r="F487" s="2">
        <v>5</v>
      </c>
      <c r="G487" s="2">
        <f t="shared" si="38"/>
        <v>7.0823529411764952E-2</v>
      </c>
      <c r="H487" s="2">
        <f t="shared" si="39"/>
        <v>4.24709464135272</v>
      </c>
    </row>
    <row r="488" spans="1:8" x14ac:dyDescent="0.3">
      <c r="A488">
        <v>3178</v>
      </c>
      <c r="B488" s="2">
        <v>42094.666666666664</v>
      </c>
      <c r="C488" s="15">
        <f t="shared" si="35"/>
        <v>0.99046274509803911</v>
      </c>
      <c r="D488" s="15">
        <f t="shared" si="36"/>
        <v>500</v>
      </c>
      <c r="E488" s="2">
        <f t="shared" si="37"/>
        <v>495.04768627450983</v>
      </c>
      <c r="F488" s="2">
        <v>5</v>
      </c>
      <c r="G488" s="2">
        <f t="shared" si="38"/>
        <v>4.7686274509804782E-2</v>
      </c>
      <c r="H488" s="2">
        <f t="shared" si="39"/>
        <v>4.6425955764690814</v>
      </c>
    </row>
    <row r="489" spans="1:8" x14ac:dyDescent="0.3">
      <c r="A489">
        <v>3186</v>
      </c>
      <c r="B489" s="2">
        <v>41876</v>
      </c>
      <c r="C489" s="15">
        <f t="shared" si="35"/>
        <v>0.98531764705882352</v>
      </c>
      <c r="D489" s="15">
        <f t="shared" si="36"/>
        <v>500</v>
      </c>
      <c r="E489" s="2">
        <f t="shared" si="37"/>
        <v>495.0734117647059</v>
      </c>
      <c r="F489" s="2">
        <v>5</v>
      </c>
      <c r="G489" s="2">
        <f t="shared" si="38"/>
        <v>7.3411764705882732E-2</v>
      </c>
      <c r="H489" s="2">
        <f t="shared" si="39"/>
        <v>4.2112069462886037</v>
      </c>
    </row>
    <row r="490" spans="1:8" x14ac:dyDescent="0.3">
      <c r="A490">
        <v>3194</v>
      </c>
      <c r="B490" s="2">
        <v>42124.666666666664</v>
      </c>
      <c r="C490" s="15">
        <f t="shared" si="35"/>
        <v>0.99116862745098033</v>
      </c>
      <c r="D490" s="15">
        <f t="shared" si="36"/>
        <v>500</v>
      </c>
      <c r="E490" s="2">
        <f t="shared" si="37"/>
        <v>495.04415686274513</v>
      </c>
      <c r="F490" s="2">
        <v>5</v>
      </c>
      <c r="G490" s="2">
        <f t="shared" si="38"/>
        <v>4.4156862745098557E-2</v>
      </c>
      <c r="H490" s="2">
        <f t="shared" si="39"/>
        <v>4.7194837008321935</v>
      </c>
    </row>
    <row r="491" spans="1:8" x14ac:dyDescent="0.3">
      <c r="A491">
        <v>3202</v>
      </c>
      <c r="B491" s="2">
        <v>41889.333333333336</v>
      </c>
      <c r="C491" s="15">
        <f t="shared" si="35"/>
        <v>0.98563137254901967</v>
      </c>
      <c r="D491" s="15">
        <f t="shared" si="36"/>
        <v>500</v>
      </c>
      <c r="E491" s="2">
        <f t="shared" si="37"/>
        <v>495.07184313725492</v>
      </c>
      <c r="F491" s="2">
        <v>5</v>
      </c>
      <c r="G491" s="2">
        <f t="shared" si="38"/>
        <v>7.184313725490199E-2</v>
      </c>
      <c r="H491" s="2">
        <f t="shared" si="39"/>
        <v>4.2328028896126106</v>
      </c>
    </row>
    <row r="492" spans="1:8" x14ac:dyDescent="0.3">
      <c r="A492">
        <v>3210</v>
      </c>
      <c r="B492" s="2">
        <v>42410.333333333336</v>
      </c>
      <c r="C492" s="15">
        <f t="shared" si="35"/>
        <v>0.99789019607843144</v>
      </c>
      <c r="D492" s="15">
        <f t="shared" si="36"/>
        <v>500</v>
      </c>
      <c r="E492" s="2">
        <f t="shared" si="37"/>
        <v>495.01054901960782</v>
      </c>
      <c r="F492" s="2">
        <v>5</v>
      </c>
      <c r="G492" s="2">
        <f t="shared" si="38"/>
        <v>1.0549019607842602E-2</v>
      </c>
      <c r="H492" s="2">
        <f t="shared" si="39"/>
        <v>6.1511312390489712</v>
      </c>
    </row>
    <row r="493" spans="1:8" x14ac:dyDescent="0.3">
      <c r="A493">
        <v>3218</v>
      </c>
      <c r="B493" s="2">
        <v>42313.333333333336</v>
      </c>
      <c r="C493" s="15">
        <f t="shared" si="35"/>
        <v>0.99560784313725492</v>
      </c>
      <c r="D493" s="15">
        <f t="shared" si="36"/>
        <v>500</v>
      </c>
      <c r="E493" s="2">
        <f t="shared" si="37"/>
        <v>495.02196078431371</v>
      </c>
      <c r="F493" s="2">
        <v>5</v>
      </c>
      <c r="G493" s="2">
        <f t="shared" si="38"/>
        <v>2.1960784313725057E-2</v>
      </c>
      <c r="H493" s="2">
        <f t="shared" si="39"/>
        <v>5.4179288882346697</v>
      </c>
    </row>
    <row r="494" spans="1:8" x14ac:dyDescent="0.3">
      <c r="A494">
        <v>3226</v>
      </c>
      <c r="B494" s="2">
        <v>41257.333333333328</v>
      </c>
      <c r="C494" s="15">
        <f t="shared" si="35"/>
        <v>0.97076078431372537</v>
      </c>
      <c r="D494" s="15">
        <f t="shared" si="36"/>
        <v>500</v>
      </c>
      <c r="E494" s="2">
        <f t="shared" si="37"/>
        <v>495.14619607843139</v>
      </c>
      <c r="F494" s="2">
        <v>5</v>
      </c>
      <c r="G494" s="2">
        <f t="shared" si="38"/>
        <v>0.14619607843137317</v>
      </c>
      <c r="H494" s="2">
        <f t="shared" si="39"/>
        <v>3.5224894339286932</v>
      </c>
    </row>
    <row r="495" spans="1:8" x14ac:dyDescent="0.3">
      <c r="A495">
        <v>3234</v>
      </c>
      <c r="B495" s="2">
        <v>41736.666666666672</v>
      </c>
      <c r="C495" s="15">
        <f t="shared" si="35"/>
        <v>0.98203921568627461</v>
      </c>
      <c r="D495" s="15">
        <f t="shared" si="36"/>
        <v>500</v>
      </c>
      <c r="E495" s="2">
        <f t="shared" si="37"/>
        <v>495.0898039215686</v>
      </c>
      <c r="F495" s="2">
        <v>5</v>
      </c>
      <c r="G495" s="2">
        <f t="shared" si="38"/>
        <v>8.9803921568626599E-2</v>
      </c>
      <c r="H495" s="2">
        <f t="shared" si="39"/>
        <v>4.0096956167876234</v>
      </c>
    </row>
    <row r="496" spans="1:8" x14ac:dyDescent="0.3">
      <c r="A496">
        <v>3242</v>
      </c>
      <c r="B496" s="2">
        <v>42234.666666666672</v>
      </c>
      <c r="C496" s="15">
        <f t="shared" si="35"/>
        <v>0.99375686274509811</v>
      </c>
      <c r="D496" s="15">
        <f t="shared" si="36"/>
        <v>500</v>
      </c>
      <c r="E496" s="2">
        <f t="shared" si="37"/>
        <v>495.03121568627449</v>
      </c>
      <c r="F496" s="2">
        <v>5</v>
      </c>
      <c r="G496" s="2">
        <f t="shared" si="38"/>
        <v>3.1215686274509657E-2</v>
      </c>
      <c r="H496" s="2">
        <f t="shared" si="39"/>
        <v>5.0662851818868884</v>
      </c>
    </row>
    <row r="497" spans="1:8" x14ac:dyDescent="0.3">
      <c r="A497">
        <v>3250</v>
      </c>
      <c r="B497" s="2">
        <v>42054.666666666672</v>
      </c>
      <c r="C497" s="15">
        <f t="shared" si="35"/>
        <v>0.98952156862745111</v>
      </c>
      <c r="D497" s="15">
        <f t="shared" si="36"/>
        <v>500</v>
      </c>
      <c r="E497" s="2">
        <f t="shared" si="37"/>
        <v>495.05239215686277</v>
      </c>
      <c r="F497" s="2">
        <v>5</v>
      </c>
      <c r="G497" s="2">
        <f t="shared" si="38"/>
        <v>5.2392156862744343E-2</v>
      </c>
      <c r="H497" s="2">
        <f t="shared" si="39"/>
        <v>4.5484917907707292</v>
      </c>
    </row>
    <row r="498" spans="1:8" x14ac:dyDescent="0.3">
      <c r="A498">
        <v>3258</v>
      </c>
      <c r="B498" s="2">
        <v>41693.333333333328</v>
      </c>
      <c r="C498" s="15">
        <f t="shared" si="35"/>
        <v>0.98101960784313713</v>
      </c>
      <c r="D498" s="15">
        <f t="shared" si="36"/>
        <v>500</v>
      </c>
      <c r="E498" s="2">
        <f t="shared" si="37"/>
        <v>495.09490196078434</v>
      </c>
      <c r="F498" s="2">
        <v>5</v>
      </c>
      <c r="G498" s="2">
        <f t="shared" si="38"/>
        <v>9.4901960784314454E-2</v>
      </c>
      <c r="H498" s="2">
        <f t="shared" si="39"/>
        <v>3.9544901913331265</v>
      </c>
    </row>
    <row r="499" spans="1:8" x14ac:dyDescent="0.3">
      <c r="A499">
        <v>3266</v>
      </c>
      <c r="B499" s="2">
        <v>41909</v>
      </c>
      <c r="C499" s="15">
        <f t="shared" si="35"/>
        <v>0.98609411764705879</v>
      </c>
      <c r="D499" s="15">
        <f t="shared" si="36"/>
        <v>500</v>
      </c>
      <c r="E499" s="2">
        <f t="shared" si="37"/>
        <v>495.06952941176473</v>
      </c>
      <c r="F499" s="2">
        <v>5</v>
      </c>
      <c r="G499" s="2">
        <f t="shared" si="38"/>
        <v>6.9529411764706062E-2</v>
      </c>
      <c r="H499" s="2">
        <f t="shared" si="39"/>
        <v>4.265533455246949</v>
      </c>
    </row>
    <row r="500" spans="1:8" x14ac:dyDescent="0.3">
      <c r="A500">
        <v>3274</v>
      </c>
      <c r="B500" s="2">
        <v>42063.666666666664</v>
      </c>
      <c r="C500" s="15">
        <f t="shared" si="35"/>
        <v>0.98973333333333324</v>
      </c>
      <c r="D500" s="15">
        <f t="shared" si="36"/>
        <v>500</v>
      </c>
      <c r="E500" s="2">
        <f t="shared" si="37"/>
        <v>495.05133333333333</v>
      </c>
      <c r="F500" s="2">
        <v>5</v>
      </c>
      <c r="G500" s="2">
        <f t="shared" si="38"/>
        <v>5.1333333333333897E-2</v>
      </c>
      <c r="H500" s="2">
        <f t="shared" si="39"/>
        <v>4.5689062401440523</v>
      </c>
    </row>
    <row r="501" spans="1:8" x14ac:dyDescent="0.3">
      <c r="A501">
        <v>3282</v>
      </c>
      <c r="B501" s="2">
        <v>41754.333333333336</v>
      </c>
      <c r="C501" s="15">
        <f t="shared" si="35"/>
        <v>0.98245490196078433</v>
      </c>
      <c r="D501" s="15">
        <f t="shared" si="36"/>
        <v>500</v>
      </c>
      <c r="E501" s="2">
        <f t="shared" si="37"/>
        <v>495.08772549019608</v>
      </c>
      <c r="F501" s="2">
        <v>5</v>
      </c>
      <c r="G501" s="2">
        <f t="shared" si="38"/>
        <v>8.7725490196078226E-2</v>
      </c>
      <c r="H501" s="2">
        <f t="shared" si="39"/>
        <v>4.0331075537473282</v>
      </c>
    </row>
    <row r="502" spans="1:8" x14ac:dyDescent="0.3">
      <c r="A502">
        <v>3290</v>
      </c>
      <c r="B502" s="2">
        <v>41740</v>
      </c>
      <c r="C502" s="15">
        <f t="shared" si="35"/>
        <v>0.98211764705882354</v>
      </c>
      <c r="D502" s="15">
        <f t="shared" si="36"/>
        <v>500</v>
      </c>
      <c r="E502" s="2">
        <f t="shared" si="37"/>
        <v>495.08941176470586</v>
      </c>
      <c r="F502" s="2">
        <v>5</v>
      </c>
      <c r="G502" s="2">
        <f t="shared" si="38"/>
        <v>8.9411764705882746E-2</v>
      </c>
      <c r="H502" s="2">
        <f t="shared" si="39"/>
        <v>4.0140711992947109</v>
      </c>
    </row>
    <row r="503" spans="1:8" x14ac:dyDescent="0.3">
      <c r="A503">
        <v>3298</v>
      </c>
      <c r="B503" s="2">
        <v>41746.333333333336</v>
      </c>
      <c r="C503" s="15">
        <f t="shared" si="35"/>
        <v>0.98226666666666673</v>
      </c>
      <c r="D503" s="15">
        <f t="shared" si="36"/>
        <v>500</v>
      </c>
      <c r="E503" s="2">
        <f t="shared" si="37"/>
        <v>495.08866666666665</v>
      </c>
      <c r="F503" s="2">
        <v>5</v>
      </c>
      <c r="G503" s="2">
        <f t="shared" si="38"/>
        <v>8.8666666666666671E-2</v>
      </c>
      <c r="H503" s="2">
        <f t="shared" si="39"/>
        <v>4.022437943987379</v>
      </c>
    </row>
    <row r="504" spans="1:8" x14ac:dyDescent="0.3">
      <c r="A504">
        <v>3306</v>
      </c>
      <c r="B504" s="2">
        <v>41772.666666666664</v>
      </c>
      <c r="C504" s="15">
        <f t="shared" si="35"/>
        <v>0.98288627450980381</v>
      </c>
      <c r="D504" s="15">
        <f t="shared" si="36"/>
        <v>500</v>
      </c>
      <c r="E504" s="2">
        <f t="shared" si="37"/>
        <v>495.08556862745098</v>
      </c>
      <c r="F504" s="2">
        <v>5</v>
      </c>
      <c r="G504" s="2">
        <f t="shared" si="38"/>
        <v>8.5568627450981261E-2</v>
      </c>
      <c r="H504" s="2">
        <f t="shared" si="39"/>
        <v>4.0579969923085422</v>
      </c>
    </row>
    <row r="505" spans="1:8" x14ac:dyDescent="0.3">
      <c r="A505">
        <v>3314</v>
      </c>
      <c r="B505" s="2">
        <v>41479</v>
      </c>
      <c r="C505" s="15">
        <f t="shared" si="35"/>
        <v>0.97597647058823533</v>
      </c>
      <c r="D505" s="15">
        <f t="shared" si="36"/>
        <v>500</v>
      </c>
      <c r="E505" s="2">
        <f t="shared" si="37"/>
        <v>495.12011764705881</v>
      </c>
      <c r="F505" s="2">
        <v>5</v>
      </c>
      <c r="G505" s="2">
        <f t="shared" si="38"/>
        <v>0.120117647058823</v>
      </c>
      <c r="H505" s="2">
        <f t="shared" si="39"/>
        <v>3.7189138333699558</v>
      </c>
    </row>
    <row r="506" spans="1:8" x14ac:dyDescent="0.3">
      <c r="A506">
        <v>3322</v>
      </c>
      <c r="B506" s="2">
        <v>41522.666666666664</v>
      </c>
      <c r="C506" s="15">
        <f t="shared" si="35"/>
        <v>0.97700392156862736</v>
      </c>
      <c r="D506" s="15">
        <f t="shared" si="36"/>
        <v>500</v>
      </c>
      <c r="E506" s="2">
        <f t="shared" si="37"/>
        <v>495.11498039215684</v>
      </c>
      <c r="F506" s="2">
        <v>5</v>
      </c>
      <c r="G506" s="2">
        <f t="shared" si="38"/>
        <v>0.11498039215686351</v>
      </c>
      <c r="H506" s="2">
        <f t="shared" si="39"/>
        <v>3.7626135013674236</v>
      </c>
    </row>
    <row r="507" spans="1:8" x14ac:dyDescent="0.3">
      <c r="A507">
        <v>3330</v>
      </c>
      <c r="B507" s="2">
        <v>42015.666666666664</v>
      </c>
      <c r="C507" s="15">
        <f t="shared" si="35"/>
        <v>0.98860392156862742</v>
      </c>
      <c r="D507" s="15">
        <f t="shared" si="36"/>
        <v>500</v>
      </c>
      <c r="E507" s="2">
        <f t="shared" si="37"/>
        <v>495.05698039215685</v>
      </c>
      <c r="F507" s="2">
        <v>5</v>
      </c>
      <c r="G507" s="2">
        <f t="shared" si="38"/>
        <v>5.6980392156862791E-2</v>
      </c>
      <c r="H507" s="2">
        <f t="shared" si="39"/>
        <v>4.4645507494353129</v>
      </c>
    </row>
    <row r="508" spans="1:8" x14ac:dyDescent="0.3">
      <c r="A508">
        <v>3338</v>
      </c>
      <c r="B508" s="2">
        <v>41997.666666666672</v>
      </c>
      <c r="C508" s="15">
        <f t="shared" si="35"/>
        <v>0.98818039215686282</v>
      </c>
      <c r="D508" s="15">
        <f t="shared" si="36"/>
        <v>500</v>
      </c>
      <c r="E508" s="2">
        <f t="shared" si="37"/>
        <v>495.05909803921571</v>
      </c>
      <c r="F508" s="2">
        <v>5</v>
      </c>
      <c r="G508" s="2">
        <f t="shared" si="38"/>
        <v>5.9098039215685461E-2</v>
      </c>
      <c r="H508" s="2">
        <f t="shared" si="39"/>
        <v>4.4280644919524317</v>
      </c>
    </row>
    <row r="509" spans="1:8" x14ac:dyDescent="0.3">
      <c r="A509">
        <v>3346</v>
      </c>
      <c r="B509" s="2">
        <v>42158.333333333336</v>
      </c>
      <c r="C509" s="15">
        <f t="shared" si="35"/>
        <v>0.99196078431372559</v>
      </c>
      <c r="D509" s="15">
        <f t="shared" si="36"/>
        <v>500</v>
      </c>
      <c r="E509" s="2">
        <f t="shared" si="37"/>
        <v>495.04019607843139</v>
      </c>
      <c r="F509" s="2">
        <v>5</v>
      </c>
      <c r="G509" s="2">
        <f t="shared" si="38"/>
        <v>4.0196078431372406E-2</v>
      </c>
      <c r="H509" s="2">
        <f t="shared" si="39"/>
        <v>4.8134546170565802</v>
      </c>
    </row>
    <row r="510" spans="1:8" x14ac:dyDescent="0.3">
      <c r="A510">
        <v>3354</v>
      </c>
      <c r="B510" s="2">
        <v>42033.333333333336</v>
      </c>
      <c r="C510" s="15">
        <f t="shared" si="35"/>
        <v>0.98901960784313736</v>
      </c>
      <c r="D510" s="15">
        <f t="shared" si="36"/>
        <v>500</v>
      </c>
      <c r="E510" s="2">
        <f t="shared" si="37"/>
        <v>495.05490196078432</v>
      </c>
      <c r="F510" s="2">
        <v>5</v>
      </c>
      <c r="G510" s="2">
        <f t="shared" si="38"/>
        <v>5.490196078431353E-2</v>
      </c>
      <c r="H510" s="2">
        <f t="shared" si="39"/>
        <v>4.5017046990254617</v>
      </c>
    </row>
    <row r="511" spans="1:8" x14ac:dyDescent="0.3">
      <c r="A511">
        <v>3362</v>
      </c>
      <c r="B511" s="2">
        <v>42212.666666666672</v>
      </c>
      <c r="C511" s="15">
        <f t="shared" si="35"/>
        <v>0.9932392156862746</v>
      </c>
      <c r="D511" s="15">
        <f t="shared" si="36"/>
        <v>500</v>
      </c>
      <c r="E511" s="2">
        <f t="shared" si="37"/>
        <v>495.03380392156862</v>
      </c>
      <c r="F511" s="2">
        <v>5</v>
      </c>
      <c r="G511" s="2">
        <f t="shared" si="38"/>
        <v>3.3803921568626549E-2</v>
      </c>
      <c r="H511" s="2">
        <f t="shared" si="39"/>
        <v>4.9866343254823864</v>
      </c>
    </row>
    <row r="512" spans="1:8" x14ac:dyDescent="0.3">
      <c r="A512">
        <v>3370</v>
      </c>
      <c r="B512" s="2">
        <v>42114.666666666664</v>
      </c>
      <c r="C512" s="15">
        <f t="shared" si="35"/>
        <v>0.99093333333333322</v>
      </c>
      <c r="D512" s="15">
        <f t="shared" si="36"/>
        <v>500</v>
      </c>
      <c r="E512" s="2">
        <f t="shared" si="37"/>
        <v>495.04533333333336</v>
      </c>
      <c r="F512" s="2">
        <v>5</v>
      </c>
      <c r="G512" s="2">
        <f t="shared" si="38"/>
        <v>4.533333333333367E-2</v>
      </c>
      <c r="H512" s="2">
        <f t="shared" si="39"/>
        <v>4.6931918367929484</v>
      </c>
    </row>
    <row r="513" spans="1:8" x14ac:dyDescent="0.3">
      <c r="A513">
        <v>3378</v>
      </c>
      <c r="B513" s="2">
        <v>41971.666666666664</v>
      </c>
      <c r="C513" s="15">
        <f t="shared" si="35"/>
        <v>0.98756862745098029</v>
      </c>
      <c r="D513" s="15">
        <f t="shared" si="36"/>
        <v>500</v>
      </c>
      <c r="E513" s="2">
        <f t="shared" si="37"/>
        <v>495.0621568627451</v>
      </c>
      <c r="F513" s="2">
        <v>5</v>
      </c>
      <c r="G513" s="2">
        <f t="shared" si="38"/>
        <v>6.2156862745098351E-2</v>
      </c>
      <c r="H513" s="2">
        <f t="shared" si="39"/>
        <v>4.3776071829522376</v>
      </c>
    </row>
    <row r="514" spans="1:8" x14ac:dyDescent="0.3">
      <c r="A514">
        <v>3386</v>
      </c>
      <c r="B514" s="2">
        <v>41832.333333333336</v>
      </c>
      <c r="C514" s="15">
        <f t="shared" si="35"/>
        <v>0.98429019607843138</v>
      </c>
      <c r="D514" s="15">
        <f t="shared" si="36"/>
        <v>500</v>
      </c>
      <c r="E514" s="2">
        <f t="shared" si="37"/>
        <v>495.07854901960786</v>
      </c>
      <c r="F514" s="2">
        <v>5</v>
      </c>
      <c r="G514" s="2">
        <f t="shared" si="38"/>
        <v>7.8549019607843107E-2</v>
      </c>
      <c r="H514" s="2">
        <f t="shared" si="39"/>
        <v>4.1435786443602804</v>
      </c>
    </row>
    <row r="515" spans="1:8" x14ac:dyDescent="0.3">
      <c r="A515">
        <v>3394</v>
      </c>
      <c r="B515" s="2">
        <v>41486.666666666664</v>
      </c>
      <c r="C515" s="15">
        <f t="shared" ref="C515:C578" si="40">B515/$J$27</f>
        <v>0.97615686274509794</v>
      </c>
      <c r="D515" s="15">
        <f t="shared" ref="D515:D578" si="41">$J$28</f>
        <v>500</v>
      </c>
      <c r="E515" s="2">
        <f t="shared" si="37"/>
        <v>495.11921568627452</v>
      </c>
      <c r="F515" s="2">
        <v>5</v>
      </c>
      <c r="G515" s="2">
        <f t="shared" si="38"/>
        <v>0.11921568627451062</v>
      </c>
      <c r="H515" s="2">
        <f t="shared" si="39"/>
        <v>3.726449324099852</v>
      </c>
    </row>
    <row r="516" spans="1:8" x14ac:dyDescent="0.3">
      <c r="A516">
        <v>3402</v>
      </c>
      <c r="B516" s="2">
        <v>41811.333333333328</v>
      </c>
      <c r="C516" s="15">
        <f t="shared" si="40"/>
        <v>0.9837960784313724</v>
      </c>
      <c r="D516" s="15">
        <f t="shared" si="41"/>
        <v>500</v>
      </c>
      <c r="E516" s="2">
        <f t="shared" ref="E516:E579" si="42">D516-(F516*C516)</f>
        <v>495.08101960784313</v>
      </c>
      <c r="F516" s="2">
        <v>5</v>
      </c>
      <c r="G516" s="2">
        <f t="shared" ref="G516:G579" si="43">F516-(F516*C516)</f>
        <v>8.1019607843137997E-2</v>
      </c>
      <c r="H516" s="2">
        <f t="shared" ref="H516:H579" si="44">LN((F516*E516)/(D516*G516))</f>
        <v>4.1126153206295131</v>
      </c>
    </row>
    <row r="517" spans="1:8" x14ac:dyDescent="0.3">
      <c r="A517">
        <v>3410</v>
      </c>
      <c r="B517" s="2">
        <v>41954</v>
      </c>
      <c r="C517" s="15">
        <f t="shared" si="40"/>
        <v>0.98715294117647057</v>
      </c>
      <c r="D517" s="15">
        <f t="shared" si="41"/>
        <v>500</v>
      </c>
      <c r="E517" s="2">
        <f t="shared" si="42"/>
        <v>495.06423529411762</v>
      </c>
      <c r="F517" s="2">
        <v>5</v>
      </c>
      <c r="G517" s="2">
        <f t="shared" si="43"/>
        <v>6.4235294117647612E-2</v>
      </c>
      <c r="H517" s="2">
        <f t="shared" si="44"/>
        <v>4.344719803165864</v>
      </c>
    </row>
    <row r="518" spans="1:8" x14ac:dyDescent="0.3">
      <c r="A518">
        <v>3418</v>
      </c>
      <c r="B518" s="2">
        <v>42046</v>
      </c>
      <c r="C518" s="15">
        <f t="shared" si="40"/>
        <v>0.98931764705882352</v>
      </c>
      <c r="D518" s="15">
        <f t="shared" si="41"/>
        <v>500</v>
      </c>
      <c r="E518" s="2">
        <f t="shared" si="42"/>
        <v>495.05341176470586</v>
      </c>
      <c r="F518" s="2">
        <v>5</v>
      </c>
      <c r="G518" s="2">
        <f t="shared" si="43"/>
        <v>5.341176470588227E-2</v>
      </c>
      <c r="H518" s="2">
        <f t="shared" si="44"/>
        <v>4.5292197177515598</v>
      </c>
    </row>
    <row r="519" spans="1:8" x14ac:dyDescent="0.3">
      <c r="A519">
        <v>3426</v>
      </c>
      <c r="B519" s="2">
        <v>41890.666666666664</v>
      </c>
      <c r="C519" s="15">
        <f t="shared" si="40"/>
        <v>0.98566274509803919</v>
      </c>
      <c r="D519" s="15">
        <f t="shared" si="41"/>
        <v>500</v>
      </c>
      <c r="E519" s="2">
        <f t="shared" si="42"/>
        <v>495.07168627450983</v>
      </c>
      <c r="F519" s="2">
        <v>5</v>
      </c>
      <c r="G519" s="2">
        <f t="shared" si="43"/>
        <v>7.1686274509803916E-2</v>
      </c>
      <c r="H519" s="2">
        <f t="shared" si="44"/>
        <v>4.2349883659840932</v>
      </c>
    </row>
    <row r="520" spans="1:8" x14ac:dyDescent="0.3">
      <c r="A520">
        <v>3434</v>
      </c>
      <c r="B520" s="2">
        <v>42126</v>
      </c>
      <c r="C520" s="15">
        <f t="shared" si="40"/>
        <v>0.99119999999999997</v>
      </c>
      <c r="D520" s="15">
        <f t="shared" si="41"/>
        <v>500</v>
      </c>
      <c r="E520" s="2">
        <f t="shared" si="42"/>
        <v>495.04399999999998</v>
      </c>
      <c r="F520" s="2">
        <v>5</v>
      </c>
      <c r="G520" s="2">
        <f t="shared" si="43"/>
        <v>4.4000000000000483E-2</v>
      </c>
      <c r="H520" s="2">
        <f t="shared" si="44"/>
        <v>4.7230421065829695</v>
      </c>
    </row>
    <row r="521" spans="1:8" x14ac:dyDescent="0.3">
      <c r="A521">
        <v>3442</v>
      </c>
      <c r="B521" s="2">
        <v>41999</v>
      </c>
      <c r="C521" s="15">
        <f t="shared" si="40"/>
        <v>0.98821176470588235</v>
      </c>
      <c r="D521" s="15">
        <f t="shared" si="41"/>
        <v>500</v>
      </c>
      <c r="E521" s="2">
        <f t="shared" si="42"/>
        <v>495.05894117647057</v>
      </c>
      <c r="F521" s="2">
        <v>5</v>
      </c>
      <c r="G521" s="2">
        <f t="shared" si="43"/>
        <v>5.8941176470588275E-2</v>
      </c>
      <c r="H521" s="2">
        <f t="shared" si="44"/>
        <v>4.4307219839692831</v>
      </c>
    </row>
    <row r="522" spans="1:8" x14ac:dyDescent="0.3">
      <c r="A522">
        <v>3450</v>
      </c>
      <c r="B522" s="2">
        <v>42087</v>
      </c>
      <c r="C522" s="15">
        <f t="shared" si="40"/>
        <v>0.9902823529411765</v>
      </c>
      <c r="D522" s="15">
        <f t="shared" si="41"/>
        <v>500</v>
      </c>
      <c r="E522" s="2">
        <f t="shared" si="42"/>
        <v>495.04858823529412</v>
      </c>
      <c r="F522" s="2">
        <v>5</v>
      </c>
      <c r="G522" s="2">
        <f t="shared" si="43"/>
        <v>4.8588235294117155E-2</v>
      </c>
      <c r="H522" s="2">
        <f t="shared" si="44"/>
        <v>4.6238595793318966</v>
      </c>
    </row>
    <row r="523" spans="1:8" x14ac:dyDescent="0.3">
      <c r="A523">
        <v>3458</v>
      </c>
      <c r="B523" s="2">
        <v>41964</v>
      </c>
      <c r="C523" s="15">
        <f t="shared" si="40"/>
        <v>0.98738823529411768</v>
      </c>
      <c r="D523" s="15">
        <f t="shared" si="41"/>
        <v>500</v>
      </c>
      <c r="E523" s="2">
        <f t="shared" si="42"/>
        <v>495.06305882352939</v>
      </c>
      <c r="F523" s="2">
        <v>5</v>
      </c>
      <c r="G523" s="2">
        <f t="shared" si="43"/>
        <v>6.3058823529411612E-2</v>
      </c>
      <c r="H523" s="2">
        <f t="shared" si="44"/>
        <v>4.3632022414372766</v>
      </c>
    </row>
    <row r="524" spans="1:8" x14ac:dyDescent="0.3">
      <c r="A524">
        <v>3466</v>
      </c>
      <c r="B524" s="2">
        <v>42488</v>
      </c>
      <c r="C524" s="15">
        <f t="shared" si="40"/>
        <v>0.99971764705882349</v>
      </c>
      <c r="D524" s="15">
        <f t="shared" si="41"/>
        <v>500</v>
      </c>
      <c r="E524" s="2">
        <f t="shared" si="42"/>
        <v>495.00141176470589</v>
      </c>
      <c r="F524" s="2">
        <v>5</v>
      </c>
      <c r="G524" s="2">
        <f t="shared" si="43"/>
        <v>1.4117647058826677E-3</v>
      </c>
      <c r="H524" s="2">
        <f t="shared" si="44"/>
        <v>8.1623052213166272</v>
      </c>
    </row>
    <row r="525" spans="1:8" x14ac:dyDescent="0.3">
      <c r="A525">
        <v>3474</v>
      </c>
      <c r="B525" s="2">
        <v>41920.666666666664</v>
      </c>
      <c r="C525" s="15">
        <f t="shared" si="40"/>
        <v>0.98636862745098031</v>
      </c>
      <c r="D525" s="15">
        <f t="shared" si="41"/>
        <v>500</v>
      </c>
      <c r="E525" s="2">
        <f t="shared" si="42"/>
        <v>495.06815686274513</v>
      </c>
      <c r="F525" s="2">
        <v>5</v>
      </c>
      <c r="G525" s="2">
        <f t="shared" si="43"/>
        <v>6.8156862745098579E-2</v>
      </c>
      <c r="H525" s="2">
        <f t="shared" si="44"/>
        <v>4.285468683055095</v>
      </c>
    </row>
    <row r="526" spans="1:8" x14ac:dyDescent="0.3">
      <c r="A526">
        <v>3482</v>
      </c>
      <c r="B526" s="2">
        <v>41815.333333333336</v>
      </c>
      <c r="C526" s="15">
        <f t="shared" si="40"/>
        <v>0.98389019607843142</v>
      </c>
      <c r="D526" s="15">
        <f t="shared" si="41"/>
        <v>500</v>
      </c>
      <c r="E526" s="2">
        <f t="shared" si="42"/>
        <v>495.08054901960782</v>
      </c>
      <c r="F526" s="2">
        <v>5</v>
      </c>
      <c r="G526" s="2">
        <f t="shared" si="43"/>
        <v>8.0549019607842887E-2</v>
      </c>
      <c r="H526" s="2">
        <f t="shared" si="44"/>
        <v>4.1184396292924284</v>
      </c>
    </row>
    <row r="527" spans="1:8" x14ac:dyDescent="0.3">
      <c r="A527">
        <v>3490</v>
      </c>
      <c r="B527" s="2">
        <v>42180.333333333328</v>
      </c>
      <c r="C527" s="15">
        <f t="shared" si="40"/>
        <v>0.99247843137254887</v>
      </c>
      <c r="D527" s="15">
        <f t="shared" si="41"/>
        <v>500</v>
      </c>
      <c r="E527" s="2">
        <f t="shared" si="42"/>
        <v>495.03760784313727</v>
      </c>
      <c r="F527" s="2">
        <v>5</v>
      </c>
      <c r="G527" s="2">
        <f t="shared" si="43"/>
        <v>3.7607843137255514E-2</v>
      </c>
      <c r="H527" s="2">
        <f t="shared" si="44"/>
        <v>4.8800062053983559</v>
      </c>
    </row>
    <row r="528" spans="1:8" x14ac:dyDescent="0.3">
      <c r="A528">
        <v>3498</v>
      </c>
      <c r="B528" s="2">
        <v>41667.333333333336</v>
      </c>
      <c r="C528" s="15">
        <f t="shared" si="40"/>
        <v>0.98040784313725493</v>
      </c>
      <c r="D528" s="15">
        <f t="shared" si="41"/>
        <v>500</v>
      </c>
      <c r="E528" s="2">
        <f t="shared" si="42"/>
        <v>495.09796078431373</v>
      </c>
      <c r="F528" s="2">
        <v>5</v>
      </c>
      <c r="G528" s="2">
        <f t="shared" si="43"/>
        <v>9.7960784313725568E-2</v>
      </c>
      <c r="H528" s="2">
        <f t="shared" si="44"/>
        <v>3.9227734980362281</v>
      </c>
    </row>
    <row r="529" spans="1:8" x14ac:dyDescent="0.3">
      <c r="A529">
        <v>3506</v>
      </c>
      <c r="B529" s="2">
        <v>42071</v>
      </c>
      <c r="C529" s="15">
        <f t="shared" si="40"/>
        <v>0.98990588235294119</v>
      </c>
      <c r="D529" s="15">
        <f t="shared" si="41"/>
        <v>500</v>
      </c>
      <c r="E529" s="2">
        <f t="shared" si="42"/>
        <v>495.05047058823527</v>
      </c>
      <c r="F529" s="2">
        <v>5</v>
      </c>
      <c r="G529" s="2">
        <f t="shared" si="43"/>
        <v>5.0470588235294045E-2</v>
      </c>
      <c r="H529" s="2">
        <f t="shared" si="44"/>
        <v>4.5858540557176575</v>
      </c>
    </row>
    <row r="530" spans="1:8" x14ac:dyDescent="0.3">
      <c r="A530">
        <v>3514</v>
      </c>
      <c r="B530" s="2">
        <v>42151.333333333336</v>
      </c>
      <c r="C530" s="15">
        <f t="shared" si="40"/>
        <v>0.99179607843137263</v>
      </c>
      <c r="D530" s="15">
        <f t="shared" si="41"/>
        <v>500</v>
      </c>
      <c r="E530" s="2">
        <f t="shared" si="42"/>
        <v>495.04101960784311</v>
      </c>
      <c r="F530" s="2">
        <v>5</v>
      </c>
      <c r="G530" s="2">
        <f t="shared" si="43"/>
        <v>4.1019607843137074E-2</v>
      </c>
      <c r="H530" s="2">
        <f t="shared" si="44"/>
        <v>4.7931755275635313</v>
      </c>
    </row>
    <row r="531" spans="1:8" x14ac:dyDescent="0.3">
      <c r="A531">
        <v>3522</v>
      </c>
      <c r="B531" s="2">
        <v>42507.666666666664</v>
      </c>
      <c r="C531" s="15">
        <f t="shared" si="40"/>
        <v>1.0001803921568626</v>
      </c>
      <c r="D531" s="15">
        <f t="shared" si="41"/>
        <v>500</v>
      </c>
      <c r="E531" s="2">
        <f t="shared" si="42"/>
        <v>494.99909803921571</v>
      </c>
      <c r="F531" s="2">
        <v>5</v>
      </c>
      <c r="G531" s="2">
        <f t="shared" si="43"/>
        <v>-9.0196078431326043E-4</v>
      </c>
      <c r="H531" s="2" t="e">
        <f t="shared" si="44"/>
        <v>#NUM!</v>
      </c>
    </row>
    <row r="532" spans="1:8" x14ac:dyDescent="0.3">
      <c r="A532">
        <v>3530</v>
      </c>
      <c r="B532" s="2">
        <v>42309.666666666664</v>
      </c>
      <c r="C532" s="15">
        <f t="shared" si="40"/>
        <v>0.99552156862745089</v>
      </c>
      <c r="D532" s="15">
        <f t="shared" si="41"/>
        <v>500</v>
      </c>
      <c r="E532" s="2">
        <f t="shared" si="42"/>
        <v>495.02239215686274</v>
      </c>
      <c r="F532" s="2">
        <v>5</v>
      </c>
      <c r="G532" s="2">
        <f t="shared" si="43"/>
        <v>2.2392156862745871E-2</v>
      </c>
      <c r="H532" s="2">
        <f t="shared" si="44"/>
        <v>5.3984773337284544</v>
      </c>
    </row>
    <row r="533" spans="1:8" x14ac:dyDescent="0.3">
      <c r="A533">
        <v>3538</v>
      </c>
      <c r="B533" s="2">
        <v>42002.333333333336</v>
      </c>
      <c r="C533" s="15">
        <f t="shared" si="40"/>
        <v>0.98829019607843138</v>
      </c>
      <c r="D533" s="15">
        <f t="shared" si="41"/>
        <v>500</v>
      </c>
      <c r="E533" s="2">
        <f t="shared" si="42"/>
        <v>495.05854901960782</v>
      </c>
      <c r="F533" s="2">
        <v>5</v>
      </c>
      <c r="G533" s="2">
        <f t="shared" si="43"/>
        <v>5.8549019607843533E-2</v>
      </c>
      <c r="H533" s="2">
        <f t="shared" si="44"/>
        <v>4.4373967840409838</v>
      </c>
    </row>
    <row r="534" spans="1:8" x14ac:dyDescent="0.3">
      <c r="A534">
        <v>3546</v>
      </c>
      <c r="B534" s="2">
        <v>41773.333333333328</v>
      </c>
      <c r="C534" s="15">
        <f t="shared" si="40"/>
        <v>0.98290196078431358</v>
      </c>
      <c r="D534" s="15">
        <f t="shared" si="41"/>
        <v>500</v>
      </c>
      <c r="E534" s="2">
        <f t="shared" si="42"/>
        <v>495.08549019607841</v>
      </c>
      <c r="F534" s="2">
        <v>5</v>
      </c>
      <c r="G534" s="2">
        <f t="shared" si="43"/>
        <v>8.5490196078431779E-2</v>
      </c>
      <c r="H534" s="2">
        <f t="shared" si="44"/>
        <v>4.0589138444985844</v>
      </c>
    </row>
    <row r="535" spans="1:8" x14ac:dyDescent="0.3">
      <c r="A535">
        <v>3554</v>
      </c>
      <c r="B535" s="2">
        <v>41836.333333333336</v>
      </c>
      <c r="C535" s="15">
        <f t="shared" si="40"/>
        <v>0.98438431372549029</v>
      </c>
      <c r="D535" s="15">
        <f t="shared" si="41"/>
        <v>500</v>
      </c>
      <c r="E535" s="2">
        <f t="shared" si="42"/>
        <v>495.07807843137255</v>
      </c>
      <c r="F535" s="2">
        <v>5</v>
      </c>
      <c r="G535" s="2">
        <f t="shared" si="43"/>
        <v>7.8078431372548884E-2</v>
      </c>
      <c r="H535" s="2">
        <f t="shared" si="44"/>
        <v>4.1495867254289829</v>
      </c>
    </row>
    <row r="536" spans="1:8" x14ac:dyDescent="0.3">
      <c r="A536">
        <v>3562</v>
      </c>
      <c r="B536" s="2">
        <v>41496</v>
      </c>
      <c r="C536" s="15">
        <f t="shared" si="40"/>
        <v>0.97637647058823529</v>
      </c>
      <c r="D536" s="15">
        <f t="shared" si="41"/>
        <v>500</v>
      </c>
      <c r="E536" s="2">
        <f t="shared" si="42"/>
        <v>495.1181176470588</v>
      </c>
      <c r="F536" s="2">
        <v>5</v>
      </c>
      <c r="G536" s="2">
        <f t="shared" si="43"/>
        <v>0.11811764705882322</v>
      </c>
      <c r="H536" s="2">
        <f t="shared" si="44"/>
        <v>3.7357003118509606</v>
      </c>
    </row>
    <row r="537" spans="1:8" x14ac:dyDescent="0.3">
      <c r="A537">
        <v>3570</v>
      </c>
      <c r="B537" s="2">
        <v>41686.333333333336</v>
      </c>
      <c r="C537" s="15">
        <f t="shared" si="40"/>
        <v>0.9808549019607844</v>
      </c>
      <c r="D537" s="15">
        <f t="shared" si="41"/>
        <v>500</v>
      </c>
      <c r="E537" s="2">
        <f t="shared" si="42"/>
        <v>495.09572549019606</v>
      </c>
      <c r="F537" s="2">
        <v>5</v>
      </c>
      <c r="G537" s="2">
        <f t="shared" si="43"/>
        <v>9.5725490196078233E-2</v>
      </c>
      <c r="H537" s="2">
        <f t="shared" si="44"/>
        <v>3.945851603466402</v>
      </c>
    </row>
    <row r="538" spans="1:8" x14ac:dyDescent="0.3">
      <c r="A538">
        <v>3578</v>
      </c>
      <c r="B538" s="2">
        <v>42199</v>
      </c>
      <c r="C538" s="15">
        <f t="shared" si="40"/>
        <v>0.99291764705882357</v>
      </c>
      <c r="D538" s="15">
        <f t="shared" si="41"/>
        <v>500</v>
      </c>
      <c r="E538" s="2">
        <f t="shared" si="42"/>
        <v>495.03541176470588</v>
      </c>
      <c r="F538" s="2">
        <v>5</v>
      </c>
      <c r="G538" s="2">
        <f t="shared" si="43"/>
        <v>3.5411764705882476E-2</v>
      </c>
      <c r="H538" s="2">
        <f t="shared" si="44"/>
        <v>4.940170290669939</v>
      </c>
    </row>
    <row r="539" spans="1:8" x14ac:dyDescent="0.3">
      <c r="A539">
        <v>3586</v>
      </c>
      <c r="B539" s="2">
        <v>42144.666666666672</v>
      </c>
      <c r="C539" s="15">
        <f t="shared" si="40"/>
        <v>0.99163921568627467</v>
      </c>
      <c r="D539" s="15">
        <f t="shared" si="41"/>
        <v>500</v>
      </c>
      <c r="E539" s="2">
        <f t="shared" si="42"/>
        <v>495.0418039215686</v>
      </c>
      <c r="F539" s="2">
        <v>5</v>
      </c>
      <c r="G539" s="2">
        <f t="shared" si="43"/>
        <v>4.1803921568626556E-2</v>
      </c>
      <c r="H539" s="2">
        <f t="shared" si="44"/>
        <v>4.7742371518022528</v>
      </c>
    </row>
    <row r="540" spans="1:8" x14ac:dyDescent="0.3">
      <c r="A540">
        <v>3594</v>
      </c>
      <c r="B540" s="2">
        <v>41707.333333333336</v>
      </c>
      <c r="C540" s="15">
        <f t="shared" si="40"/>
        <v>0.98134901960784315</v>
      </c>
      <c r="D540" s="15">
        <f t="shared" si="41"/>
        <v>500</v>
      </c>
      <c r="E540" s="2">
        <f t="shared" si="42"/>
        <v>495.09325490196079</v>
      </c>
      <c r="F540" s="2">
        <v>5</v>
      </c>
      <c r="G540" s="2">
        <f t="shared" si="43"/>
        <v>9.3254901960784231E-2</v>
      </c>
      <c r="H540" s="2">
        <f t="shared" si="44"/>
        <v>3.9719946064738529</v>
      </c>
    </row>
    <row r="541" spans="1:8" x14ac:dyDescent="0.3">
      <c r="A541">
        <v>3602</v>
      </c>
      <c r="B541" s="2">
        <v>41767.666666666664</v>
      </c>
      <c r="C541" s="15">
        <f t="shared" si="40"/>
        <v>0.98276862745098037</v>
      </c>
      <c r="D541" s="15">
        <f t="shared" si="41"/>
        <v>500</v>
      </c>
      <c r="E541" s="2">
        <f t="shared" si="42"/>
        <v>495.0861568627451</v>
      </c>
      <c r="F541" s="2">
        <v>5</v>
      </c>
      <c r="G541" s="2">
        <f t="shared" si="43"/>
        <v>8.6156862745098373E-2</v>
      </c>
      <c r="H541" s="2">
        <f t="shared" si="44"/>
        <v>4.0511472744649879</v>
      </c>
    </row>
    <row r="542" spans="1:8" x14ac:dyDescent="0.3">
      <c r="A542">
        <v>3610</v>
      </c>
      <c r="B542" s="2">
        <v>41519</v>
      </c>
      <c r="C542" s="15">
        <f t="shared" si="40"/>
        <v>0.97691764705882356</v>
      </c>
      <c r="D542" s="15">
        <f t="shared" si="41"/>
        <v>500</v>
      </c>
      <c r="E542" s="2">
        <f t="shared" si="42"/>
        <v>495.11541176470587</v>
      </c>
      <c r="F542" s="2">
        <v>5</v>
      </c>
      <c r="G542" s="2">
        <f t="shared" si="43"/>
        <v>0.11541176470588255</v>
      </c>
      <c r="H542" s="2">
        <f t="shared" si="44"/>
        <v>3.7588696873974343</v>
      </c>
    </row>
    <row r="543" spans="1:8" x14ac:dyDescent="0.3">
      <c r="A543">
        <v>3618</v>
      </c>
      <c r="B543" s="2">
        <v>41785</v>
      </c>
      <c r="C543" s="15">
        <f t="shared" si="40"/>
        <v>0.98317647058823532</v>
      </c>
      <c r="D543" s="15">
        <f t="shared" si="41"/>
        <v>500</v>
      </c>
      <c r="E543" s="2">
        <f t="shared" si="42"/>
        <v>495.0841176470588</v>
      </c>
      <c r="F543" s="2">
        <v>5</v>
      </c>
      <c r="G543" s="2">
        <f t="shared" si="43"/>
        <v>8.4117647058823408E-2</v>
      </c>
      <c r="H543" s="2">
        <f t="shared" si="44"/>
        <v>4.0750963965682683</v>
      </c>
    </row>
    <row r="544" spans="1:8" x14ac:dyDescent="0.3">
      <c r="A544">
        <v>3626</v>
      </c>
      <c r="B544" s="2">
        <v>41680.666666666664</v>
      </c>
      <c r="C544" s="15">
        <f t="shared" si="40"/>
        <v>0.98072156862745097</v>
      </c>
      <c r="D544" s="15">
        <f t="shared" si="41"/>
        <v>500</v>
      </c>
      <c r="E544" s="2">
        <f t="shared" si="42"/>
        <v>495.09639215686275</v>
      </c>
      <c r="F544" s="2">
        <v>5</v>
      </c>
      <c r="G544" s="2">
        <f t="shared" si="43"/>
        <v>9.6392156862744827E-2</v>
      </c>
      <c r="H544" s="2">
        <f t="shared" si="44"/>
        <v>3.9389127302734219</v>
      </c>
    </row>
    <row r="545" spans="1:8" x14ac:dyDescent="0.3">
      <c r="A545">
        <v>3634</v>
      </c>
      <c r="B545" s="2">
        <v>41916.333333333328</v>
      </c>
      <c r="C545" s="15">
        <f t="shared" si="40"/>
        <v>0.98626666666666651</v>
      </c>
      <c r="D545" s="15">
        <f t="shared" si="41"/>
        <v>500</v>
      </c>
      <c r="E545" s="2">
        <f t="shared" si="42"/>
        <v>495.06866666666667</v>
      </c>
      <c r="F545" s="2">
        <v>5</v>
      </c>
      <c r="G545" s="2">
        <f t="shared" si="43"/>
        <v>6.8666666666667098E-2</v>
      </c>
      <c r="H545" s="2">
        <f t="shared" si="44"/>
        <v>4.278017686359175</v>
      </c>
    </row>
    <row r="546" spans="1:8" x14ac:dyDescent="0.3">
      <c r="A546">
        <v>3642</v>
      </c>
      <c r="B546" s="2">
        <v>41669.333333333328</v>
      </c>
      <c r="C546" s="15">
        <f t="shared" si="40"/>
        <v>0.98045490196078422</v>
      </c>
      <c r="D546" s="15">
        <f t="shared" si="41"/>
        <v>500</v>
      </c>
      <c r="E546" s="2">
        <f t="shared" si="42"/>
        <v>495.09772549019607</v>
      </c>
      <c r="F546" s="2">
        <v>5</v>
      </c>
      <c r="G546" s="2">
        <f t="shared" si="43"/>
        <v>9.7725490196078901E-2</v>
      </c>
      <c r="H546" s="2">
        <f t="shared" si="44"/>
        <v>3.9251778335666905</v>
      </c>
    </row>
    <row r="547" spans="1:8" x14ac:dyDescent="0.3">
      <c r="A547">
        <v>3650</v>
      </c>
      <c r="B547" s="2">
        <v>41810</v>
      </c>
      <c r="C547" s="15">
        <f t="shared" si="40"/>
        <v>0.98376470588235299</v>
      </c>
      <c r="D547" s="15">
        <f t="shared" si="41"/>
        <v>500</v>
      </c>
      <c r="E547" s="2">
        <f t="shared" si="42"/>
        <v>495.08117647058822</v>
      </c>
      <c r="F547" s="2">
        <v>5</v>
      </c>
      <c r="G547" s="2">
        <f t="shared" si="43"/>
        <v>8.1176470588235183E-2</v>
      </c>
      <c r="H547" s="2">
        <f t="shared" si="44"/>
        <v>4.1106814008922177</v>
      </c>
    </row>
    <row r="548" spans="1:8" x14ac:dyDescent="0.3">
      <c r="A548">
        <v>3658</v>
      </c>
      <c r="B548" s="2">
        <v>41889.666666666672</v>
      </c>
      <c r="C548" s="15">
        <f t="shared" si="40"/>
        <v>0.98563921568627466</v>
      </c>
      <c r="D548" s="15">
        <f t="shared" si="41"/>
        <v>500</v>
      </c>
      <c r="E548" s="2">
        <f t="shared" si="42"/>
        <v>495.07180392156863</v>
      </c>
      <c r="F548" s="2">
        <v>5</v>
      </c>
      <c r="G548" s="2">
        <f t="shared" si="43"/>
        <v>7.1803921568626805E-2</v>
      </c>
      <c r="H548" s="2">
        <f t="shared" si="44"/>
        <v>4.2333488109600692</v>
      </c>
    </row>
    <row r="549" spans="1:8" x14ac:dyDescent="0.3">
      <c r="A549">
        <v>3666</v>
      </c>
      <c r="B549" s="2">
        <v>41914.666666666672</v>
      </c>
      <c r="C549" s="15">
        <f t="shared" si="40"/>
        <v>0.98622745098039222</v>
      </c>
      <c r="D549" s="15">
        <f t="shared" si="41"/>
        <v>500</v>
      </c>
      <c r="E549" s="2">
        <f t="shared" si="42"/>
        <v>495.06886274509804</v>
      </c>
      <c r="F549" s="2">
        <v>5</v>
      </c>
      <c r="G549" s="2">
        <f t="shared" si="43"/>
        <v>6.886274509803858E-2</v>
      </c>
      <c r="H549" s="2">
        <f t="shared" si="44"/>
        <v>4.2751666405130031</v>
      </c>
    </row>
    <row r="550" spans="1:8" x14ac:dyDescent="0.3">
      <c r="A550">
        <v>3674</v>
      </c>
      <c r="B550" s="2">
        <v>42068.333333333328</v>
      </c>
      <c r="C550" s="15">
        <f t="shared" si="40"/>
        <v>0.98984313725490181</v>
      </c>
      <c r="D550" s="15">
        <f t="shared" si="41"/>
        <v>500</v>
      </c>
      <c r="E550" s="2">
        <f t="shared" si="42"/>
        <v>495.0507843137255</v>
      </c>
      <c r="F550" s="2">
        <v>5</v>
      </c>
      <c r="G550" s="2">
        <f t="shared" si="43"/>
        <v>5.0784313725491081E-2</v>
      </c>
      <c r="H550" s="2">
        <f t="shared" si="44"/>
        <v>4.5796579229041807</v>
      </c>
    </row>
    <row r="551" spans="1:8" x14ac:dyDescent="0.3">
      <c r="A551">
        <v>3682</v>
      </c>
      <c r="B551" s="2">
        <v>41534.666666666664</v>
      </c>
      <c r="C551" s="15">
        <f t="shared" si="40"/>
        <v>0.97728627450980388</v>
      </c>
      <c r="D551" s="15">
        <f t="shared" si="41"/>
        <v>500</v>
      </c>
      <c r="E551" s="2">
        <f t="shared" si="42"/>
        <v>495.113568627451</v>
      </c>
      <c r="F551" s="2">
        <v>5</v>
      </c>
      <c r="G551" s="2">
        <f t="shared" si="43"/>
        <v>0.11356862745098084</v>
      </c>
      <c r="H551" s="2">
        <f t="shared" si="44"/>
        <v>3.7749649594767156</v>
      </c>
    </row>
    <row r="552" spans="1:8" x14ac:dyDescent="0.3">
      <c r="A552">
        <v>3690</v>
      </c>
      <c r="B552" s="2">
        <v>42117</v>
      </c>
      <c r="C552" s="15">
        <f t="shared" si="40"/>
        <v>0.99098823529411761</v>
      </c>
      <c r="D552" s="15">
        <f t="shared" si="41"/>
        <v>500</v>
      </c>
      <c r="E552" s="2">
        <f t="shared" si="42"/>
        <v>495.04505882352942</v>
      </c>
      <c r="F552" s="2">
        <v>5</v>
      </c>
      <c r="G552" s="2">
        <f t="shared" si="43"/>
        <v>4.5058823529411818E-2</v>
      </c>
      <c r="H552" s="2">
        <f t="shared" si="44"/>
        <v>4.6992650536618914</v>
      </c>
    </row>
    <row r="553" spans="1:8" x14ac:dyDescent="0.3">
      <c r="A553">
        <v>3698</v>
      </c>
      <c r="B553" s="2">
        <v>41488.333333333336</v>
      </c>
      <c r="C553" s="15">
        <f t="shared" si="40"/>
        <v>0.97619607843137257</v>
      </c>
      <c r="D553" s="15">
        <f t="shared" si="41"/>
        <v>500</v>
      </c>
      <c r="E553" s="2">
        <f t="shared" si="42"/>
        <v>495.11901960784314</v>
      </c>
      <c r="F553" s="2">
        <v>5</v>
      </c>
      <c r="G553" s="2">
        <f t="shared" si="43"/>
        <v>0.11901960784313736</v>
      </c>
      <c r="H553" s="2">
        <f t="shared" si="44"/>
        <v>3.7280950189837831</v>
      </c>
    </row>
    <row r="554" spans="1:8" x14ac:dyDescent="0.3">
      <c r="A554">
        <v>3706</v>
      </c>
      <c r="B554" s="2">
        <v>42163.333333333336</v>
      </c>
      <c r="C554" s="15">
        <f t="shared" si="40"/>
        <v>0.99207843137254903</v>
      </c>
      <c r="D554" s="15">
        <f t="shared" si="41"/>
        <v>500</v>
      </c>
      <c r="E554" s="2">
        <f t="shared" si="42"/>
        <v>495.03960784313728</v>
      </c>
      <c r="F554" s="2">
        <v>5</v>
      </c>
      <c r="G554" s="2">
        <f t="shared" si="43"/>
        <v>3.9607843137254406E-2</v>
      </c>
      <c r="H554" s="2">
        <f t="shared" si="44"/>
        <v>4.8281957105354492</v>
      </c>
    </row>
    <row r="555" spans="1:8" x14ac:dyDescent="0.3">
      <c r="A555">
        <v>3714</v>
      </c>
      <c r="B555" s="2">
        <v>41744.666666666672</v>
      </c>
      <c r="C555" s="15">
        <f t="shared" si="40"/>
        <v>0.98222745098039232</v>
      </c>
      <c r="D555" s="15">
        <f t="shared" si="41"/>
        <v>500</v>
      </c>
      <c r="E555" s="2">
        <f t="shared" si="42"/>
        <v>495.08886274509803</v>
      </c>
      <c r="F555" s="2">
        <v>5</v>
      </c>
      <c r="G555" s="2">
        <f t="shared" si="43"/>
        <v>8.8862745098038154E-2</v>
      </c>
      <c r="H555" s="2">
        <f t="shared" si="44"/>
        <v>4.020229370724433</v>
      </c>
    </row>
    <row r="556" spans="1:8" x14ac:dyDescent="0.3">
      <c r="A556">
        <v>3722</v>
      </c>
      <c r="B556" s="2">
        <v>41897.333333333328</v>
      </c>
      <c r="C556" s="15">
        <f t="shared" si="40"/>
        <v>0.98581960784313716</v>
      </c>
      <c r="D556" s="15">
        <f t="shared" si="41"/>
        <v>500</v>
      </c>
      <c r="E556" s="2">
        <f t="shared" si="42"/>
        <v>495.07090196078434</v>
      </c>
      <c r="F556" s="2">
        <v>5</v>
      </c>
      <c r="G556" s="2">
        <f t="shared" si="43"/>
        <v>7.0901960784314433E-2</v>
      </c>
      <c r="H556" s="2">
        <f t="shared" si="44"/>
        <v>4.2459879928020605</v>
      </c>
    </row>
    <row r="557" spans="1:8" x14ac:dyDescent="0.3">
      <c r="A557">
        <v>3730</v>
      </c>
      <c r="B557" s="2">
        <v>41669.333333333336</v>
      </c>
      <c r="C557" s="15">
        <f t="shared" si="40"/>
        <v>0.98045490196078433</v>
      </c>
      <c r="D557" s="15">
        <f t="shared" si="41"/>
        <v>500</v>
      </c>
      <c r="E557" s="2">
        <f t="shared" si="42"/>
        <v>495.09772549019607</v>
      </c>
      <c r="F557" s="2">
        <v>5</v>
      </c>
      <c r="G557" s="2">
        <f t="shared" si="43"/>
        <v>9.7725490196078013E-2</v>
      </c>
      <c r="H557" s="2">
        <f t="shared" si="44"/>
        <v>3.9251778335666998</v>
      </c>
    </row>
    <row r="558" spans="1:8" x14ac:dyDescent="0.3">
      <c r="A558">
        <v>3738</v>
      </c>
      <c r="B558" s="2">
        <v>42363</v>
      </c>
      <c r="C558" s="15">
        <f t="shared" si="40"/>
        <v>0.99677647058823526</v>
      </c>
      <c r="D558" s="15">
        <f t="shared" si="41"/>
        <v>500</v>
      </c>
      <c r="E558" s="2">
        <f t="shared" si="42"/>
        <v>495.01611764705882</v>
      </c>
      <c r="F558" s="2">
        <v>5</v>
      </c>
      <c r="G558" s="2">
        <f t="shared" si="43"/>
        <v>1.6117647058823792E-2</v>
      </c>
      <c r="H558" s="2">
        <f t="shared" si="44"/>
        <v>5.7272606536039197</v>
      </c>
    </row>
    <row r="559" spans="1:8" x14ac:dyDescent="0.3">
      <c r="A559">
        <v>3746</v>
      </c>
      <c r="B559" s="2">
        <v>41860.333333333336</v>
      </c>
      <c r="C559" s="15">
        <f t="shared" si="40"/>
        <v>0.9849490196078432</v>
      </c>
      <c r="D559" s="15">
        <f t="shared" si="41"/>
        <v>500</v>
      </c>
      <c r="E559" s="2">
        <f t="shared" si="42"/>
        <v>495.07525490196076</v>
      </c>
      <c r="F559" s="2">
        <v>5</v>
      </c>
      <c r="G559" s="2">
        <f t="shared" si="43"/>
        <v>7.5254901960784437E-2</v>
      </c>
      <c r="H559" s="2">
        <f t="shared" si="44"/>
        <v>4.1864138302689806</v>
      </c>
    </row>
    <row r="560" spans="1:8" x14ac:dyDescent="0.3">
      <c r="A560">
        <v>3754</v>
      </c>
      <c r="B560" s="2">
        <v>41645.333333333336</v>
      </c>
      <c r="C560" s="15">
        <f t="shared" si="40"/>
        <v>0.97989019607843142</v>
      </c>
      <c r="D560" s="15">
        <f t="shared" si="41"/>
        <v>500</v>
      </c>
      <c r="E560" s="2">
        <f t="shared" si="42"/>
        <v>495.10054901960785</v>
      </c>
      <c r="F560" s="2">
        <v>5</v>
      </c>
      <c r="G560" s="2">
        <f t="shared" si="43"/>
        <v>0.10054901960784335</v>
      </c>
      <c r="H560" s="2">
        <f t="shared" si="44"/>
        <v>3.8967005983911251</v>
      </c>
    </row>
    <row r="561" spans="1:8" x14ac:dyDescent="0.3">
      <c r="A561">
        <v>3762</v>
      </c>
      <c r="B561" s="2">
        <v>42038</v>
      </c>
      <c r="C561" s="15">
        <f t="shared" si="40"/>
        <v>0.98912941176470592</v>
      </c>
      <c r="D561" s="15">
        <f t="shared" si="41"/>
        <v>500</v>
      </c>
      <c r="E561" s="2">
        <f t="shared" si="42"/>
        <v>495.05435294117649</v>
      </c>
      <c r="F561" s="2">
        <v>5</v>
      </c>
      <c r="G561" s="2">
        <f t="shared" si="43"/>
        <v>5.4352941176470715E-2</v>
      </c>
      <c r="H561" s="2">
        <f t="shared" si="44"/>
        <v>4.511753925870825</v>
      </c>
    </row>
    <row r="562" spans="1:8" x14ac:dyDescent="0.3">
      <c r="A562">
        <v>3770</v>
      </c>
      <c r="B562" s="2">
        <v>42374.666666666664</v>
      </c>
      <c r="C562" s="15">
        <f t="shared" si="40"/>
        <v>0.99705098039215678</v>
      </c>
      <c r="D562" s="15">
        <f t="shared" si="41"/>
        <v>500</v>
      </c>
      <c r="E562" s="2">
        <f t="shared" si="42"/>
        <v>495.01474509803921</v>
      </c>
      <c r="F562" s="2">
        <v>5</v>
      </c>
      <c r="G562" s="2">
        <f t="shared" si="43"/>
        <v>1.4745098039216309E-2</v>
      </c>
      <c r="H562" s="2">
        <f t="shared" si="44"/>
        <v>5.8162619519703709</v>
      </c>
    </row>
    <row r="563" spans="1:8" x14ac:dyDescent="0.3">
      <c r="A563">
        <v>3778</v>
      </c>
      <c r="B563" s="2">
        <v>42324.666666666672</v>
      </c>
      <c r="C563" s="15">
        <f t="shared" si="40"/>
        <v>0.99587450980392167</v>
      </c>
      <c r="D563" s="15">
        <f t="shared" si="41"/>
        <v>500</v>
      </c>
      <c r="E563" s="2">
        <f t="shared" si="42"/>
        <v>495.02062745098038</v>
      </c>
      <c r="F563" s="2">
        <v>5</v>
      </c>
      <c r="G563" s="2">
        <f t="shared" si="43"/>
        <v>2.062745098039187E-2</v>
      </c>
      <c r="H563" s="2">
        <f t="shared" si="44"/>
        <v>5.4805617657393251</v>
      </c>
    </row>
    <row r="564" spans="1:8" x14ac:dyDescent="0.3">
      <c r="A564">
        <v>3786</v>
      </c>
      <c r="B564" s="2">
        <v>41990.333333333328</v>
      </c>
      <c r="C564" s="15">
        <f t="shared" si="40"/>
        <v>0.98800784313725476</v>
      </c>
      <c r="D564" s="15">
        <f t="shared" si="41"/>
        <v>500</v>
      </c>
      <c r="E564" s="2">
        <f t="shared" si="42"/>
        <v>495.05996078431372</v>
      </c>
      <c r="F564" s="2">
        <v>5</v>
      </c>
      <c r="G564" s="2">
        <f t="shared" si="43"/>
        <v>5.9960784313726201E-2</v>
      </c>
      <c r="H564" s="2">
        <f t="shared" si="44"/>
        <v>4.4135732273596489</v>
      </c>
    </row>
    <row r="565" spans="1:8" x14ac:dyDescent="0.3">
      <c r="A565">
        <v>3794</v>
      </c>
      <c r="B565" s="2">
        <v>41524.333333333336</v>
      </c>
      <c r="C565" s="15">
        <f t="shared" si="40"/>
        <v>0.97704313725490199</v>
      </c>
      <c r="D565" s="15">
        <f t="shared" si="41"/>
        <v>500</v>
      </c>
      <c r="E565" s="2">
        <f t="shared" si="42"/>
        <v>495.11478431372547</v>
      </c>
      <c r="F565" s="2">
        <v>5</v>
      </c>
      <c r="G565" s="2">
        <f t="shared" si="43"/>
        <v>0.11478431372549025</v>
      </c>
      <c r="H565" s="2">
        <f t="shared" si="44"/>
        <v>3.7643198816559544</v>
      </c>
    </row>
    <row r="566" spans="1:8" x14ac:dyDescent="0.3">
      <c r="A566">
        <v>3802</v>
      </c>
      <c r="B566" s="2">
        <v>41938.333333333336</v>
      </c>
      <c r="C566" s="15">
        <f t="shared" si="40"/>
        <v>0.98678431372549025</v>
      </c>
      <c r="D566" s="15">
        <f t="shared" si="41"/>
        <v>500</v>
      </c>
      <c r="E566" s="2">
        <f t="shared" si="42"/>
        <v>495.06607843137255</v>
      </c>
      <c r="F566" s="2">
        <v>5</v>
      </c>
      <c r="G566" s="2">
        <f t="shared" si="43"/>
        <v>6.607843137254843E-2</v>
      </c>
      <c r="H566" s="2">
        <f t="shared" si="44"/>
        <v>4.3164339478119791</v>
      </c>
    </row>
    <row r="567" spans="1:8" x14ac:dyDescent="0.3">
      <c r="A567">
        <v>3810</v>
      </c>
      <c r="B567" s="2">
        <v>42009.666666666664</v>
      </c>
      <c r="C567" s="15">
        <f t="shared" si="40"/>
        <v>0.98846274509803911</v>
      </c>
      <c r="D567" s="15">
        <f t="shared" si="41"/>
        <v>500</v>
      </c>
      <c r="E567" s="2">
        <f t="shared" si="42"/>
        <v>495.05768627450982</v>
      </c>
      <c r="F567" s="2">
        <v>5</v>
      </c>
      <c r="G567" s="2">
        <f t="shared" si="43"/>
        <v>5.7686274509804569E-2</v>
      </c>
      <c r="H567" s="2">
        <f t="shared" si="44"/>
        <v>4.4522401182639531</v>
      </c>
    </row>
    <row r="568" spans="1:8" x14ac:dyDescent="0.3">
      <c r="A568">
        <v>3818</v>
      </c>
      <c r="B568" s="2">
        <v>41540.666666666664</v>
      </c>
      <c r="C568" s="15">
        <f t="shared" si="40"/>
        <v>0.97742745098039208</v>
      </c>
      <c r="D568" s="15">
        <f t="shared" si="41"/>
        <v>500</v>
      </c>
      <c r="E568" s="2">
        <f t="shared" si="42"/>
        <v>495.11286274509803</v>
      </c>
      <c r="F568" s="2">
        <v>5</v>
      </c>
      <c r="G568" s="2">
        <f t="shared" si="43"/>
        <v>0.11286274509803995</v>
      </c>
      <c r="H568" s="2">
        <f t="shared" si="44"/>
        <v>3.7811983998361351</v>
      </c>
    </row>
    <row r="569" spans="1:8" x14ac:dyDescent="0.3">
      <c r="A569">
        <v>3826</v>
      </c>
      <c r="B569" s="2">
        <v>42145</v>
      </c>
      <c r="C569" s="15">
        <f t="shared" si="40"/>
        <v>0.99164705882352944</v>
      </c>
      <c r="D569" s="15">
        <f t="shared" si="41"/>
        <v>500</v>
      </c>
      <c r="E569" s="2">
        <f t="shared" si="42"/>
        <v>495.04176470588237</v>
      </c>
      <c r="F569" s="2">
        <v>5</v>
      </c>
      <c r="G569" s="2">
        <f t="shared" si="43"/>
        <v>4.1764705882353148E-2</v>
      </c>
      <c r="H569" s="2">
        <f t="shared" si="44"/>
        <v>4.7751755991675688</v>
      </c>
    </row>
    <row r="570" spans="1:8" x14ac:dyDescent="0.3">
      <c r="A570">
        <v>3834</v>
      </c>
      <c r="B570" s="2">
        <v>41685</v>
      </c>
      <c r="C570" s="15">
        <f t="shared" si="40"/>
        <v>0.98082352941176476</v>
      </c>
      <c r="D570" s="15">
        <f t="shared" si="41"/>
        <v>500</v>
      </c>
      <c r="E570" s="2">
        <f t="shared" si="42"/>
        <v>495.0958823529412</v>
      </c>
      <c r="F570" s="2">
        <v>5</v>
      </c>
      <c r="G570" s="2">
        <f t="shared" si="43"/>
        <v>9.5882352941176308E-2</v>
      </c>
      <c r="H570" s="2">
        <f t="shared" si="44"/>
        <v>3.944214588783503</v>
      </c>
    </row>
    <row r="571" spans="1:8" x14ac:dyDescent="0.3">
      <c r="A571">
        <v>3842</v>
      </c>
      <c r="B571" s="2">
        <v>42139.666666666664</v>
      </c>
      <c r="C571" s="15">
        <f t="shared" si="40"/>
        <v>0.99152156862745089</v>
      </c>
      <c r="D571" s="15">
        <f t="shared" si="41"/>
        <v>500</v>
      </c>
      <c r="E571" s="2">
        <f t="shared" si="42"/>
        <v>495.04239215686272</v>
      </c>
      <c r="F571" s="2">
        <v>5</v>
      </c>
      <c r="G571" s="2">
        <f t="shared" si="43"/>
        <v>4.2392156862745445E-2</v>
      </c>
      <c r="H571" s="2">
        <f t="shared" si="44"/>
        <v>4.7602651271418779</v>
      </c>
    </row>
    <row r="572" spans="1:8" x14ac:dyDescent="0.3">
      <c r="A572">
        <v>3850</v>
      </c>
      <c r="B572" s="2">
        <v>41477.333333333336</v>
      </c>
      <c r="C572" s="15">
        <f t="shared" si="40"/>
        <v>0.97593725490196082</v>
      </c>
      <c r="D572" s="15">
        <f t="shared" si="41"/>
        <v>500</v>
      </c>
      <c r="E572" s="2">
        <f t="shared" si="42"/>
        <v>495.12031372549018</v>
      </c>
      <c r="F572" s="2">
        <v>5</v>
      </c>
      <c r="G572" s="2">
        <f t="shared" si="43"/>
        <v>0.12031372549019625</v>
      </c>
      <c r="H572" s="2">
        <f t="shared" si="44"/>
        <v>3.7172831737374437</v>
      </c>
    </row>
    <row r="573" spans="1:8" x14ac:dyDescent="0.3">
      <c r="A573">
        <v>3858</v>
      </c>
      <c r="B573" s="2">
        <v>42347.333333333328</v>
      </c>
      <c r="C573" s="15">
        <f t="shared" si="40"/>
        <v>0.99640784313725483</v>
      </c>
      <c r="D573" s="15">
        <f t="shared" si="41"/>
        <v>500</v>
      </c>
      <c r="E573" s="2">
        <f t="shared" si="42"/>
        <v>495.01796078431374</v>
      </c>
      <c r="F573" s="2">
        <v>5</v>
      </c>
      <c r="G573" s="2">
        <f t="shared" si="43"/>
        <v>1.7960784313725497E-2</v>
      </c>
      <c r="H573" s="2">
        <f t="shared" si="44"/>
        <v>5.6189884073674223</v>
      </c>
    </row>
    <row r="574" spans="1:8" x14ac:dyDescent="0.3">
      <c r="A574">
        <v>3866</v>
      </c>
      <c r="B574" s="2">
        <v>41364.333333333328</v>
      </c>
      <c r="C574" s="15">
        <f t="shared" si="40"/>
        <v>0.97327843137254888</v>
      </c>
      <c r="D574" s="15">
        <f t="shared" si="41"/>
        <v>500</v>
      </c>
      <c r="E574" s="2">
        <f t="shared" si="42"/>
        <v>495.13360784313727</v>
      </c>
      <c r="F574" s="2">
        <v>5</v>
      </c>
      <c r="G574" s="2">
        <f t="shared" si="43"/>
        <v>0.1336078431372556</v>
      </c>
      <c r="H574" s="2">
        <f t="shared" si="44"/>
        <v>3.6125037684803099</v>
      </c>
    </row>
    <row r="575" spans="1:8" x14ac:dyDescent="0.3">
      <c r="A575">
        <v>3874</v>
      </c>
      <c r="B575" s="2">
        <v>41783.333333333336</v>
      </c>
      <c r="C575" s="15">
        <f t="shared" si="40"/>
        <v>0.9831372549019608</v>
      </c>
      <c r="D575" s="15">
        <f t="shared" si="41"/>
        <v>500</v>
      </c>
      <c r="E575" s="2">
        <f t="shared" si="42"/>
        <v>495.08431372549018</v>
      </c>
      <c r="F575" s="2">
        <v>5</v>
      </c>
      <c r="G575" s="2">
        <f t="shared" si="43"/>
        <v>8.4313725490195779E-2</v>
      </c>
      <c r="H575" s="2">
        <f t="shared" si="44"/>
        <v>4.0727685028593408</v>
      </c>
    </row>
    <row r="576" spans="1:8" x14ac:dyDescent="0.3">
      <c r="A576">
        <v>3882</v>
      </c>
      <c r="B576" s="2">
        <v>42036.666666666672</v>
      </c>
      <c r="C576" s="15">
        <f t="shared" si="40"/>
        <v>0.9890980392156864</v>
      </c>
      <c r="D576" s="15">
        <f t="shared" si="41"/>
        <v>500</v>
      </c>
      <c r="E576" s="2">
        <f t="shared" si="42"/>
        <v>495.05450980392158</v>
      </c>
      <c r="F576" s="2">
        <v>5</v>
      </c>
      <c r="G576" s="2">
        <f t="shared" si="43"/>
        <v>5.4509803921567901E-2</v>
      </c>
      <c r="H576" s="2">
        <f t="shared" si="44"/>
        <v>4.5088723963555433</v>
      </c>
    </row>
    <row r="577" spans="1:8" x14ac:dyDescent="0.3">
      <c r="A577">
        <v>3890</v>
      </c>
      <c r="B577" s="2">
        <v>42286.666666666664</v>
      </c>
      <c r="C577" s="15">
        <f t="shared" si="40"/>
        <v>0.99498039215686274</v>
      </c>
      <c r="D577" s="15">
        <f t="shared" si="41"/>
        <v>500</v>
      </c>
      <c r="E577" s="2">
        <f t="shared" si="42"/>
        <v>495.02509803921566</v>
      </c>
      <c r="F577" s="2">
        <v>5</v>
      </c>
      <c r="G577" s="2">
        <f t="shared" si="43"/>
        <v>2.5098039215686541E-2</v>
      </c>
      <c r="H577" s="2">
        <f t="shared" si="44"/>
        <v>5.2844038331975556</v>
      </c>
    </row>
    <row r="578" spans="1:8" x14ac:dyDescent="0.3">
      <c r="A578">
        <v>3898</v>
      </c>
      <c r="B578" s="2">
        <v>41932.666666666664</v>
      </c>
      <c r="C578" s="15">
        <f t="shared" si="40"/>
        <v>0.98665098039215682</v>
      </c>
      <c r="D578" s="15">
        <f t="shared" si="41"/>
        <v>500</v>
      </c>
      <c r="E578" s="2">
        <f t="shared" si="42"/>
        <v>495.06674509803923</v>
      </c>
      <c r="F578" s="2">
        <v>5</v>
      </c>
      <c r="G578" s="2">
        <f t="shared" si="43"/>
        <v>6.6745098039215911E-2</v>
      </c>
      <c r="H578" s="2">
        <f t="shared" si="44"/>
        <v>4.3063968280857869</v>
      </c>
    </row>
    <row r="579" spans="1:8" x14ac:dyDescent="0.3">
      <c r="A579">
        <v>3906</v>
      </c>
      <c r="B579" s="2">
        <v>41672.333333333336</v>
      </c>
      <c r="C579" s="15">
        <f t="shared" ref="C579:C642" si="45">B579/$J$27</f>
        <v>0.98052549019607849</v>
      </c>
      <c r="D579" s="15">
        <f t="shared" ref="D579:D642" si="46">$J$28</f>
        <v>500</v>
      </c>
      <c r="E579" s="2">
        <f t="shared" si="42"/>
        <v>495.09737254901961</v>
      </c>
      <c r="F579" s="2">
        <v>5</v>
      </c>
      <c r="G579" s="2">
        <f t="shared" si="43"/>
        <v>9.7372549019607568E-2</v>
      </c>
      <c r="H579" s="2">
        <f t="shared" si="44"/>
        <v>3.9287952150938823</v>
      </c>
    </row>
    <row r="580" spans="1:8" x14ac:dyDescent="0.3">
      <c r="A580">
        <v>3914</v>
      </c>
      <c r="B580" s="2">
        <v>42048</v>
      </c>
      <c r="C580" s="15">
        <f t="shared" si="45"/>
        <v>0.98936470588235292</v>
      </c>
      <c r="D580" s="15">
        <f t="shared" si="46"/>
        <v>500</v>
      </c>
      <c r="E580" s="2">
        <f t="shared" ref="E580:E643" si="47">D580-(F580*C580)</f>
        <v>495.05317647058826</v>
      </c>
      <c r="F580" s="2">
        <v>5</v>
      </c>
      <c r="G580" s="2">
        <f t="shared" ref="G580:G643" si="48">F580-(F580*C580)</f>
        <v>5.3176470588235603E-2</v>
      </c>
      <c r="H580" s="2">
        <f t="shared" ref="H580:H643" si="49">LN((F580*E580)/(D580*G580))</f>
        <v>4.5336342606701896</v>
      </c>
    </row>
    <row r="581" spans="1:8" x14ac:dyDescent="0.3">
      <c r="A581">
        <v>3922</v>
      </c>
      <c r="B581" s="2">
        <v>41957.666666666664</v>
      </c>
      <c r="C581" s="15">
        <f t="shared" si="45"/>
        <v>0.98723921568627448</v>
      </c>
      <c r="D581" s="15">
        <f t="shared" si="46"/>
        <v>500</v>
      </c>
      <c r="E581" s="2">
        <f t="shared" si="47"/>
        <v>495.06380392156865</v>
      </c>
      <c r="F581" s="2">
        <v>5</v>
      </c>
      <c r="G581" s="2">
        <f t="shared" si="48"/>
        <v>6.3803921568627686E-2</v>
      </c>
      <c r="H581" s="2">
        <f t="shared" si="49"/>
        <v>4.351457089012845</v>
      </c>
    </row>
    <row r="582" spans="1:8" x14ac:dyDescent="0.3">
      <c r="A582">
        <v>3930</v>
      </c>
      <c r="B582" s="2">
        <v>42040.666666666672</v>
      </c>
      <c r="C582" s="15">
        <f t="shared" si="45"/>
        <v>0.9891921568627452</v>
      </c>
      <c r="D582" s="15">
        <f t="shared" si="46"/>
        <v>500</v>
      </c>
      <c r="E582" s="2">
        <f t="shared" si="47"/>
        <v>495.05403921568626</v>
      </c>
      <c r="F582" s="2">
        <v>5</v>
      </c>
      <c r="G582" s="2">
        <f t="shared" si="48"/>
        <v>5.4039215686273678E-2</v>
      </c>
      <c r="H582" s="2">
        <f t="shared" si="49"/>
        <v>4.5175420203276024</v>
      </c>
    </row>
    <row r="583" spans="1:8" x14ac:dyDescent="0.3">
      <c r="A583">
        <v>3938</v>
      </c>
      <c r="B583" s="2">
        <v>42211.333333333336</v>
      </c>
      <c r="C583" s="15">
        <f t="shared" si="45"/>
        <v>0.99320784313725496</v>
      </c>
      <c r="D583" s="15">
        <f t="shared" si="46"/>
        <v>500</v>
      </c>
      <c r="E583" s="2">
        <f t="shared" si="47"/>
        <v>495.03396078431371</v>
      </c>
      <c r="F583" s="2">
        <v>5</v>
      </c>
      <c r="G583" s="2">
        <f t="shared" si="48"/>
        <v>3.3960784313725512E-2</v>
      </c>
      <c r="H583" s="2">
        <f t="shared" si="49"/>
        <v>4.9820050044563624</v>
      </c>
    </row>
    <row r="584" spans="1:8" x14ac:dyDescent="0.3">
      <c r="A584">
        <v>3946</v>
      </c>
      <c r="B584" s="2">
        <v>41471</v>
      </c>
      <c r="C584" s="15">
        <f t="shared" si="45"/>
        <v>0.97578823529411762</v>
      </c>
      <c r="D584" s="15">
        <f t="shared" si="46"/>
        <v>500</v>
      </c>
      <c r="E584" s="2">
        <f t="shared" si="47"/>
        <v>495.12105882352944</v>
      </c>
      <c r="F584" s="2">
        <v>5</v>
      </c>
      <c r="G584" s="2">
        <f t="shared" si="48"/>
        <v>0.12105882352941144</v>
      </c>
      <c r="H584" s="2">
        <f t="shared" si="49"/>
        <v>3.7111108166040934</v>
      </c>
    </row>
    <row r="585" spans="1:8" x14ac:dyDescent="0.3">
      <c r="A585">
        <v>3954</v>
      </c>
      <c r="B585" s="2">
        <v>41975</v>
      </c>
      <c r="C585" s="15">
        <f t="shared" si="45"/>
        <v>0.98764705882352943</v>
      </c>
      <c r="D585" s="15">
        <f t="shared" si="46"/>
        <v>500</v>
      </c>
      <c r="E585" s="2">
        <f t="shared" si="47"/>
        <v>495.06176470588235</v>
      </c>
      <c r="F585" s="2">
        <v>5</v>
      </c>
      <c r="G585" s="2">
        <f t="shared" si="48"/>
        <v>6.1764705882352722E-2</v>
      </c>
      <c r="H585" s="2">
        <f t="shared" si="49"/>
        <v>4.3839355258669617</v>
      </c>
    </row>
    <row r="586" spans="1:8" x14ac:dyDescent="0.3">
      <c r="A586">
        <v>3962</v>
      </c>
      <c r="B586" s="2">
        <v>41828</v>
      </c>
      <c r="C586" s="15">
        <f t="shared" si="45"/>
        <v>0.9841882352941177</v>
      </c>
      <c r="D586" s="15">
        <f t="shared" si="46"/>
        <v>500</v>
      </c>
      <c r="E586" s="2">
        <f t="shared" si="47"/>
        <v>495.07905882352941</v>
      </c>
      <c r="F586" s="2">
        <v>5</v>
      </c>
      <c r="G586" s="2">
        <f t="shared" si="48"/>
        <v>7.9058823529411626E-2</v>
      </c>
      <c r="H586" s="2">
        <f t="shared" si="49"/>
        <v>4.137110380577818</v>
      </c>
    </row>
    <row r="587" spans="1:8" x14ac:dyDescent="0.3">
      <c r="A587">
        <v>3970</v>
      </c>
      <c r="B587" s="2">
        <v>41251.333333333336</v>
      </c>
      <c r="C587" s="15">
        <f t="shared" si="45"/>
        <v>0.97061960784313728</v>
      </c>
      <c r="D587" s="15">
        <f t="shared" si="46"/>
        <v>500</v>
      </c>
      <c r="E587" s="2">
        <f t="shared" si="47"/>
        <v>495.14690196078431</v>
      </c>
      <c r="F587" s="2">
        <v>5</v>
      </c>
      <c r="G587" s="2">
        <f t="shared" si="48"/>
        <v>0.14690196078431406</v>
      </c>
      <c r="H587" s="2">
        <f t="shared" si="49"/>
        <v>3.5176741523330364</v>
      </c>
    </row>
    <row r="588" spans="1:8" x14ac:dyDescent="0.3">
      <c r="A588">
        <v>3978</v>
      </c>
      <c r="B588" s="2">
        <v>41963.666666666672</v>
      </c>
      <c r="C588" s="15">
        <f t="shared" si="45"/>
        <v>0.98738039215686291</v>
      </c>
      <c r="D588" s="15">
        <f t="shared" si="46"/>
        <v>500</v>
      </c>
      <c r="E588" s="2">
        <f t="shared" si="47"/>
        <v>495.06309803921567</v>
      </c>
      <c r="F588" s="2">
        <v>5</v>
      </c>
      <c r="G588" s="2">
        <f t="shared" si="48"/>
        <v>6.309803921568502E-2</v>
      </c>
      <c r="H588" s="2">
        <f t="shared" si="49"/>
        <v>4.3625806233973368</v>
      </c>
    </row>
    <row r="589" spans="1:8" x14ac:dyDescent="0.3">
      <c r="A589">
        <v>3986</v>
      </c>
      <c r="B589" s="2">
        <v>41868.333333333336</v>
      </c>
      <c r="C589" s="15">
        <f t="shared" si="45"/>
        <v>0.9851372549019608</v>
      </c>
      <c r="D589" s="15">
        <f t="shared" si="46"/>
        <v>500</v>
      </c>
      <c r="E589" s="2">
        <f t="shared" si="47"/>
        <v>495.07431372549019</v>
      </c>
      <c r="F589" s="2">
        <v>5</v>
      </c>
      <c r="G589" s="2">
        <f t="shared" si="48"/>
        <v>7.4313725490195992E-2</v>
      </c>
      <c r="H589" s="2">
        <f t="shared" si="49"/>
        <v>4.1989973076807638</v>
      </c>
    </row>
    <row r="590" spans="1:8" x14ac:dyDescent="0.3">
      <c r="A590">
        <v>3994</v>
      </c>
      <c r="B590" s="2">
        <v>41953.666666666664</v>
      </c>
      <c r="C590" s="15">
        <f t="shared" si="45"/>
        <v>0.98714509803921557</v>
      </c>
      <c r="D590" s="15">
        <f t="shared" si="46"/>
        <v>500</v>
      </c>
      <c r="E590" s="2">
        <f t="shared" si="47"/>
        <v>495.06427450980391</v>
      </c>
      <c r="F590" s="2">
        <v>5</v>
      </c>
      <c r="G590" s="2">
        <f t="shared" si="48"/>
        <v>6.4274509803921909E-2</v>
      </c>
      <c r="H590" s="2">
        <f t="shared" si="49"/>
        <v>4.3441095680483786</v>
      </c>
    </row>
    <row r="591" spans="1:8" x14ac:dyDescent="0.3">
      <c r="A591">
        <v>4002</v>
      </c>
      <c r="B591" s="2">
        <v>41984</v>
      </c>
      <c r="C591" s="15">
        <f t="shared" si="45"/>
        <v>0.98785882352941179</v>
      </c>
      <c r="D591" s="15">
        <f t="shared" si="46"/>
        <v>500</v>
      </c>
      <c r="E591" s="2">
        <f t="shared" si="47"/>
        <v>495.06070588235292</v>
      </c>
      <c r="F591" s="2">
        <v>5</v>
      </c>
      <c r="G591" s="2">
        <f t="shared" si="48"/>
        <v>6.0705882352941387E-2</v>
      </c>
      <c r="H591" s="2">
        <f t="shared" si="49"/>
        <v>4.401224884204165</v>
      </c>
    </row>
    <row r="592" spans="1:8" x14ac:dyDescent="0.3">
      <c r="A592">
        <v>4010</v>
      </c>
      <c r="B592" s="2">
        <v>41859.333333333336</v>
      </c>
      <c r="C592" s="15">
        <f t="shared" si="45"/>
        <v>0.98492549019607845</v>
      </c>
      <c r="D592" s="15">
        <f t="shared" si="46"/>
        <v>500</v>
      </c>
      <c r="E592" s="2">
        <f t="shared" si="47"/>
        <v>495.07537254901962</v>
      </c>
      <c r="F592" s="2">
        <v>5</v>
      </c>
      <c r="G592" s="2">
        <f t="shared" si="48"/>
        <v>7.5372549019608215E-2</v>
      </c>
      <c r="H592" s="2">
        <f t="shared" si="49"/>
        <v>4.1848519743811101</v>
      </c>
    </row>
    <row r="593" spans="1:8" x14ac:dyDescent="0.3">
      <c r="A593">
        <v>4018</v>
      </c>
      <c r="B593" s="2">
        <v>42037</v>
      </c>
      <c r="C593" s="15">
        <f t="shared" si="45"/>
        <v>0.98910588235294117</v>
      </c>
      <c r="D593" s="15">
        <f t="shared" si="46"/>
        <v>500</v>
      </c>
      <c r="E593" s="2">
        <f t="shared" si="47"/>
        <v>495.05447058823529</v>
      </c>
      <c r="F593" s="2">
        <v>5</v>
      </c>
      <c r="G593" s="2">
        <f t="shared" si="48"/>
        <v>5.4470588235294493E-2</v>
      </c>
      <c r="H593" s="2">
        <f t="shared" si="49"/>
        <v>4.5095920005110282</v>
      </c>
    </row>
    <row r="594" spans="1:8" x14ac:dyDescent="0.3">
      <c r="A594">
        <v>4026</v>
      </c>
      <c r="B594" s="2">
        <v>41808</v>
      </c>
      <c r="C594" s="15">
        <f t="shared" si="45"/>
        <v>0.98371764705882347</v>
      </c>
      <c r="D594" s="15">
        <f t="shared" si="46"/>
        <v>500</v>
      </c>
      <c r="E594" s="2">
        <f t="shared" si="47"/>
        <v>495.08141176470588</v>
      </c>
      <c r="F594" s="2">
        <v>5</v>
      </c>
      <c r="G594" s="2">
        <f t="shared" si="48"/>
        <v>8.1411764705882739E-2</v>
      </c>
      <c r="H594" s="2">
        <f t="shared" si="49"/>
        <v>4.1077875181294461</v>
      </c>
    </row>
    <row r="595" spans="1:8" x14ac:dyDescent="0.3">
      <c r="A595">
        <v>4034</v>
      </c>
      <c r="B595" s="2">
        <v>41987</v>
      </c>
      <c r="C595" s="15">
        <f t="shared" si="45"/>
        <v>0.98792941176470583</v>
      </c>
      <c r="D595" s="15">
        <f t="shared" si="46"/>
        <v>500</v>
      </c>
      <c r="E595" s="2">
        <f t="shared" si="47"/>
        <v>495.06035294117646</v>
      </c>
      <c r="F595" s="2">
        <v>5</v>
      </c>
      <c r="G595" s="2">
        <f t="shared" si="48"/>
        <v>6.0352941176470942E-2</v>
      </c>
      <c r="H595" s="2">
        <f t="shared" si="49"/>
        <v>4.4070550915896565</v>
      </c>
    </row>
    <row r="596" spans="1:8" x14ac:dyDescent="0.3">
      <c r="A596">
        <v>4042</v>
      </c>
      <c r="B596" s="2">
        <v>41948.666666666664</v>
      </c>
      <c r="C596" s="15">
        <f t="shared" si="45"/>
        <v>0.98702745098039213</v>
      </c>
      <c r="D596" s="15">
        <f t="shared" si="46"/>
        <v>500</v>
      </c>
      <c r="E596" s="2">
        <f t="shared" si="47"/>
        <v>495.06486274509803</v>
      </c>
      <c r="F596" s="2">
        <v>5</v>
      </c>
      <c r="G596" s="2">
        <f t="shared" si="48"/>
        <v>6.4862745098039021E-2</v>
      </c>
      <c r="H596" s="2">
        <f t="shared" si="49"/>
        <v>4.3350004594077189</v>
      </c>
    </row>
    <row r="597" spans="1:8" x14ac:dyDescent="0.3">
      <c r="A597">
        <v>4050</v>
      </c>
      <c r="B597" s="2">
        <v>41627.333333333336</v>
      </c>
      <c r="C597" s="15">
        <f t="shared" si="45"/>
        <v>0.97946666666666671</v>
      </c>
      <c r="D597" s="15">
        <f t="shared" si="46"/>
        <v>500</v>
      </c>
      <c r="E597" s="2">
        <f t="shared" si="47"/>
        <v>495.10266666666666</v>
      </c>
      <c r="F597" s="2">
        <v>5</v>
      </c>
      <c r="G597" s="2">
        <f t="shared" si="48"/>
        <v>0.10266666666666602</v>
      </c>
      <c r="H597" s="2">
        <f t="shared" si="49"/>
        <v>3.8758627471587421</v>
      </c>
    </row>
    <row r="598" spans="1:8" x14ac:dyDescent="0.3">
      <c r="A598">
        <v>4058</v>
      </c>
      <c r="B598" s="2">
        <v>41960</v>
      </c>
      <c r="C598" s="15">
        <f t="shared" si="45"/>
        <v>0.98729411764705888</v>
      </c>
      <c r="D598" s="15">
        <f t="shared" si="46"/>
        <v>500</v>
      </c>
      <c r="E598" s="2">
        <f t="shared" si="47"/>
        <v>495.0635294117647</v>
      </c>
      <c r="F598" s="2">
        <v>5</v>
      </c>
      <c r="G598" s="2">
        <f t="shared" si="48"/>
        <v>6.3529411764705834E-2</v>
      </c>
      <c r="H598" s="2">
        <f t="shared" si="49"/>
        <v>4.3557682135115154</v>
      </c>
    </row>
    <row r="599" spans="1:8" x14ac:dyDescent="0.3">
      <c r="A599">
        <v>4066</v>
      </c>
      <c r="B599" s="2">
        <v>41827</v>
      </c>
      <c r="C599" s="15">
        <f t="shared" si="45"/>
        <v>0.98416470588235294</v>
      </c>
      <c r="D599" s="15">
        <f t="shared" si="46"/>
        <v>500</v>
      </c>
      <c r="E599" s="2">
        <f t="shared" si="47"/>
        <v>495.07917647058821</v>
      </c>
      <c r="F599" s="2">
        <v>5</v>
      </c>
      <c r="G599" s="2">
        <f t="shared" si="48"/>
        <v>7.9176470588235404E-2</v>
      </c>
      <c r="H599" s="2">
        <f t="shared" si="49"/>
        <v>4.1356236290890802</v>
      </c>
    </row>
    <row r="600" spans="1:8" x14ac:dyDescent="0.3">
      <c r="A600">
        <v>4074</v>
      </c>
      <c r="B600" s="2">
        <v>41702.666666666664</v>
      </c>
      <c r="C600" s="15">
        <f t="shared" si="45"/>
        <v>0.98123921568627448</v>
      </c>
      <c r="D600" s="15">
        <f t="shared" si="46"/>
        <v>500</v>
      </c>
      <c r="E600" s="2">
        <f t="shared" si="47"/>
        <v>495.09380392156862</v>
      </c>
      <c r="F600" s="2">
        <v>5</v>
      </c>
      <c r="G600" s="2">
        <f t="shared" si="48"/>
        <v>9.3803921568627935E-2</v>
      </c>
      <c r="H600" s="2">
        <f t="shared" si="49"/>
        <v>3.9661256775750435</v>
      </c>
    </row>
    <row r="601" spans="1:8" x14ac:dyDescent="0.3">
      <c r="A601">
        <v>4082</v>
      </c>
      <c r="B601" s="2">
        <v>41791.666666666664</v>
      </c>
      <c r="C601" s="15">
        <f t="shared" si="45"/>
        <v>0.98333333333333328</v>
      </c>
      <c r="D601" s="15">
        <f t="shared" si="46"/>
        <v>500</v>
      </c>
      <c r="E601" s="2">
        <f t="shared" si="47"/>
        <v>495.08333333333331</v>
      </c>
      <c r="F601" s="2">
        <v>5</v>
      </c>
      <c r="G601" s="2">
        <f t="shared" si="48"/>
        <v>8.3333333333333925E-2</v>
      </c>
      <c r="H601" s="2">
        <f t="shared" si="49"/>
        <v>4.0844625623676434</v>
      </c>
    </row>
    <row r="602" spans="1:8" x14ac:dyDescent="0.3">
      <c r="A602">
        <v>4090</v>
      </c>
      <c r="B602" s="2">
        <v>42147.666666666672</v>
      </c>
      <c r="C602" s="15">
        <f t="shared" si="45"/>
        <v>0.99170980392156871</v>
      </c>
      <c r="D602" s="15">
        <f t="shared" si="46"/>
        <v>500</v>
      </c>
      <c r="E602" s="2">
        <f t="shared" si="47"/>
        <v>495.04145098039214</v>
      </c>
      <c r="F602" s="2">
        <v>5</v>
      </c>
      <c r="G602" s="2">
        <f t="shared" si="48"/>
        <v>4.1450980392156112E-2</v>
      </c>
      <c r="H602" s="2">
        <f t="shared" si="49"/>
        <v>4.7827150577052802</v>
      </c>
    </row>
    <row r="603" spans="1:8" x14ac:dyDescent="0.3">
      <c r="A603">
        <v>4098</v>
      </c>
      <c r="B603" s="2">
        <v>42282.666666666664</v>
      </c>
      <c r="C603" s="15">
        <f t="shared" si="45"/>
        <v>0.99488627450980383</v>
      </c>
      <c r="D603" s="15">
        <f t="shared" si="46"/>
        <v>500</v>
      </c>
      <c r="E603" s="2">
        <f t="shared" si="47"/>
        <v>495.02556862745098</v>
      </c>
      <c r="F603" s="2">
        <v>5</v>
      </c>
      <c r="G603" s="2">
        <f t="shared" si="48"/>
        <v>2.5568627450980763E-2</v>
      </c>
      <c r="H603" s="2">
        <f t="shared" si="49"/>
        <v>5.2658283982592682</v>
      </c>
    </row>
    <row r="604" spans="1:8" x14ac:dyDescent="0.3">
      <c r="A604">
        <v>4106</v>
      </c>
      <c r="B604" s="2">
        <v>42063.333333333328</v>
      </c>
      <c r="C604" s="15">
        <f t="shared" si="45"/>
        <v>0.98972549019607836</v>
      </c>
      <c r="D604" s="15">
        <f t="shared" si="46"/>
        <v>500</v>
      </c>
      <c r="E604" s="2">
        <f t="shared" si="47"/>
        <v>495.05137254901962</v>
      </c>
      <c r="F604" s="2">
        <v>5</v>
      </c>
      <c r="G604" s="2">
        <f t="shared" si="48"/>
        <v>5.1372549019608194E-2</v>
      </c>
      <c r="H604" s="2">
        <f t="shared" si="49"/>
        <v>4.5681426690741498</v>
      </c>
    </row>
    <row r="605" spans="1:8" x14ac:dyDescent="0.3">
      <c r="A605">
        <v>4114</v>
      </c>
      <c r="B605" s="2">
        <v>42144.666666666664</v>
      </c>
      <c r="C605" s="15">
        <f t="shared" si="45"/>
        <v>0.99163921568627444</v>
      </c>
      <c r="D605" s="15">
        <f t="shared" si="46"/>
        <v>500</v>
      </c>
      <c r="E605" s="2">
        <f t="shared" si="47"/>
        <v>495.0418039215686</v>
      </c>
      <c r="F605" s="2">
        <v>5</v>
      </c>
      <c r="G605" s="2">
        <f t="shared" si="48"/>
        <v>4.1803921568627445E-2</v>
      </c>
      <c r="H605" s="2">
        <f t="shared" si="49"/>
        <v>4.7742371518022315</v>
      </c>
    </row>
    <row r="606" spans="1:8" x14ac:dyDescent="0.3">
      <c r="A606">
        <v>4122</v>
      </c>
      <c r="B606" s="2">
        <v>41971.666666666672</v>
      </c>
      <c r="C606" s="15">
        <f t="shared" si="45"/>
        <v>0.98756862745098051</v>
      </c>
      <c r="D606" s="15">
        <f t="shared" si="46"/>
        <v>500</v>
      </c>
      <c r="E606" s="2">
        <f t="shared" si="47"/>
        <v>495.0621568627451</v>
      </c>
      <c r="F606" s="2">
        <v>5</v>
      </c>
      <c r="G606" s="2">
        <f t="shared" si="48"/>
        <v>6.2156862745097463E-2</v>
      </c>
      <c r="H606" s="2">
        <f t="shared" si="49"/>
        <v>4.3776071829522518</v>
      </c>
    </row>
    <row r="607" spans="1:8" x14ac:dyDescent="0.3">
      <c r="A607">
        <v>4130</v>
      </c>
      <c r="B607" s="2">
        <v>41976</v>
      </c>
      <c r="C607" s="15">
        <f t="shared" si="45"/>
        <v>0.98767058823529408</v>
      </c>
      <c r="D607" s="15">
        <f t="shared" si="46"/>
        <v>500</v>
      </c>
      <c r="E607" s="2">
        <f t="shared" si="47"/>
        <v>495.06164705882355</v>
      </c>
      <c r="F607" s="2">
        <v>5</v>
      </c>
      <c r="G607" s="2">
        <f t="shared" si="48"/>
        <v>6.1647058823529832E-2</v>
      </c>
      <c r="H607" s="2">
        <f t="shared" si="49"/>
        <v>4.3858418664963317</v>
      </c>
    </row>
    <row r="608" spans="1:8" x14ac:dyDescent="0.3">
      <c r="A608">
        <v>4138</v>
      </c>
      <c r="B608" s="2">
        <v>41871.333333333336</v>
      </c>
      <c r="C608" s="15">
        <f t="shared" si="45"/>
        <v>0.98520784313725496</v>
      </c>
      <c r="D608" s="15">
        <f t="shared" si="46"/>
        <v>500</v>
      </c>
      <c r="E608" s="2">
        <f t="shared" si="47"/>
        <v>495.07396078431373</v>
      </c>
      <c r="F608" s="2">
        <v>5</v>
      </c>
      <c r="G608" s="2">
        <f t="shared" si="48"/>
        <v>7.3960784313725547E-2</v>
      </c>
      <c r="H608" s="2">
        <f t="shared" si="49"/>
        <v>4.2037572490981816</v>
      </c>
    </row>
    <row r="609" spans="1:8" x14ac:dyDescent="0.3">
      <c r="A609">
        <v>4146</v>
      </c>
      <c r="B609" s="2">
        <v>42228</v>
      </c>
      <c r="C609" s="15">
        <f t="shared" si="45"/>
        <v>0.99360000000000004</v>
      </c>
      <c r="D609" s="15">
        <f t="shared" si="46"/>
        <v>500</v>
      </c>
      <c r="E609" s="2">
        <f t="shared" si="47"/>
        <v>495.03199999999998</v>
      </c>
      <c r="F609" s="2">
        <v>5</v>
      </c>
      <c r="G609" s="2">
        <f t="shared" si="48"/>
        <v>3.2000000000000028E-2</v>
      </c>
      <c r="H609" s="2">
        <f t="shared" si="49"/>
        <v>5.0414715971381625</v>
      </c>
    </row>
    <row r="610" spans="1:8" x14ac:dyDescent="0.3">
      <c r="A610">
        <v>4154</v>
      </c>
      <c r="B610" s="2">
        <v>41977</v>
      </c>
      <c r="C610" s="15">
        <f t="shared" si="45"/>
        <v>0.98769411764705883</v>
      </c>
      <c r="D610" s="15">
        <f t="shared" si="46"/>
        <v>500</v>
      </c>
      <c r="E610" s="2">
        <f t="shared" si="47"/>
        <v>495.0615294117647</v>
      </c>
      <c r="F610" s="2">
        <v>5</v>
      </c>
      <c r="G610" s="2">
        <f t="shared" si="48"/>
        <v>6.1529411764706055E-2</v>
      </c>
      <c r="H610" s="2">
        <f t="shared" si="49"/>
        <v>4.3877518491111962</v>
      </c>
    </row>
    <row r="611" spans="1:8" x14ac:dyDescent="0.3">
      <c r="A611">
        <v>4162</v>
      </c>
      <c r="B611" s="2">
        <v>42296.333333333328</v>
      </c>
      <c r="C611" s="15">
        <f t="shared" si="45"/>
        <v>0.99520784313725474</v>
      </c>
      <c r="D611" s="15">
        <f t="shared" si="46"/>
        <v>500</v>
      </c>
      <c r="E611" s="2">
        <f t="shared" si="47"/>
        <v>495.02396078431372</v>
      </c>
      <c r="F611" s="2">
        <v>5</v>
      </c>
      <c r="G611" s="2">
        <f t="shared" si="48"/>
        <v>2.3960784313726613E-2</v>
      </c>
      <c r="H611" s="2">
        <f t="shared" si="49"/>
        <v>5.3307727530088362</v>
      </c>
    </row>
    <row r="612" spans="1:8" x14ac:dyDescent="0.3">
      <c r="A612">
        <v>4170</v>
      </c>
      <c r="B612" s="2">
        <v>42203.333333333328</v>
      </c>
      <c r="C612" s="15">
        <f t="shared" si="45"/>
        <v>0.99301960784313714</v>
      </c>
      <c r="D612" s="15">
        <f t="shared" si="46"/>
        <v>500</v>
      </c>
      <c r="E612" s="2">
        <f t="shared" si="47"/>
        <v>495.03490196078434</v>
      </c>
      <c r="F612" s="2">
        <v>5</v>
      </c>
      <c r="G612" s="2">
        <f t="shared" si="48"/>
        <v>3.4901960784313957E-2</v>
      </c>
      <c r="H612" s="2">
        <f t="shared" si="49"/>
        <v>4.9546703515269659</v>
      </c>
    </row>
    <row r="613" spans="1:8" x14ac:dyDescent="0.3">
      <c r="A613">
        <v>4178</v>
      </c>
      <c r="B613" s="2">
        <v>42038.666666666664</v>
      </c>
      <c r="C613" s="15">
        <f t="shared" si="45"/>
        <v>0.98914509803921558</v>
      </c>
      <c r="D613" s="15">
        <f t="shared" si="46"/>
        <v>500</v>
      </c>
      <c r="E613" s="2">
        <f t="shared" si="47"/>
        <v>495.05427450980392</v>
      </c>
      <c r="F613" s="2">
        <v>5</v>
      </c>
      <c r="G613" s="2">
        <f t="shared" si="48"/>
        <v>5.4274509803922122E-2</v>
      </c>
      <c r="H613" s="2">
        <f t="shared" si="49"/>
        <v>4.5131978110132174</v>
      </c>
    </row>
    <row r="614" spans="1:8" x14ac:dyDescent="0.3">
      <c r="A614">
        <v>4186</v>
      </c>
      <c r="B614" s="2">
        <v>41520</v>
      </c>
      <c r="C614" s="15">
        <f t="shared" si="45"/>
        <v>0.9769411764705882</v>
      </c>
      <c r="D614" s="15">
        <f t="shared" si="46"/>
        <v>500</v>
      </c>
      <c r="E614" s="2">
        <f t="shared" si="47"/>
        <v>495.11529411764707</v>
      </c>
      <c r="F614" s="2">
        <v>5</v>
      </c>
      <c r="G614" s="2">
        <f t="shared" si="48"/>
        <v>0.11529411764705877</v>
      </c>
      <c r="H614" s="2">
        <f t="shared" si="49"/>
        <v>3.7598893376827291</v>
      </c>
    </row>
    <row r="615" spans="1:8" x14ac:dyDescent="0.3">
      <c r="A615">
        <v>4194</v>
      </c>
      <c r="B615" s="2">
        <v>42032.333333333336</v>
      </c>
      <c r="C615" s="15">
        <f t="shared" si="45"/>
        <v>0.9889960784313726</v>
      </c>
      <c r="D615" s="15">
        <f t="shared" si="46"/>
        <v>500</v>
      </c>
      <c r="E615" s="2">
        <f t="shared" si="47"/>
        <v>495.05501960784312</v>
      </c>
      <c r="F615" s="2">
        <v>5</v>
      </c>
      <c r="G615" s="2">
        <f t="shared" si="48"/>
        <v>5.5019607843137308E-2</v>
      </c>
      <c r="H615" s="2">
        <f t="shared" si="49"/>
        <v>4.4995643721707861</v>
      </c>
    </row>
    <row r="616" spans="1:8" x14ac:dyDescent="0.3">
      <c r="A616">
        <v>4202</v>
      </c>
      <c r="B616" s="2">
        <v>41659.333333333336</v>
      </c>
      <c r="C616" s="15">
        <f t="shared" si="45"/>
        <v>0.98021960784313733</v>
      </c>
      <c r="D616" s="15">
        <f t="shared" si="46"/>
        <v>500</v>
      </c>
      <c r="E616" s="2">
        <f t="shared" si="47"/>
        <v>495.0989019607843</v>
      </c>
      <c r="F616" s="2">
        <v>5</v>
      </c>
      <c r="G616" s="2">
        <f t="shared" si="48"/>
        <v>9.8901960784313125E-2</v>
      </c>
      <c r="H616" s="2">
        <f t="shared" si="49"/>
        <v>3.9132135731854865</v>
      </c>
    </row>
    <row r="617" spans="1:8" x14ac:dyDescent="0.3">
      <c r="A617">
        <v>4210</v>
      </c>
      <c r="B617" s="2">
        <v>41846.333333333336</v>
      </c>
      <c r="C617" s="15">
        <f t="shared" si="45"/>
        <v>0.98461960784313729</v>
      </c>
      <c r="D617" s="15">
        <f t="shared" si="46"/>
        <v>500</v>
      </c>
      <c r="E617" s="2">
        <f t="shared" si="47"/>
        <v>495.07690196078431</v>
      </c>
      <c r="F617" s="2">
        <v>5</v>
      </c>
      <c r="G617" s="2">
        <f t="shared" si="48"/>
        <v>7.6901960784313772E-2</v>
      </c>
      <c r="H617" s="2">
        <f t="shared" si="49"/>
        <v>4.1647668269605775</v>
      </c>
    </row>
    <row r="618" spans="1:8" x14ac:dyDescent="0.3">
      <c r="A618">
        <v>4218</v>
      </c>
      <c r="B618" s="2">
        <v>41858.333333333336</v>
      </c>
      <c r="C618" s="15">
        <f t="shared" si="45"/>
        <v>0.9849019607843138</v>
      </c>
      <c r="D618" s="15">
        <f t="shared" si="46"/>
        <v>500</v>
      </c>
      <c r="E618" s="2">
        <f t="shared" si="47"/>
        <v>495.07549019607842</v>
      </c>
      <c r="F618" s="2">
        <v>5</v>
      </c>
      <c r="G618" s="2">
        <f t="shared" si="48"/>
        <v>7.5490196078431104E-2</v>
      </c>
      <c r="H618" s="2">
        <f t="shared" si="49"/>
        <v>4.1832925548240851</v>
      </c>
    </row>
    <row r="619" spans="1:8" x14ac:dyDescent="0.3">
      <c r="A619">
        <v>4226</v>
      </c>
      <c r="B619" s="2">
        <v>41706.666666666664</v>
      </c>
      <c r="C619" s="15">
        <f t="shared" si="45"/>
        <v>0.98133333333333328</v>
      </c>
      <c r="D619" s="15">
        <f t="shared" si="46"/>
        <v>500</v>
      </c>
      <c r="E619" s="2">
        <f t="shared" si="47"/>
        <v>495.09333333333336</v>
      </c>
      <c r="F619" s="2">
        <v>5</v>
      </c>
      <c r="G619" s="2">
        <f t="shared" si="48"/>
        <v>9.3333333333333712E-2</v>
      </c>
      <c r="H619" s="2">
        <f t="shared" si="49"/>
        <v>3.9711540754764143</v>
      </c>
    </row>
    <row r="620" spans="1:8" x14ac:dyDescent="0.3">
      <c r="A620">
        <v>4234</v>
      </c>
      <c r="B620" s="2">
        <v>42285.666666666664</v>
      </c>
      <c r="C620" s="15">
        <f t="shared" si="45"/>
        <v>0.99495686274509798</v>
      </c>
      <c r="D620" s="15">
        <f t="shared" si="46"/>
        <v>500</v>
      </c>
      <c r="E620" s="2">
        <f t="shared" si="47"/>
        <v>495.02521568627452</v>
      </c>
      <c r="F620" s="2">
        <v>5</v>
      </c>
      <c r="G620" s="2">
        <f t="shared" si="48"/>
        <v>2.5215686274510318E-2</v>
      </c>
      <c r="H620" s="2">
        <f t="shared" si="49"/>
        <v>5.2797275229723919</v>
      </c>
    </row>
    <row r="621" spans="1:8" x14ac:dyDescent="0.3">
      <c r="A621">
        <v>4242</v>
      </c>
      <c r="B621" s="2">
        <v>41489.333333333336</v>
      </c>
      <c r="C621" s="15">
        <f t="shared" si="45"/>
        <v>0.97621960784313733</v>
      </c>
      <c r="D621" s="15">
        <f t="shared" si="46"/>
        <v>500</v>
      </c>
      <c r="E621" s="2">
        <f t="shared" si="47"/>
        <v>495.11890196078434</v>
      </c>
      <c r="F621" s="2">
        <v>5</v>
      </c>
      <c r="G621" s="2">
        <f t="shared" si="48"/>
        <v>0.11890196078431359</v>
      </c>
      <c r="H621" s="2">
        <f t="shared" si="49"/>
        <v>3.7290837381014001</v>
      </c>
    </row>
    <row r="622" spans="1:8" x14ac:dyDescent="0.3">
      <c r="A622">
        <v>4250</v>
      </c>
      <c r="B622" s="2">
        <v>42052</v>
      </c>
      <c r="C622" s="15">
        <f t="shared" si="45"/>
        <v>0.98945882352941172</v>
      </c>
      <c r="D622" s="15">
        <f t="shared" si="46"/>
        <v>500</v>
      </c>
      <c r="E622" s="2">
        <f t="shared" si="47"/>
        <v>495.05270588235294</v>
      </c>
      <c r="F622" s="2">
        <v>5</v>
      </c>
      <c r="G622" s="2">
        <f t="shared" si="48"/>
        <v>5.270588235294138E-2</v>
      </c>
      <c r="H622" s="2">
        <f t="shared" si="49"/>
        <v>4.5425222575058006</v>
      </c>
    </row>
    <row r="623" spans="1:8" x14ac:dyDescent="0.3">
      <c r="A623">
        <v>4258</v>
      </c>
      <c r="B623" s="2">
        <v>42093</v>
      </c>
      <c r="C623" s="15">
        <f t="shared" si="45"/>
        <v>0.9904235294117647</v>
      </c>
      <c r="D623" s="15">
        <f t="shared" si="46"/>
        <v>500</v>
      </c>
      <c r="E623" s="2">
        <f t="shared" si="47"/>
        <v>495.0478823529412</v>
      </c>
      <c r="F623" s="2">
        <v>5</v>
      </c>
      <c r="G623" s="2">
        <f t="shared" si="48"/>
        <v>4.7882352941176265E-2</v>
      </c>
      <c r="H623" s="2">
        <f t="shared" si="49"/>
        <v>4.6384925609643188</v>
      </c>
    </row>
    <row r="624" spans="1:8" x14ac:dyDescent="0.3">
      <c r="A624">
        <v>4266</v>
      </c>
      <c r="B624" s="2">
        <v>42158</v>
      </c>
      <c r="C624" s="15">
        <f t="shared" si="45"/>
        <v>0.99195294117647059</v>
      </c>
      <c r="D624" s="15">
        <f t="shared" si="46"/>
        <v>500</v>
      </c>
      <c r="E624" s="2">
        <f t="shared" si="47"/>
        <v>495.04023529411762</v>
      </c>
      <c r="F624" s="2">
        <v>5</v>
      </c>
      <c r="G624" s="2">
        <f t="shared" si="48"/>
        <v>4.0235294117646703E-2</v>
      </c>
      <c r="H624" s="2">
        <f t="shared" si="49"/>
        <v>4.8124795621155521</v>
      </c>
    </row>
    <row r="625" spans="1:8" x14ac:dyDescent="0.3">
      <c r="A625">
        <v>4274</v>
      </c>
      <c r="B625" s="2">
        <v>41957.666666666664</v>
      </c>
      <c r="C625" s="15">
        <f t="shared" si="45"/>
        <v>0.98723921568627448</v>
      </c>
      <c r="D625" s="15">
        <f t="shared" si="46"/>
        <v>500</v>
      </c>
      <c r="E625" s="2">
        <f t="shared" si="47"/>
        <v>495.06380392156865</v>
      </c>
      <c r="F625" s="2">
        <v>5</v>
      </c>
      <c r="G625" s="2">
        <f t="shared" si="48"/>
        <v>6.3803921568627686E-2</v>
      </c>
      <c r="H625" s="2">
        <f t="shared" si="49"/>
        <v>4.351457089012845</v>
      </c>
    </row>
    <row r="626" spans="1:8" x14ac:dyDescent="0.3">
      <c r="A626">
        <v>4282</v>
      </c>
      <c r="B626" s="2">
        <v>42131.666666666664</v>
      </c>
      <c r="C626" s="15">
        <f t="shared" si="45"/>
        <v>0.99133333333333329</v>
      </c>
      <c r="D626" s="15">
        <f t="shared" si="46"/>
        <v>500</v>
      </c>
      <c r="E626" s="2">
        <f t="shared" si="47"/>
        <v>495.04333333333335</v>
      </c>
      <c r="F626" s="2">
        <v>5</v>
      </c>
      <c r="G626" s="2">
        <f t="shared" si="48"/>
        <v>4.333333333333389E-2</v>
      </c>
      <c r="H626" s="2">
        <f t="shared" si="49"/>
        <v>4.7383082320312075</v>
      </c>
    </row>
    <row r="627" spans="1:8" x14ac:dyDescent="0.3">
      <c r="A627">
        <v>4290</v>
      </c>
      <c r="B627" s="2">
        <v>42018.333333333336</v>
      </c>
      <c r="C627" s="15">
        <f t="shared" si="45"/>
        <v>0.98866666666666669</v>
      </c>
      <c r="D627" s="15">
        <f t="shared" si="46"/>
        <v>500</v>
      </c>
      <c r="E627" s="2">
        <f t="shared" si="47"/>
        <v>495.05666666666667</v>
      </c>
      <c r="F627" s="2">
        <v>5</v>
      </c>
      <c r="G627" s="2">
        <f t="shared" si="48"/>
        <v>5.6666666666666643E-2</v>
      </c>
      <c r="H627" s="2">
        <f t="shared" si="49"/>
        <v>4.470071178742943</v>
      </c>
    </row>
    <row r="628" spans="1:8" x14ac:dyDescent="0.3">
      <c r="A628">
        <v>4298</v>
      </c>
      <c r="B628" s="2">
        <v>41755</v>
      </c>
      <c r="C628" s="15">
        <f t="shared" si="45"/>
        <v>0.9824705882352941</v>
      </c>
      <c r="D628" s="15">
        <f t="shared" si="46"/>
        <v>500</v>
      </c>
      <c r="E628" s="2">
        <f t="shared" si="47"/>
        <v>495.08764705882351</v>
      </c>
      <c r="F628" s="2">
        <v>5</v>
      </c>
      <c r="G628" s="2">
        <f t="shared" si="48"/>
        <v>8.7647058823529633E-2</v>
      </c>
      <c r="H628" s="2">
        <f t="shared" si="49"/>
        <v>4.0340018497706289</v>
      </c>
    </row>
    <row r="629" spans="1:8" x14ac:dyDescent="0.3">
      <c r="A629">
        <v>4306</v>
      </c>
      <c r="B629" s="2">
        <v>41876.666666666664</v>
      </c>
      <c r="C629" s="15">
        <f t="shared" si="45"/>
        <v>0.98533333333333328</v>
      </c>
      <c r="D629" s="15">
        <f t="shared" si="46"/>
        <v>500</v>
      </c>
      <c r="E629" s="2">
        <f t="shared" si="47"/>
        <v>495.07333333333332</v>
      </c>
      <c r="F629" s="2">
        <v>5</v>
      </c>
      <c r="G629" s="2">
        <f t="shared" si="48"/>
        <v>7.333333333333325E-2</v>
      </c>
      <c r="H629" s="2">
        <f t="shared" si="49"/>
        <v>4.2122757350537805</v>
      </c>
    </row>
    <row r="630" spans="1:8" x14ac:dyDescent="0.3">
      <c r="A630">
        <v>4314</v>
      </c>
      <c r="B630" s="2">
        <v>42260</v>
      </c>
      <c r="C630" s="15">
        <f t="shared" si="45"/>
        <v>0.99435294117647055</v>
      </c>
      <c r="D630" s="15">
        <f t="shared" si="46"/>
        <v>500</v>
      </c>
      <c r="E630" s="2">
        <f t="shared" si="47"/>
        <v>495.02823529411762</v>
      </c>
      <c r="F630" s="2">
        <v>5</v>
      </c>
      <c r="G630" s="2">
        <f t="shared" si="48"/>
        <v>2.8235294117647136E-2</v>
      </c>
      <c r="H630" s="2">
        <f t="shared" si="49"/>
        <v>5.1666271350884543</v>
      </c>
    </row>
    <row r="631" spans="1:8" x14ac:dyDescent="0.3">
      <c r="A631">
        <v>4322</v>
      </c>
      <c r="B631" s="2">
        <v>42119.666666666664</v>
      </c>
      <c r="C631" s="15">
        <f t="shared" si="45"/>
        <v>0.99105098039215678</v>
      </c>
      <c r="D631" s="15">
        <f t="shared" si="46"/>
        <v>500</v>
      </c>
      <c r="E631" s="2">
        <f t="shared" si="47"/>
        <v>495.04474509803924</v>
      </c>
      <c r="F631" s="2">
        <v>5</v>
      </c>
      <c r="G631" s="2">
        <f t="shared" si="48"/>
        <v>4.4745098039216558E-2</v>
      </c>
      <c r="H631" s="2">
        <f t="shared" si="49"/>
        <v>4.7062513479171706</v>
      </c>
    </row>
    <row r="632" spans="1:8" x14ac:dyDescent="0.3">
      <c r="A632">
        <v>4330</v>
      </c>
      <c r="B632" s="2">
        <v>42050.666666666664</v>
      </c>
      <c r="C632" s="15">
        <f t="shared" si="45"/>
        <v>0.98942745098039209</v>
      </c>
      <c r="D632" s="15">
        <f t="shared" si="46"/>
        <v>500</v>
      </c>
      <c r="E632" s="2">
        <f t="shared" si="47"/>
        <v>495.05286274509803</v>
      </c>
      <c r="F632" s="2">
        <v>5</v>
      </c>
      <c r="G632" s="2">
        <f t="shared" si="48"/>
        <v>5.2862745098039454E-2</v>
      </c>
      <c r="H632" s="2">
        <f t="shared" si="49"/>
        <v>4.5395508039772885</v>
      </c>
    </row>
    <row r="633" spans="1:8" x14ac:dyDescent="0.3">
      <c r="A633">
        <v>4338</v>
      </c>
      <c r="B633" s="2">
        <v>42464.666666666664</v>
      </c>
      <c r="C633" s="15">
        <f t="shared" si="45"/>
        <v>0.99916862745098034</v>
      </c>
      <c r="D633" s="15">
        <f t="shared" si="46"/>
        <v>500</v>
      </c>
      <c r="E633" s="2">
        <f t="shared" si="47"/>
        <v>495.00415686274511</v>
      </c>
      <c r="F633" s="2">
        <v>5</v>
      </c>
      <c r="G633" s="2">
        <f t="shared" si="48"/>
        <v>4.1568627450985218E-3</v>
      </c>
      <c r="H633" s="2">
        <f t="shared" si="49"/>
        <v>7.0823906112821877</v>
      </c>
    </row>
    <row r="634" spans="1:8" x14ac:dyDescent="0.3">
      <c r="A634">
        <v>4346</v>
      </c>
      <c r="B634" s="2">
        <v>42282.333333333336</v>
      </c>
      <c r="C634" s="15">
        <f t="shared" si="45"/>
        <v>0.99487843137254905</v>
      </c>
      <c r="D634" s="15">
        <f t="shared" si="46"/>
        <v>500</v>
      </c>
      <c r="E634" s="2">
        <f t="shared" si="47"/>
        <v>495.02560784313727</v>
      </c>
      <c r="F634" s="2">
        <v>5</v>
      </c>
      <c r="G634" s="2">
        <f t="shared" si="48"/>
        <v>2.560784313725506E-2</v>
      </c>
      <c r="H634" s="2">
        <f t="shared" si="49"/>
        <v>5.2642959101290119</v>
      </c>
    </row>
    <row r="635" spans="1:8" x14ac:dyDescent="0.3">
      <c r="A635">
        <v>4354</v>
      </c>
      <c r="B635" s="2">
        <v>41884.666666666664</v>
      </c>
      <c r="C635" s="15">
        <f t="shared" si="45"/>
        <v>0.98552156862745088</v>
      </c>
      <c r="D635" s="15">
        <f t="shared" si="46"/>
        <v>500</v>
      </c>
      <c r="E635" s="2">
        <f t="shared" si="47"/>
        <v>495.07239215686275</v>
      </c>
      <c r="F635" s="2">
        <v>5</v>
      </c>
      <c r="G635" s="2">
        <f t="shared" si="48"/>
        <v>7.2392156862745694E-2</v>
      </c>
      <c r="H635" s="2">
        <f t="shared" si="49"/>
        <v>4.2251911287528339</v>
      </c>
    </row>
    <row r="636" spans="1:8" x14ac:dyDescent="0.3">
      <c r="A636">
        <v>4362</v>
      </c>
      <c r="B636" s="2">
        <v>41693</v>
      </c>
      <c r="C636" s="15">
        <f t="shared" si="45"/>
        <v>0.98101176470588236</v>
      </c>
      <c r="D636" s="15">
        <f t="shared" si="46"/>
        <v>500</v>
      </c>
      <c r="E636" s="2">
        <f t="shared" si="47"/>
        <v>495.09494117647057</v>
      </c>
      <c r="F636" s="2">
        <v>5</v>
      </c>
      <c r="G636" s="2">
        <f t="shared" si="48"/>
        <v>9.4941176470587862E-2</v>
      </c>
      <c r="H636" s="2">
        <f t="shared" si="49"/>
        <v>3.9540771327542314</v>
      </c>
    </row>
    <row r="637" spans="1:8" x14ac:dyDescent="0.3">
      <c r="A637">
        <v>4370</v>
      </c>
      <c r="B637" s="2">
        <v>42290</v>
      </c>
      <c r="C637" s="15">
        <f t="shared" si="45"/>
        <v>0.99505882352941177</v>
      </c>
      <c r="D637" s="15">
        <f t="shared" si="46"/>
        <v>500</v>
      </c>
      <c r="E637" s="2">
        <f t="shared" si="47"/>
        <v>495.02470588235292</v>
      </c>
      <c r="F637" s="2">
        <v>5</v>
      </c>
      <c r="G637" s="2">
        <f t="shared" si="48"/>
        <v>2.4705882352940911E-2</v>
      </c>
      <c r="H637" s="2">
        <f t="shared" si="49"/>
        <v>5.3001513979694828</v>
      </c>
    </row>
    <row r="638" spans="1:8" x14ac:dyDescent="0.3">
      <c r="A638">
        <v>4378</v>
      </c>
      <c r="B638" s="2">
        <v>42086.666666666664</v>
      </c>
      <c r="C638" s="15">
        <f t="shared" si="45"/>
        <v>0.99027450980392151</v>
      </c>
      <c r="D638" s="15">
        <f t="shared" si="46"/>
        <v>500</v>
      </c>
      <c r="E638" s="2">
        <f t="shared" si="47"/>
        <v>495.0486274509804</v>
      </c>
      <c r="F638" s="2">
        <v>5</v>
      </c>
      <c r="G638" s="2">
        <f t="shared" si="48"/>
        <v>4.8627450980392339E-2</v>
      </c>
      <c r="H638" s="2">
        <f t="shared" si="49"/>
        <v>4.6230528815777729</v>
      </c>
    </row>
    <row r="639" spans="1:8" x14ac:dyDescent="0.3">
      <c r="A639">
        <v>4386</v>
      </c>
      <c r="B639" s="2">
        <v>41934</v>
      </c>
      <c r="C639" s="15">
        <f t="shared" si="45"/>
        <v>0.98668235294117645</v>
      </c>
      <c r="D639" s="15">
        <f t="shared" si="46"/>
        <v>500</v>
      </c>
      <c r="E639" s="2">
        <f t="shared" si="47"/>
        <v>495.06658823529409</v>
      </c>
      <c r="F639" s="2">
        <v>5</v>
      </c>
      <c r="G639" s="2">
        <f t="shared" si="48"/>
        <v>6.6588235294117837E-2</v>
      </c>
      <c r="H639" s="2">
        <f t="shared" si="49"/>
        <v>4.3087494534960529</v>
      </c>
    </row>
    <row r="640" spans="1:8" x14ac:dyDescent="0.3">
      <c r="A640">
        <v>4394</v>
      </c>
      <c r="B640" s="2">
        <v>42033</v>
      </c>
      <c r="C640" s="15">
        <f t="shared" si="45"/>
        <v>0.98901176470588237</v>
      </c>
      <c r="D640" s="15">
        <f t="shared" si="46"/>
        <v>500</v>
      </c>
      <c r="E640" s="2">
        <f t="shared" si="47"/>
        <v>495.05494117647061</v>
      </c>
      <c r="F640" s="2">
        <v>5</v>
      </c>
      <c r="G640" s="2">
        <f t="shared" si="48"/>
        <v>5.4941176470587827E-2</v>
      </c>
      <c r="H640" s="2">
        <f t="shared" si="49"/>
        <v>4.500990747506628</v>
      </c>
    </row>
    <row r="641" spans="1:8" x14ac:dyDescent="0.3">
      <c r="A641">
        <v>4402</v>
      </c>
      <c r="B641" s="2">
        <v>42203.666666666672</v>
      </c>
      <c r="C641" s="15">
        <f t="shared" si="45"/>
        <v>0.99302745098039225</v>
      </c>
      <c r="D641" s="15">
        <f t="shared" si="46"/>
        <v>500</v>
      </c>
      <c r="E641" s="2">
        <f t="shared" si="47"/>
        <v>495.03486274509805</v>
      </c>
      <c r="F641" s="2">
        <v>5</v>
      </c>
      <c r="G641" s="2">
        <f t="shared" si="48"/>
        <v>3.4862745098038772E-2</v>
      </c>
      <c r="H641" s="2">
        <f t="shared" si="49"/>
        <v>4.9557944995212404</v>
      </c>
    </row>
    <row r="642" spans="1:8" x14ac:dyDescent="0.3">
      <c r="A642">
        <v>4410</v>
      </c>
      <c r="B642" s="2">
        <v>41911.333333333336</v>
      </c>
      <c r="C642" s="15">
        <f t="shared" si="45"/>
        <v>0.98614901960784318</v>
      </c>
      <c r="D642" s="15">
        <f t="shared" si="46"/>
        <v>500</v>
      </c>
      <c r="E642" s="2">
        <f t="shared" si="47"/>
        <v>495.06925490196079</v>
      </c>
      <c r="F642" s="2">
        <v>5</v>
      </c>
      <c r="G642" s="2">
        <f t="shared" si="48"/>
        <v>6.925490196078421E-2</v>
      </c>
      <c r="H642" s="2">
        <f t="shared" si="49"/>
        <v>4.2694888256697263</v>
      </c>
    </row>
    <row r="643" spans="1:8" x14ac:dyDescent="0.3">
      <c r="A643">
        <v>4418</v>
      </c>
      <c r="B643" s="2">
        <v>42334</v>
      </c>
      <c r="C643" s="15">
        <f t="shared" ref="C643:C706" si="50">B643/$J$27</f>
        <v>0.9960941176470588</v>
      </c>
      <c r="D643" s="15">
        <f t="shared" ref="D643:D706" si="51">$J$28</f>
        <v>500</v>
      </c>
      <c r="E643" s="2">
        <f t="shared" si="47"/>
        <v>495.01952941176472</v>
      </c>
      <c r="F643" s="2">
        <v>5</v>
      </c>
      <c r="G643" s="2">
        <f t="shared" si="48"/>
        <v>1.9529411764706239E-2</v>
      </c>
      <c r="H643" s="2">
        <f t="shared" si="49"/>
        <v>5.5352606832812823</v>
      </c>
    </row>
    <row r="644" spans="1:8" x14ac:dyDescent="0.3">
      <c r="A644">
        <v>4426</v>
      </c>
      <c r="B644" s="2">
        <v>42317.666666666664</v>
      </c>
      <c r="C644" s="15">
        <f t="shared" si="50"/>
        <v>0.9957098039215686</v>
      </c>
      <c r="D644" s="15">
        <f t="shared" si="51"/>
        <v>500</v>
      </c>
      <c r="E644" s="2">
        <f t="shared" ref="E644:E707" si="52">D644-(F644*C644)</f>
        <v>495.02145098039216</v>
      </c>
      <c r="F644" s="2">
        <v>5</v>
      </c>
      <c r="G644" s="2">
        <f t="shared" ref="G644:G707" si="53">F644-(F644*C644)</f>
        <v>2.1450980392156538E-2</v>
      </c>
      <c r="H644" s="2">
        <f t="shared" ref="H644:H707" si="54">LN((F644*E644)/(D644*G644))</f>
        <v>5.4414158396801264</v>
      </c>
    </row>
    <row r="645" spans="1:8" x14ac:dyDescent="0.3">
      <c r="A645">
        <v>4434</v>
      </c>
      <c r="B645" s="2">
        <v>42184.666666666664</v>
      </c>
      <c r="C645" s="15">
        <f t="shared" si="50"/>
        <v>0.99258039215686267</v>
      </c>
      <c r="D645" s="15">
        <f t="shared" si="51"/>
        <v>500</v>
      </c>
      <c r="E645" s="2">
        <f t="shared" si="52"/>
        <v>495.03709803921566</v>
      </c>
      <c r="F645" s="2">
        <v>5</v>
      </c>
      <c r="G645" s="2">
        <f t="shared" si="53"/>
        <v>3.7098039215686995E-2</v>
      </c>
      <c r="H645" s="2">
        <f t="shared" si="54"/>
        <v>4.8936536814007114</v>
      </c>
    </row>
    <row r="646" spans="1:8" x14ac:dyDescent="0.3">
      <c r="A646">
        <v>4442</v>
      </c>
      <c r="B646" s="2">
        <v>42024</v>
      </c>
      <c r="C646" s="15">
        <f t="shared" si="50"/>
        <v>0.98880000000000001</v>
      </c>
      <c r="D646" s="15">
        <f t="shared" si="51"/>
        <v>500</v>
      </c>
      <c r="E646" s="2">
        <f t="shared" si="52"/>
        <v>495.05599999999998</v>
      </c>
      <c r="F646" s="2">
        <v>5</v>
      </c>
      <c r="G646" s="2">
        <f t="shared" si="53"/>
        <v>5.600000000000005E-2</v>
      </c>
      <c r="H646" s="2">
        <f t="shared" si="54"/>
        <v>4.4819042897418528</v>
      </c>
    </row>
    <row r="647" spans="1:8" x14ac:dyDescent="0.3">
      <c r="A647">
        <v>4450</v>
      </c>
      <c r="B647" s="2">
        <v>41914.666666666672</v>
      </c>
      <c r="C647" s="15">
        <f t="shared" si="50"/>
        <v>0.98622745098039222</v>
      </c>
      <c r="D647" s="15">
        <f t="shared" si="51"/>
        <v>500</v>
      </c>
      <c r="E647" s="2">
        <f t="shared" si="52"/>
        <v>495.06886274509804</v>
      </c>
      <c r="F647" s="2">
        <v>5</v>
      </c>
      <c r="G647" s="2">
        <f t="shared" si="53"/>
        <v>6.886274509803858E-2</v>
      </c>
      <c r="H647" s="2">
        <f t="shared" si="54"/>
        <v>4.2751666405130031</v>
      </c>
    </row>
    <row r="648" spans="1:8" x14ac:dyDescent="0.3">
      <c r="A648">
        <v>4458</v>
      </c>
      <c r="B648" s="2">
        <v>41981.666666666664</v>
      </c>
      <c r="C648" s="15">
        <f t="shared" si="50"/>
        <v>0.9878039215686274</v>
      </c>
      <c r="D648" s="15">
        <f t="shared" si="51"/>
        <v>500</v>
      </c>
      <c r="E648" s="2">
        <f t="shared" si="52"/>
        <v>495.06098039215686</v>
      </c>
      <c r="F648" s="2">
        <v>5</v>
      </c>
      <c r="G648" s="2">
        <f t="shared" si="53"/>
        <v>6.0980392156863239E-2</v>
      </c>
      <c r="H648" s="2">
        <f t="shared" si="54"/>
        <v>4.3967136682376031</v>
      </c>
    </row>
    <row r="649" spans="1:8" x14ac:dyDescent="0.3">
      <c r="A649">
        <v>4466</v>
      </c>
      <c r="B649" s="2">
        <v>41783</v>
      </c>
      <c r="C649" s="15">
        <f t="shared" si="50"/>
        <v>0.98312941176470592</v>
      </c>
      <c r="D649" s="15">
        <f t="shared" si="51"/>
        <v>500</v>
      </c>
      <c r="E649" s="2">
        <f t="shared" si="52"/>
        <v>495.08435294117646</v>
      </c>
      <c r="F649" s="2">
        <v>5</v>
      </c>
      <c r="G649" s="2">
        <f t="shared" si="53"/>
        <v>8.4352941176470075E-2</v>
      </c>
      <c r="H649" s="2">
        <f t="shared" si="54"/>
        <v>4.0723035739234357</v>
      </c>
    </row>
    <row r="650" spans="1:8" x14ac:dyDescent="0.3">
      <c r="A650">
        <v>4474</v>
      </c>
      <c r="B650" s="2">
        <v>42086</v>
      </c>
      <c r="C650" s="15">
        <f t="shared" si="50"/>
        <v>0.99025882352941175</v>
      </c>
      <c r="D650" s="15">
        <f t="shared" si="51"/>
        <v>500</v>
      </c>
      <c r="E650" s="2">
        <f t="shared" si="52"/>
        <v>495.04870588235292</v>
      </c>
      <c r="F650" s="2">
        <v>5</v>
      </c>
      <c r="G650" s="2">
        <f t="shared" si="53"/>
        <v>4.8705882352940932E-2</v>
      </c>
      <c r="H650" s="2">
        <f t="shared" si="54"/>
        <v>4.6214414361150808</v>
      </c>
    </row>
    <row r="651" spans="1:8" x14ac:dyDescent="0.3">
      <c r="A651">
        <v>4482</v>
      </c>
      <c r="B651" s="2">
        <v>42212.333333333336</v>
      </c>
      <c r="C651" s="15">
        <f t="shared" si="50"/>
        <v>0.99323137254901972</v>
      </c>
      <c r="D651" s="15">
        <f t="shared" si="51"/>
        <v>500</v>
      </c>
      <c r="E651" s="2">
        <f t="shared" si="52"/>
        <v>495.03384313725491</v>
      </c>
      <c r="F651" s="2">
        <v>5</v>
      </c>
      <c r="G651" s="2">
        <f t="shared" si="53"/>
        <v>3.3843137254901734E-2</v>
      </c>
      <c r="H651" s="2">
        <f t="shared" si="54"/>
        <v>4.9854749842808275</v>
      </c>
    </row>
    <row r="652" spans="1:8" x14ac:dyDescent="0.3">
      <c r="A652">
        <v>4490</v>
      </c>
      <c r="B652" s="2">
        <v>41878</v>
      </c>
      <c r="C652" s="15">
        <f t="shared" si="50"/>
        <v>0.98536470588235292</v>
      </c>
      <c r="D652" s="15">
        <f t="shared" si="51"/>
        <v>500</v>
      </c>
      <c r="E652" s="2">
        <f t="shared" si="52"/>
        <v>495.07317647058824</v>
      </c>
      <c r="F652" s="2">
        <v>5</v>
      </c>
      <c r="G652" s="2">
        <f t="shared" si="53"/>
        <v>7.3176470588235176E-2</v>
      </c>
      <c r="H652" s="2">
        <f t="shared" si="54"/>
        <v>4.2144167466475793</v>
      </c>
    </row>
    <row r="653" spans="1:8" x14ac:dyDescent="0.3">
      <c r="A653">
        <v>4498</v>
      </c>
      <c r="B653" s="2">
        <v>42098.666666666664</v>
      </c>
      <c r="C653" s="15">
        <f t="shared" si="50"/>
        <v>0.99055686274509802</v>
      </c>
      <c r="D653" s="15">
        <f t="shared" si="51"/>
        <v>500</v>
      </c>
      <c r="E653" s="2">
        <f t="shared" si="52"/>
        <v>495.04721568627451</v>
      </c>
      <c r="F653" s="2">
        <v>5</v>
      </c>
      <c r="G653" s="2">
        <f t="shared" si="53"/>
        <v>4.7215686274509672E-2</v>
      </c>
      <c r="H653" s="2">
        <f t="shared" si="54"/>
        <v>4.6525120625342682</v>
      </c>
    </row>
    <row r="654" spans="1:8" x14ac:dyDescent="0.3">
      <c r="A654">
        <v>4506</v>
      </c>
      <c r="B654" s="2">
        <v>41851.666666666672</v>
      </c>
      <c r="C654" s="15">
        <f t="shared" si="50"/>
        <v>0.98474509803921584</v>
      </c>
      <c r="D654" s="15">
        <f t="shared" si="51"/>
        <v>500</v>
      </c>
      <c r="E654" s="2">
        <f t="shared" si="52"/>
        <v>495.07627450980391</v>
      </c>
      <c r="F654" s="2">
        <v>5</v>
      </c>
      <c r="G654" s="2">
        <f t="shared" si="53"/>
        <v>7.6274509803920587E-2</v>
      </c>
      <c r="H654" s="2">
        <f t="shared" si="54"/>
        <v>4.1729581297227467</v>
      </c>
    </row>
    <row r="655" spans="1:8" x14ac:dyDescent="0.3">
      <c r="A655">
        <v>4514</v>
      </c>
      <c r="B655" s="2">
        <v>42643.333333333328</v>
      </c>
      <c r="C655" s="15">
        <f t="shared" si="50"/>
        <v>1.0033725490196077</v>
      </c>
      <c r="D655" s="15">
        <f t="shared" si="51"/>
        <v>500</v>
      </c>
      <c r="E655" s="2">
        <f t="shared" si="52"/>
        <v>494.98313725490198</v>
      </c>
      <c r="F655" s="2">
        <v>5</v>
      </c>
      <c r="G655" s="2">
        <f t="shared" si="53"/>
        <v>-1.686274509803809E-2</v>
      </c>
      <c r="H655" s="2" t="e">
        <f t="shared" si="54"/>
        <v>#NUM!</v>
      </c>
    </row>
    <row r="656" spans="1:8" x14ac:dyDescent="0.3">
      <c r="A656">
        <v>4522</v>
      </c>
      <c r="B656" s="2">
        <v>41675.666666666672</v>
      </c>
      <c r="C656" s="15">
        <f t="shared" si="50"/>
        <v>0.98060392156862752</v>
      </c>
      <c r="D656" s="15">
        <f t="shared" si="51"/>
        <v>500</v>
      </c>
      <c r="E656" s="2">
        <f t="shared" si="52"/>
        <v>495.09698039215687</v>
      </c>
      <c r="F656" s="2">
        <v>5</v>
      </c>
      <c r="G656" s="2">
        <f t="shared" si="53"/>
        <v>9.6980392156861939E-2</v>
      </c>
      <c r="H656" s="2">
        <f t="shared" si="54"/>
        <v>3.9328299410000502</v>
      </c>
    </row>
    <row r="657" spans="1:8" x14ac:dyDescent="0.3">
      <c r="A657">
        <v>4530</v>
      </c>
      <c r="B657" s="2">
        <v>42062.666666666672</v>
      </c>
      <c r="C657" s="15">
        <f t="shared" si="50"/>
        <v>0.98970980392156871</v>
      </c>
      <c r="D657" s="15">
        <f t="shared" si="51"/>
        <v>500</v>
      </c>
      <c r="E657" s="2">
        <f t="shared" si="52"/>
        <v>495.05145098039213</v>
      </c>
      <c r="F657" s="2">
        <v>5</v>
      </c>
      <c r="G657" s="2">
        <f t="shared" si="53"/>
        <v>5.1450980392156787E-2</v>
      </c>
      <c r="H657" s="2">
        <f t="shared" si="54"/>
        <v>4.5666172741960827</v>
      </c>
    </row>
    <row r="658" spans="1:8" x14ac:dyDescent="0.3">
      <c r="A658">
        <v>4538</v>
      </c>
      <c r="B658" s="2">
        <v>41849.333333333336</v>
      </c>
      <c r="C658" s="15">
        <f t="shared" si="50"/>
        <v>0.98469019607843145</v>
      </c>
      <c r="D658" s="15">
        <f t="shared" si="51"/>
        <v>500</v>
      </c>
      <c r="E658" s="2">
        <f t="shared" si="52"/>
        <v>495.07654901960785</v>
      </c>
      <c r="F658" s="2">
        <v>5</v>
      </c>
      <c r="G658" s="2">
        <f t="shared" si="53"/>
        <v>7.6549019607842439E-2</v>
      </c>
      <c r="H658" s="2">
        <f t="shared" si="54"/>
        <v>4.1693661732819187</v>
      </c>
    </row>
    <row r="659" spans="1:8" x14ac:dyDescent="0.3">
      <c r="A659">
        <v>4546</v>
      </c>
      <c r="B659" s="2">
        <v>41897.666666666664</v>
      </c>
      <c r="C659" s="15">
        <f t="shared" si="50"/>
        <v>0.98582745098039215</v>
      </c>
      <c r="D659" s="15">
        <f t="shared" si="51"/>
        <v>500</v>
      </c>
      <c r="E659" s="2">
        <f t="shared" si="52"/>
        <v>495.07086274509805</v>
      </c>
      <c r="F659" s="2">
        <v>5</v>
      </c>
      <c r="G659" s="2">
        <f t="shared" si="53"/>
        <v>7.0862745098039248E-2</v>
      </c>
      <c r="H659" s="2">
        <f t="shared" si="54"/>
        <v>4.2465411639496971</v>
      </c>
    </row>
    <row r="660" spans="1:8" x14ac:dyDescent="0.3">
      <c r="A660">
        <v>4554</v>
      </c>
      <c r="B660" s="2">
        <v>42338</v>
      </c>
      <c r="C660" s="15">
        <f t="shared" si="50"/>
        <v>0.9961882352941176</v>
      </c>
      <c r="D660" s="15">
        <f t="shared" si="51"/>
        <v>500</v>
      </c>
      <c r="E660" s="2">
        <f t="shared" si="52"/>
        <v>495.01905882352941</v>
      </c>
      <c r="F660" s="2">
        <v>5</v>
      </c>
      <c r="G660" s="2">
        <f t="shared" si="53"/>
        <v>1.9058823529412017E-2</v>
      </c>
      <c r="H660" s="2">
        <f t="shared" si="54"/>
        <v>5.559651185759197</v>
      </c>
    </row>
    <row r="661" spans="1:8" x14ac:dyDescent="0.3">
      <c r="A661">
        <v>4562</v>
      </c>
      <c r="B661" s="2">
        <v>41983</v>
      </c>
      <c r="C661" s="15">
        <f t="shared" si="50"/>
        <v>0.98783529411764703</v>
      </c>
      <c r="D661" s="15">
        <f t="shared" si="51"/>
        <v>500</v>
      </c>
      <c r="E661" s="2">
        <f t="shared" si="52"/>
        <v>495.06082352941178</v>
      </c>
      <c r="F661" s="2">
        <v>5</v>
      </c>
      <c r="G661" s="2">
        <f t="shared" si="53"/>
        <v>6.0823529411765165E-2</v>
      </c>
      <c r="H661" s="2">
        <f t="shared" si="54"/>
        <v>4.399289012818949</v>
      </c>
    </row>
    <row r="662" spans="1:8" x14ac:dyDescent="0.3">
      <c r="A662">
        <v>4570</v>
      </c>
      <c r="B662" s="2">
        <v>42113.333333333336</v>
      </c>
      <c r="C662" s="15">
        <f t="shared" si="50"/>
        <v>0.99090196078431381</v>
      </c>
      <c r="D662" s="15">
        <f t="shared" si="51"/>
        <v>500</v>
      </c>
      <c r="E662" s="2">
        <f t="shared" si="52"/>
        <v>495.04549019607845</v>
      </c>
      <c r="F662" s="2">
        <v>5</v>
      </c>
      <c r="G662" s="2">
        <f t="shared" si="53"/>
        <v>4.5490196078430856E-2</v>
      </c>
      <c r="H662" s="2">
        <f t="shared" si="54"/>
        <v>4.6897379187902448</v>
      </c>
    </row>
    <row r="663" spans="1:8" x14ac:dyDescent="0.3">
      <c r="A663">
        <v>4578</v>
      </c>
      <c r="B663" s="2">
        <v>42136.666666666664</v>
      </c>
      <c r="C663" s="15">
        <f t="shared" si="50"/>
        <v>0.99145098039215684</v>
      </c>
      <c r="D663" s="15">
        <f t="shared" si="51"/>
        <v>500</v>
      </c>
      <c r="E663" s="2">
        <f t="shared" si="52"/>
        <v>495.04274509803923</v>
      </c>
      <c r="F663" s="2">
        <v>5</v>
      </c>
      <c r="G663" s="2">
        <f t="shared" si="53"/>
        <v>4.274509803921589E-2</v>
      </c>
      <c r="H663" s="2">
        <f t="shared" si="54"/>
        <v>4.7519746825090659</v>
      </c>
    </row>
    <row r="664" spans="1:8" x14ac:dyDescent="0.3">
      <c r="A664">
        <v>4586</v>
      </c>
      <c r="B664" s="2">
        <v>42023.333333333328</v>
      </c>
      <c r="C664" s="15">
        <f t="shared" si="50"/>
        <v>0.98878431372549003</v>
      </c>
      <c r="D664" s="15">
        <f t="shared" si="51"/>
        <v>500</v>
      </c>
      <c r="E664" s="2">
        <f t="shared" si="52"/>
        <v>495.05607843137255</v>
      </c>
      <c r="F664" s="2">
        <v>5</v>
      </c>
      <c r="G664" s="2">
        <f t="shared" si="53"/>
        <v>5.6078431372549531E-2</v>
      </c>
      <c r="H664" s="2">
        <f t="shared" si="54"/>
        <v>4.4805048678167028</v>
      </c>
    </row>
    <row r="665" spans="1:8" x14ac:dyDescent="0.3">
      <c r="A665">
        <v>4594</v>
      </c>
      <c r="B665" s="2">
        <v>42092</v>
      </c>
      <c r="C665" s="15">
        <f t="shared" si="50"/>
        <v>0.99039999999999995</v>
      </c>
      <c r="D665" s="15">
        <f t="shared" si="51"/>
        <v>500</v>
      </c>
      <c r="E665" s="2">
        <f t="shared" si="52"/>
        <v>495.048</v>
      </c>
      <c r="F665" s="2">
        <v>5</v>
      </c>
      <c r="G665" s="2">
        <f t="shared" si="53"/>
        <v>4.8000000000000043E-2</v>
      </c>
      <c r="H665" s="2">
        <f t="shared" si="54"/>
        <v>4.6360388096505565</v>
      </c>
    </row>
    <row r="666" spans="1:8" x14ac:dyDescent="0.3">
      <c r="A666">
        <v>4602</v>
      </c>
      <c r="B666" s="2">
        <v>41917.333333333336</v>
      </c>
      <c r="C666" s="15">
        <f t="shared" si="50"/>
        <v>0.98629019607843138</v>
      </c>
      <c r="D666" s="15">
        <f t="shared" si="51"/>
        <v>500</v>
      </c>
      <c r="E666" s="2">
        <f t="shared" si="52"/>
        <v>495.06854901960787</v>
      </c>
      <c r="F666" s="2">
        <v>5</v>
      </c>
      <c r="G666" s="2">
        <f t="shared" si="53"/>
        <v>6.854901960784332E-2</v>
      </c>
      <c r="H666" s="2">
        <f t="shared" si="54"/>
        <v>4.2797322247916609</v>
      </c>
    </row>
    <row r="667" spans="1:8" x14ac:dyDescent="0.3">
      <c r="A667">
        <v>4610</v>
      </c>
      <c r="B667" s="2">
        <v>41898</v>
      </c>
      <c r="C667" s="15">
        <f t="shared" si="50"/>
        <v>0.98583529411764703</v>
      </c>
      <c r="D667" s="15">
        <f t="shared" si="51"/>
        <v>500</v>
      </c>
      <c r="E667" s="2">
        <f t="shared" si="52"/>
        <v>495.07082352941177</v>
      </c>
      <c r="F667" s="2">
        <v>5</v>
      </c>
      <c r="G667" s="2">
        <f t="shared" si="53"/>
        <v>7.0823529411764952E-2</v>
      </c>
      <c r="H667" s="2">
        <f t="shared" si="54"/>
        <v>4.24709464135272</v>
      </c>
    </row>
    <row r="668" spans="1:8" x14ac:dyDescent="0.3">
      <c r="A668">
        <v>4618</v>
      </c>
      <c r="B668" s="2">
        <v>41909.333333333336</v>
      </c>
      <c r="C668" s="15">
        <f t="shared" si="50"/>
        <v>0.98610196078431378</v>
      </c>
      <c r="D668" s="15">
        <f t="shared" si="51"/>
        <v>500</v>
      </c>
      <c r="E668" s="2">
        <f t="shared" si="52"/>
        <v>495.06949019607845</v>
      </c>
      <c r="F668" s="2">
        <v>5</v>
      </c>
      <c r="G668" s="2">
        <f t="shared" si="53"/>
        <v>6.9490196078430877E-2</v>
      </c>
      <c r="H668" s="2">
        <f t="shared" si="54"/>
        <v>4.2660975509436545</v>
      </c>
    </row>
    <row r="669" spans="1:8" x14ac:dyDescent="0.3">
      <c r="A669">
        <v>4626</v>
      </c>
      <c r="B669" s="2">
        <v>42296.333333333336</v>
      </c>
      <c r="C669" s="15">
        <f t="shared" si="50"/>
        <v>0.99520784313725497</v>
      </c>
      <c r="D669" s="15">
        <f t="shared" si="51"/>
        <v>500</v>
      </c>
      <c r="E669" s="2">
        <f t="shared" si="52"/>
        <v>495.02396078431372</v>
      </c>
      <c r="F669" s="2">
        <v>5</v>
      </c>
      <c r="G669" s="2">
        <f t="shared" si="53"/>
        <v>2.3960784313724837E-2</v>
      </c>
      <c r="H669" s="2">
        <f t="shared" si="54"/>
        <v>5.33077275300891</v>
      </c>
    </row>
    <row r="670" spans="1:8" x14ac:dyDescent="0.3">
      <c r="A670">
        <v>4634</v>
      </c>
      <c r="B670" s="2">
        <v>42112.666666666664</v>
      </c>
      <c r="C670" s="15">
        <f t="shared" si="50"/>
        <v>0.99088627450980382</v>
      </c>
      <c r="D670" s="15">
        <f t="shared" si="51"/>
        <v>500</v>
      </c>
      <c r="E670" s="2">
        <f t="shared" si="52"/>
        <v>495.04556862745096</v>
      </c>
      <c r="F670" s="2">
        <v>5</v>
      </c>
      <c r="G670" s="2">
        <f t="shared" si="53"/>
        <v>4.5568627450981225E-2</v>
      </c>
      <c r="H670" s="2">
        <f t="shared" si="54"/>
        <v>4.6880154239114136</v>
      </c>
    </row>
    <row r="671" spans="1:8" x14ac:dyDescent="0.3">
      <c r="A671">
        <v>4642</v>
      </c>
      <c r="B671" s="2">
        <v>41657.333333333336</v>
      </c>
      <c r="C671" s="15">
        <f t="shared" si="50"/>
        <v>0.98017254901960793</v>
      </c>
      <c r="D671" s="15">
        <f t="shared" si="51"/>
        <v>500</v>
      </c>
      <c r="E671" s="2">
        <f t="shared" si="52"/>
        <v>495.09913725490196</v>
      </c>
      <c r="F671" s="2">
        <v>5</v>
      </c>
      <c r="G671" s="2">
        <f t="shared" si="53"/>
        <v>9.9137254901960681E-2</v>
      </c>
      <c r="H671" s="2">
        <f t="shared" si="54"/>
        <v>3.9108378096901819</v>
      </c>
    </row>
    <row r="672" spans="1:8" x14ac:dyDescent="0.3">
      <c r="A672">
        <v>4650</v>
      </c>
      <c r="B672" s="2">
        <v>42228.666666666664</v>
      </c>
      <c r="C672" s="15">
        <f t="shared" si="50"/>
        <v>0.9936156862745098</v>
      </c>
      <c r="D672" s="15">
        <f t="shared" si="51"/>
        <v>500</v>
      </c>
      <c r="E672" s="2">
        <f t="shared" si="52"/>
        <v>495.03192156862747</v>
      </c>
      <c r="F672" s="2">
        <v>5</v>
      </c>
      <c r="G672" s="2">
        <f t="shared" si="53"/>
        <v>3.1921568627451435E-2</v>
      </c>
      <c r="H672" s="2">
        <f t="shared" si="54"/>
        <v>5.0439254276627281</v>
      </c>
    </row>
    <row r="673" spans="1:8" x14ac:dyDescent="0.3">
      <c r="A673">
        <v>4658</v>
      </c>
      <c r="B673" s="2">
        <v>41740</v>
      </c>
      <c r="C673" s="15">
        <f t="shared" si="50"/>
        <v>0.98211764705882354</v>
      </c>
      <c r="D673" s="15">
        <f t="shared" si="51"/>
        <v>500</v>
      </c>
      <c r="E673" s="2">
        <f t="shared" si="52"/>
        <v>495.08941176470586</v>
      </c>
      <c r="F673" s="2">
        <v>5</v>
      </c>
      <c r="G673" s="2">
        <f t="shared" si="53"/>
        <v>8.9411764705882746E-2</v>
      </c>
      <c r="H673" s="2">
        <f t="shared" si="54"/>
        <v>4.0140711992947109</v>
      </c>
    </row>
    <row r="674" spans="1:8" x14ac:dyDescent="0.3">
      <c r="A674">
        <v>4666</v>
      </c>
      <c r="B674" s="2">
        <v>41826.333333333336</v>
      </c>
      <c r="C674" s="15">
        <f t="shared" si="50"/>
        <v>0.98414901960784318</v>
      </c>
      <c r="D674" s="15">
        <f t="shared" si="51"/>
        <v>500</v>
      </c>
      <c r="E674" s="2">
        <f t="shared" si="52"/>
        <v>495.07925490196078</v>
      </c>
      <c r="F674" s="2">
        <v>5</v>
      </c>
      <c r="G674" s="2">
        <f t="shared" si="53"/>
        <v>7.9254901960783997E-2</v>
      </c>
      <c r="H674" s="2">
        <f t="shared" si="54"/>
        <v>4.1346336884201671</v>
      </c>
    </row>
    <row r="675" spans="1:8" x14ac:dyDescent="0.3">
      <c r="A675">
        <v>4674</v>
      </c>
      <c r="B675" s="2">
        <v>41889.666666666664</v>
      </c>
      <c r="C675" s="15">
        <f t="shared" si="50"/>
        <v>0.98563921568627444</v>
      </c>
      <c r="D675" s="15">
        <f t="shared" si="51"/>
        <v>500</v>
      </c>
      <c r="E675" s="2">
        <f t="shared" si="52"/>
        <v>495.07180392156863</v>
      </c>
      <c r="F675" s="2">
        <v>5</v>
      </c>
      <c r="G675" s="2">
        <f t="shared" si="53"/>
        <v>7.1803921568627693E-2</v>
      </c>
      <c r="H675" s="2">
        <f t="shared" si="54"/>
        <v>4.2333488109600577</v>
      </c>
    </row>
    <row r="676" spans="1:8" x14ac:dyDescent="0.3">
      <c r="A676">
        <v>4682</v>
      </c>
      <c r="B676" s="2">
        <v>42008</v>
      </c>
      <c r="C676" s="15">
        <f t="shared" si="50"/>
        <v>0.9884235294117647</v>
      </c>
      <c r="D676" s="15">
        <f t="shared" si="51"/>
        <v>500</v>
      </c>
      <c r="E676" s="2">
        <f t="shared" si="52"/>
        <v>495.05788235294119</v>
      </c>
      <c r="F676" s="2">
        <v>5</v>
      </c>
      <c r="G676" s="2">
        <f t="shared" si="53"/>
        <v>5.7882352941176052E-2</v>
      </c>
      <c r="H676" s="2">
        <f t="shared" si="54"/>
        <v>4.4488472297767991</v>
      </c>
    </row>
    <row r="677" spans="1:8" x14ac:dyDescent="0.3">
      <c r="A677">
        <v>4690</v>
      </c>
      <c r="B677" s="2">
        <v>42135.666666666672</v>
      </c>
      <c r="C677" s="15">
        <f t="shared" si="50"/>
        <v>0.99142745098039231</v>
      </c>
      <c r="D677" s="15">
        <f t="shared" si="51"/>
        <v>500</v>
      </c>
      <c r="E677" s="2">
        <f t="shared" si="52"/>
        <v>495.04286274509803</v>
      </c>
      <c r="F677" s="2">
        <v>5</v>
      </c>
      <c r="G677" s="2">
        <f t="shared" si="53"/>
        <v>4.2862745098038779E-2</v>
      </c>
      <c r="H677" s="2">
        <f t="shared" si="54"/>
        <v>4.7492264072060077</v>
      </c>
    </row>
    <row r="678" spans="1:8" x14ac:dyDescent="0.3">
      <c r="A678">
        <v>4698</v>
      </c>
      <c r="B678" s="2">
        <v>42025.666666666672</v>
      </c>
      <c r="C678" s="15">
        <f t="shared" si="50"/>
        <v>0.98883921568627464</v>
      </c>
      <c r="D678" s="15">
        <f t="shared" si="51"/>
        <v>500</v>
      </c>
      <c r="E678" s="2">
        <f t="shared" si="52"/>
        <v>495.05580392156861</v>
      </c>
      <c r="F678" s="2">
        <v>5</v>
      </c>
      <c r="G678" s="2">
        <f t="shared" si="53"/>
        <v>5.5803921568626791E-2</v>
      </c>
      <c r="H678" s="2">
        <f t="shared" si="54"/>
        <v>4.4854114384782298</v>
      </c>
    </row>
    <row r="679" spans="1:8" x14ac:dyDescent="0.3">
      <c r="A679">
        <v>4706</v>
      </c>
      <c r="B679" s="2">
        <v>42323.666666666664</v>
      </c>
      <c r="C679" s="15">
        <f t="shared" si="50"/>
        <v>0.9958509803921568</v>
      </c>
      <c r="D679" s="15">
        <f t="shared" si="51"/>
        <v>500</v>
      </c>
      <c r="E679" s="2">
        <f t="shared" si="52"/>
        <v>495.02074509803924</v>
      </c>
      <c r="F679" s="2">
        <v>5</v>
      </c>
      <c r="G679" s="2">
        <f t="shared" si="53"/>
        <v>2.0745098039215648E-2</v>
      </c>
      <c r="H679" s="2">
        <f t="shared" si="54"/>
        <v>5.474874784279617</v>
      </c>
    </row>
    <row r="680" spans="1:8" x14ac:dyDescent="0.3">
      <c r="A680">
        <v>4714</v>
      </c>
      <c r="B680" s="2">
        <v>42139</v>
      </c>
      <c r="C680" s="15">
        <f t="shared" si="50"/>
        <v>0.99150588235294113</v>
      </c>
      <c r="D680" s="15">
        <f t="shared" si="51"/>
        <v>500</v>
      </c>
      <c r="E680" s="2">
        <f t="shared" si="52"/>
        <v>495.04247058823529</v>
      </c>
      <c r="F680" s="2">
        <v>5</v>
      </c>
      <c r="G680" s="2">
        <f t="shared" si="53"/>
        <v>4.2470588235294038E-2</v>
      </c>
      <c r="H680" s="2">
        <f t="shared" si="54"/>
        <v>4.7584168562137421</v>
      </c>
    </row>
    <row r="681" spans="1:8" x14ac:dyDescent="0.3">
      <c r="A681">
        <v>4722</v>
      </c>
      <c r="B681" s="2">
        <v>41896.666666666664</v>
      </c>
      <c r="C681" s="15">
        <f t="shared" si="50"/>
        <v>0.98580392156862739</v>
      </c>
      <c r="D681" s="15">
        <f t="shared" si="51"/>
        <v>500</v>
      </c>
      <c r="E681" s="2">
        <f t="shared" si="52"/>
        <v>495.07098039215686</v>
      </c>
      <c r="F681" s="2">
        <v>5</v>
      </c>
      <c r="G681" s="2">
        <f t="shared" si="53"/>
        <v>7.0980392156863026E-2</v>
      </c>
      <c r="H681" s="2">
        <f t="shared" si="54"/>
        <v>4.2448825679188298</v>
      </c>
    </row>
    <row r="682" spans="1:8" x14ac:dyDescent="0.3">
      <c r="A682">
        <v>4730</v>
      </c>
      <c r="B682" s="2">
        <v>42641.666666666664</v>
      </c>
      <c r="C682" s="15">
        <f t="shared" si="50"/>
        <v>1.0033333333333332</v>
      </c>
      <c r="D682" s="15">
        <f t="shared" si="51"/>
        <v>500</v>
      </c>
      <c r="E682" s="2">
        <f t="shared" si="52"/>
        <v>494.98333333333335</v>
      </c>
      <c r="F682" s="2">
        <v>5</v>
      </c>
      <c r="G682" s="2">
        <f t="shared" si="53"/>
        <v>-1.6666666666665719E-2</v>
      </c>
      <c r="H682" s="2" t="e">
        <f t="shared" si="54"/>
        <v>#NUM!</v>
      </c>
    </row>
    <row r="683" spans="1:8" x14ac:dyDescent="0.3">
      <c r="A683">
        <v>4738</v>
      </c>
      <c r="B683" s="2">
        <v>42281.333333333336</v>
      </c>
      <c r="C683" s="15">
        <f t="shared" si="50"/>
        <v>0.99485490196078441</v>
      </c>
      <c r="D683" s="15">
        <f t="shared" si="51"/>
        <v>500</v>
      </c>
      <c r="E683" s="2">
        <f t="shared" si="52"/>
        <v>495.02572549019607</v>
      </c>
      <c r="F683" s="2">
        <v>5</v>
      </c>
      <c r="G683" s="2">
        <f t="shared" si="53"/>
        <v>2.5725490196077949E-2</v>
      </c>
      <c r="H683" s="2">
        <f t="shared" si="54"/>
        <v>5.2597124881198818</v>
      </c>
    </row>
    <row r="684" spans="1:8" x14ac:dyDescent="0.3">
      <c r="A684">
        <v>4746</v>
      </c>
      <c r="B684" s="2">
        <v>42549.666666666664</v>
      </c>
      <c r="C684" s="15">
        <f t="shared" si="50"/>
        <v>1.0011686274509803</v>
      </c>
      <c r="D684" s="15">
        <f t="shared" si="51"/>
        <v>500</v>
      </c>
      <c r="E684" s="2">
        <f t="shared" si="52"/>
        <v>494.99415686274511</v>
      </c>
      <c r="F684" s="2">
        <v>5</v>
      </c>
      <c r="G684" s="2">
        <f t="shared" si="53"/>
        <v>-5.843137254901265E-3</v>
      </c>
      <c r="H684" s="2" t="e">
        <f t="shared" si="54"/>
        <v>#NUM!</v>
      </c>
    </row>
    <row r="685" spans="1:8" x14ac:dyDescent="0.3">
      <c r="A685">
        <v>4754</v>
      </c>
      <c r="B685" s="2">
        <v>42527.333333333336</v>
      </c>
      <c r="C685" s="15">
        <f t="shared" si="50"/>
        <v>1.0006431372549021</v>
      </c>
      <c r="D685" s="15">
        <f t="shared" si="51"/>
        <v>500</v>
      </c>
      <c r="E685" s="2">
        <f t="shared" si="52"/>
        <v>494.99678431372547</v>
      </c>
      <c r="F685" s="2">
        <v>5</v>
      </c>
      <c r="G685" s="2">
        <f t="shared" si="53"/>
        <v>-3.2156862745100767E-3</v>
      </c>
      <c r="H685" s="2" t="e">
        <f t="shared" si="54"/>
        <v>#NUM!</v>
      </c>
    </row>
    <row r="686" spans="1:8" x14ac:dyDescent="0.3">
      <c r="A686">
        <v>4762</v>
      </c>
      <c r="B686" s="2">
        <v>42555.666666666664</v>
      </c>
      <c r="C686" s="15">
        <f t="shared" si="50"/>
        <v>1.0013098039215687</v>
      </c>
      <c r="D686" s="15">
        <f t="shared" si="51"/>
        <v>500</v>
      </c>
      <c r="E686" s="2">
        <f t="shared" si="52"/>
        <v>494.99345098039214</v>
      </c>
      <c r="F686" s="2">
        <v>5</v>
      </c>
      <c r="G686" s="2">
        <f t="shared" si="53"/>
        <v>-6.5490196078430429E-3</v>
      </c>
      <c r="H686" s="2" t="e">
        <f t="shared" si="54"/>
        <v>#NUM!</v>
      </c>
    </row>
    <row r="687" spans="1:8" x14ac:dyDescent="0.3">
      <c r="A687">
        <v>4770</v>
      </c>
      <c r="B687" s="2">
        <v>42485.333333333328</v>
      </c>
      <c r="C687" s="15">
        <f t="shared" si="50"/>
        <v>0.99965490196078421</v>
      </c>
      <c r="D687" s="15">
        <f t="shared" si="51"/>
        <v>500</v>
      </c>
      <c r="E687" s="2">
        <f t="shared" si="52"/>
        <v>495.00172549019607</v>
      </c>
      <c r="F687" s="2">
        <v>5</v>
      </c>
      <c r="G687" s="2">
        <f t="shared" si="53"/>
        <v>1.725490196078816E-3</v>
      </c>
      <c r="H687" s="2">
        <f t="shared" si="54"/>
        <v>7.9616351596413368</v>
      </c>
    </row>
    <row r="688" spans="1:8" x14ac:dyDescent="0.3">
      <c r="A688">
        <v>4778</v>
      </c>
      <c r="B688" s="2">
        <v>41974.333333333328</v>
      </c>
      <c r="C688" s="15">
        <f t="shared" si="50"/>
        <v>0.98763137254901945</v>
      </c>
      <c r="D688" s="15">
        <f t="shared" si="51"/>
        <v>500</v>
      </c>
      <c r="E688" s="2">
        <f t="shared" si="52"/>
        <v>495.06184313725493</v>
      </c>
      <c r="F688" s="2">
        <v>5</v>
      </c>
      <c r="G688" s="2">
        <f t="shared" si="53"/>
        <v>6.1843137254903091E-2</v>
      </c>
      <c r="H688" s="2">
        <f t="shared" si="54"/>
        <v>4.3826666485910719</v>
      </c>
    </row>
    <row r="689" spans="1:8" x14ac:dyDescent="0.3">
      <c r="A689">
        <v>4786</v>
      </c>
      <c r="B689" s="2">
        <v>42056</v>
      </c>
      <c r="C689" s="15">
        <f t="shared" si="50"/>
        <v>0.98955294117647064</v>
      </c>
      <c r="D689" s="15">
        <f t="shared" si="51"/>
        <v>500</v>
      </c>
      <c r="E689" s="2">
        <f t="shared" si="52"/>
        <v>495.05223529411762</v>
      </c>
      <c r="F689" s="2">
        <v>5</v>
      </c>
      <c r="G689" s="2">
        <f t="shared" si="53"/>
        <v>5.2235294117647157E-2</v>
      </c>
      <c r="H689" s="2">
        <f t="shared" si="54"/>
        <v>4.551489976906022</v>
      </c>
    </row>
    <row r="690" spans="1:8" x14ac:dyDescent="0.3">
      <c r="A690">
        <v>4794</v>
      </c>
      <c r="B690" s="2">
        <v>42545</v>
      </c>
      <c r="C690" s="15">
        <f t="shared" si="50"/>
        <v>1.0010588235294118</v>
      </c>
      <c r="D690" s="15">
        <f t="shared" si="51"/>
        <v>500</v>
      </c>
      <c r="E690" s="2">
        <f t="shared" si="52"/>
        <v>494.99470588235295</v>
      </c>
      <c r="F690" s="2">
        <v>5</v>
      </c>
      <c r="G690" s="2">
        <f t="shared" si="53"/>
        <v>-5.2941176470593376E-3</v>
      </c>
      <c r="H690" s="2" t="e">
        <f t="shared" si="54"/>
        <v>#NUM!</v>
      </c>
    </row>
    <row r="691" spans="1:8" x14ac:dyDescent="0.3">
      <c r="A691">
        <v>4802</v>
      </c>
      <c r="B691" s="2">
        <v>42305.666666666664</v>
      </c>
      <c r="C691" s="15">
        <f t="shared" si="50"/>
        <v>0.99542745098039209</v>
      </c>
      <c r="D691" s="15">
        <f t="shared" si="51"/>
        <v>500</v>
      </c>
      <c r="E691" s="2">
        <f t="shared" si="52"/>
        <v>495.02286274509805</v>
      </c>
      <c r="F691" s="2">
        <v>5</v>
      </c>
      <c r="G691" s="2">
        <f t="shared" si="53"/>
        <v>2.2862745098039206E-2</v>
      </c>
      <c r="H691" s="2">
        <f t="shared" si="54"/>
        <v>5.377680307673856</v>
      </c>
    </row>
    <row r="692" spans="1:8" x14ac:dyDescent="0.3">
      <c r="A692">
        <v>4810</v>
      </c>
      <c r="B692" s="2">
        <v>42006.333333333336</v>
      </c>
      <c r="C692" s="15">
        <f t="shared" si="50"/>
        <v>0.98838431372549029</v>
      </c>
      <c r="D692" s="15">
        <f t="shared" si="51"/>
        <v>500</v>
      </c>
      <c r="E692" s="2">
        <f t="shared" si="52"/>
        <v>495.05807843137256</v>
      </c>
      <c r="F692" s="2">
        <v>5</v>
      </c>
      <c r="G692" s="2">
        <f t="shared" si="53"/>
        <v>5.8078431372548422E-2</v>
      </c>
      <c r="H692" s="2">
        <f t="shared" si="54"/>
        <v>4.4454658167410717</v>
      </c>
    </row>
    <row r="693" spans="1:8" x14ac:dyDescent="0.3">
      <c r="A693">
        <v>4818</v>
      </c>
      <c r="B693" s="2">
        <v>42426.333333333336</v>
      </c>
      <c r="C693" s="15">
        <f t="shared" si="50"/>
        <v>0.99826666666666675</v>
      </c>
      <c r="D693" s="15">
        <f t="shared" si="51"/>
        <v>500</v>
      </c>
      <c r="E693" s="2">
        <f t="shared" si="52"/>
        <v>495.00866666666667</v>
      </c>
      <c r="F693" s="2">
        <v>5</v>
      </c>
      <c r="G693" s="2">
        <f t="shared" si="53"/>
        <v>8.6666666666666003E-3</v>
      </c>
      <c r="H693" s="2">
        <f t="shared" si="54"/>
        <v>6.3476761144736091</v>
      </c>
    </row>
    <row r="694" spans="1:8" x14ac:dyDescent="0.3">
      <c r="A694">
        <v>4826</v>
      </c>
      <c r="B694" s="2">
        <v>42360</v>
      </c>
      <c r="C694" s="15">
        <f t="shared" si="50"/>
        <v>0.99670588235294122</v>
      </c>
      <c r="D694" s="15">
        <f t="shared" si="51"/>
        <v>500</v>
      </c>
      <c r="E694" s="2">
        <f t="shared" si="52"/>
        <v>495.01647058823528</v>
      </c>
      <c r="F694" s="2">
        <v>5</v>
      </c>
      <c r="G694" s="2">
        <f t="shared" si="53"/>
        <v>1.6470588235294237E-2</v>
      </c>
      <c r="H694" s="2">
        <f t="shared" si="54"/>
        <v>5.705599869811758</v>
      </c>
    </row>
    <row r="695" spans="1:8" x14ac:dyDescent="0.3">
      <c r="A695">
        <v>4834</v>
      </c>
      <c r="B695" s="2">
        <v>42055.333333333336</v>
      </c>
      <c r="C695" s="15">
        <f t="shared" si="50"/>
        <v>0.98953725490196087</v>
      </c>
      <c r="D695" s="15">
        <f t="shared" si="51"/>
        <v>500</v>
      </c>
      <c r="E695" s="2">
        <f t="shared" si="52"/>
        <v>495.05231372549019</v>
      </c>
      <c r="F695" s="2">
        <v>5</v>
      </c>
      <c r="G695" s="2">
        <f t="shared" si="53"/>
        <v>5.231372549019575E-2</v>
      </c>
      <c r="H695" s="2">
        <f t="shared" si="54"/>
        <v>4.5499897599612815</v>
      </c>
    </row>
    <row r="696" spans="1:8" x14ac:dyDescent="0.3">
      <c r="A696">
        <v>4842</v>
      </c>
      <c r="B696" s="2">
        <v>41645.666666666664</v>
      </c>
      <c r="C696" s="15">
        <f t="shared" si="50"/>
        <v>0.97989803921568619</v>
      </c>
      <c r="D696" s="15">
        <f t="shared" si="51"/>
        <v>500</v>
      </c>
      <c r="E696" s="2">
        <f t="shared" si="52"/>
        <v>495.10050980392157</v>
      </c>
      <c r="F696" s="2">
        <v>5</v>
      </c>
      <c r="G696" s="2">
        <f t="shared" si="53"/>
        <v>0.10050980392156905</v>
      </c>
      <c r="H696" s="2">
        <f t="shared" si="54"/>
        <v>3.8970906108600905</v>
      </c>
    </row>
    <row r="697" spans="1:8" x14ac:dyDescent="0.3">
      <c r="A697">
        <v>4850</v>
      </c>
      <c r="B697" s="2">
        <v>41994.333333333336</v>
      </c>
      <c r="C697" s="15">
        <f t="shared" si="50"/>
        <v>0.98810196078431378</v>
      </c>
      <c r="D697" s="15">
        <f t="shared" si="51"/>
        <v>500</v>
      </c>
      <c r="E697" s="2">
        <f t="shared" si="52"/>
        <v>495.05949019607846</v>
      </c>
      <c r="F697" s="2">
        <v>5</v>
      </c>
      <c r="G697" s="2">
        <f t="shared" si="53"/>
        <v>5.949019607843109E-2</v>
      </c>
      <c r="H697" s="2">
        <f t="shared" si="54"/>
        <v>4.4214515033715847</v>
      </c>
    </row>
    <row r="698" spans="1:8" x14ac:dyDescent="0.3">
      <c r="A698">
        <v>4858</v>
      </c>
      <c r="B698" s="2">
        <v>42374.333333333336</v>
      </c>
      <c r="C698" s="15">
        <f t="shared" si="50"/>
        <v>0.99704313725490201</v>
      </c>
      <c r="D698" s="15">
        <f t="shared" si="51"/>
        <v>500</v>
      </c>
      <c r="E698" s="2">
        <f t="shared" si="52"/>
        <v>495.0147843137255</v>
      </c>
      <c r="F698" s="2">
        <v>5</v>
      </c>
      <c r="G698" s="2">
        <f t="shared" si="53"/>
        <v>1.4784313725489717E-2</v>
      </c>
      <c r="H698" s="2">
        <f t="shared" si="54"/>
        <v>5.8136059871335748</v>
      </c>
    </row>
    <row r="699" spans="1:8" x14ac:dyDescent="0.3">
      <c r="A699">
        <v>4866</v>
      </c>
      <c r="B699" s="2">
        <v>42334.333333333328</v>
      </c>
      <c r="C699" s="15">
        <f t="shared" si="50"/>
        <v>0.99610196078431357</v>
      </c>
      <c r="D699" s="15">
        <f t="shared" si="51"/>
        <v>500</v>
      </c>
      <c r="E699" s="2">
        <f t="shared" si="52"/>
        <v>495.01949019607844</v>
      </c>
      <c r="F699" s="2">
        <v>5</v>
      </c>
      <c r="G699" s="2">
        <f t="shared" si="53"/>
        <v>1.9490196078431943E-2</v>
      </c>
      <c r="H699" s="2">
        <f t="shared" si="54"/>
        <v>5.5372706549888093</v>
      </c>
    </row>
    <row r="700" spans="1:8" x14ac:dyDescent="0.3">
      <c r="A700">
        <v>4874</v>
      </c>
      <c r="B700" s="2">
        <v>42347.333333333328</v>
      </c>
      <c r="C700" s="15">
        <f t="shared" si="50"/>
        <v>0.99640784313725483</v>
      </c>
      <c r="D700" s="15">
        <f t="shared" si="51"/>
        <v>500</v>
      </c>
      <c r="E700" s="2">
        <f t="shared" si="52"/>
        <v>495.01796078431374</v>
      </c>
      <c r="F700" s="2">
        <v>5</v>
      </c>
      <c r="G700" s="2">
        <f t="shared" si="53"/>
        <v>1.7960784313725497E-2</v>
      </c>
      <c r="H700" s="2">
        <f t="shared" si="54"/>
        <v>5.6189884073674223</v>
      </c>
    </row>
    <row r="701" spans="1:8" x14ac:dyDescent="0.3">
      <c r="A701">
        <v>4882</v>
      </c>
      <c r="B701" s="2">
        <v>42188.666666666664</v>
      </c>
      <c r="C701" s="15">
        <f t="shared" si="50"/>
        <v>0.99267450980392147</v>
      </c>
      <c r="D701" s="15">
        <f t="shared" si="51"/>
        <v>500</v>
      </c>
      <c r="E701" s="2">
        <f t="shared" si="52"/>
        <v>495.0366274509804</v>
      </c>
      <c r="F701" s="2">
        <v>5</v>
      </c>
      <c r="G701" s="2">
        <f t="shared" si="53"/>
        <v>3.6627450980392773E-2</v>
      </c>
      <c r="H701" s="2">
        <f t="shared" si="54"/>
        <v>4.9064188616112387</v>
      </c>
    </row>
    <row r="702" spans="1:8" x14ac:dyDescent="0.3">
      <c r="A702">
        <v>4890</v>
      </c>
      <c r="B702" s="2">
        <v>42022</v>
      </c>
      <c r="C702" s="15">
        <f t="shared" si="50"/>
        <v>0.98875294117647061</v>
      </c>
      <c r="D702" s="15">
        <f t="shared" si="51"/>
        <v>500</v>
      </c>
      <c r="E702" s="2">
        <f t="shared" si="52"/>
        <v>495.05623529411764</v>
      </c>
      <c r="F702" s="2">
        <v>5</v>
      </c>
      <c r="G702" s="2">
        <f t="shared" si="53"/>
        <v>5.6235294117646717E-2</v>
      </c>
      <c r="H702" s="2">
        <f t="shared" si="54"/>
        <v>4.4777118867695931</v>
      </c>
    </row>
    <row r="703" spans="1:8" x14ac:dyDescent="0.3">
      <c r="A703">
        <v>4898</v>
      </c>
      <c r="B703" s="2">
        <v>42088.666666666664</v>
      </c>
      <c r="C703" s="15">
        <f t="shared" si="50"/>
        <v>0.99032156862745091</v>
      </c>
      <c r="D703" s="15">
        <f t="shared" si="51"/>
        <v>500</v>
      </c>
      <c r="E703" s="2">
        <f t="shared" si="52"/>
        <v>495.04839215686275</v>
      </c>
      <c r="F703" s="2">
        <v>5</v>
      </c>
      <c r="G703" s="2">
        <f t="shared" si="53"/>
        <v>4.8392156862745672E-2</v>
      </c>
      <c r="H703" s="2">
        <f t="shared" si="54"/>
        <v>4.6279028604164409</v>
      </c>
    </row>
    <row r="704" spans="1:8" x14ac:dyDescent="0.3">
      <c r="A704">
        <v>4906</v>
      </c>
      <c r="B704" s="2">
        <v>41878</v>
      </c>
      <c r="C704" s="15">
        <f t="shared" si="50"/>
        <v>0.98536470588235292</v>
      </c>
      <c r="D704" s="15">
        <f t="shared" si="51"/>
        <v>500</v>
      </c>
      <c r="E704" s="2">
        <f t="shared" si="52"/>
        <v>495.07317647058824</v>
      </c>
      <c r="F704" s="2">
        <v>5</v>
      </c>
      <c r="G704" s="2">
        <f t="shared" si="53"/>
        <v>7.3176470588235176E-2</v>
      </c>
      <c r="H704" s="2">
        <f t="shared" si="54"/>
        <v>4.2144167466475793</v>
      </c>
    </row>
    <row r="705" spans="1:8" x14ac:dyDescent="0.3">
      <c r="A705">
        <v>4914</v>
      </c>
      <c r="B705" s="2">
        <v>42420</v>
      </c>
      <c r="C705" s="15">
        <f t="shared" si="50"/>
        <v>0.99811764705882355</v>
      </c>
      <c r="D705" s="15">
        <f t="shared" si="51"/>
        <v>500</v>
      </c>
      <c r="E705" s="2">
        <f t="shared" si="52"/>
        <v>495.00941176470587</v>
      </c>
      <c r="F705" s="2">
        <v>5</v>
      </c>
      <c r="G705" s="2">
        <f t="shared" si="53"/>
        <v>9.4117647058826748E-3</v>
      </c>
      <c r="H705" s="2">
        <f t="shared" si="54"/>
        <v>6.2652013978704062</v>
      </c>
    </row>
    <row r="706" spans="1:8" x14ac:dyDescent="0.3">
      <c r="A706">
        <v>4922</v>
      </c>
      <c r="B706" s="2">
        <v>42118</v>
      </c>
      <c r="C706" s="15">
        <f t="shared" si="50"/>
        <v>0.99101176470588237</v>
      </c>
      <c r="D706" s="15">
        <f t="shared" si="51"/>
        <v>500</v>
      </c>
      <c r="E706" s="2">
        <f t="shared" si="52"/>
        <v>495.04494117647062</v>
      </c>
      <c r="F706" s="2">
        <v>5</v>
      </c>
      <c r="G706" s="2">
        <f t="shared" si="53"/>
        <v>4.494117647058804E-2</v>
      </c>
      <c r="H706" s="2">
        <f t="shared" si="54"/>
        <v>4.7018791965867459</v>
      </c>
    </row>
    <row r="707" spans="1:8" x14ac:dyDescent="0.3">
      <c r="A707">
        <v>4930</v>
      </c>
      <c r="B707" s="2">
        <v>42377.333333333336</v>
      </c>
      <c r="C707" s="15">
        <f t="shared" ref="C707:C770" si="55">B707/$J$27</f>
        <v>0.99711372549019617</v>
      </c>
      <c r="D707" s="15">
        <f t="shared" ref="D707:D770" si="56">$J$28</f>
        <v>500</v>
      </c>
      <c r="E707" s="2">
        <f t="shared" si="52"/>
        <v>495.01443137254904</v>
      </c>
      <c r="F707" s="2">
        <v>5</v>
      </c>
      <c r="G707" s="2">
        <f t="shared" si="53"/>
        <v>1.4431372549019272E-2</v>
      </c>
      <c r="H707" s="2">
        <f t="shared" si="54"/>
        <v>5.837767523421209</v>
      </c>
    </row>
    <row r="708" spans="1:8" x14ac:dyDescent="0.3">
      <c r="A708">
        <v>4938</v>
      </c>
      <c r="B708" s="2">
        <v>42268.333333333328</v>
      </c>
      <c r="C708" s="15">
        <f t="shared" si="55"/>
        <v>0.99454901960784303</v>
      </c>
      <c r="D708" s="15">
        <f t="shared" si="56"/>
        <v>500</v>
      </c>
      <c r="E708" s="2">
        <f t="shared" ref="E708:E771" si="57">D708-(F708*C708)</f>
        <v>495.02725490196076</v>
      </c>
      <c r="F708" s="2">
        <v>5</v>
      </c>
      <c r="G708" s="2">
        <f t="shared" ref="G708:G771" si="58">F708-(F708*C708)</f>
        <v>2.7254901960784395E-2</v>
      </c>
      <c r="H708" s="2">
        <f t="shared" ref="H708:H771" si="59">LN((F708*E708)/(D708*G708))</f>
        <v>5.2019645210545544</v>
      </c>
    </row>
    <row r="709" spans="1:8" x14ac:dyDescent="0.3">
      <c r="A709">
        <v>4946</v>
      </c>
      <c r="B709" s="2">
        <v>42121</v>
      </c>
      <c r="C709" s="15">
        <f t="shared" si="55"/>
        <v>0.99108235294117653</v>
      </c>
      <c r="D709" s="15">
        <f t="shared" si="56"/>
        <v>500</v>
      </c>
      <c r="E709" s="2">
        <f t="shared" si="57"/>
        <v>495.0445882352941</v>
      </c>
      <c r="F709" s="2">
        <v>5</v>
      </c>
      <c r="G709" s="2">
        <f t="shared" si="58"/>
        <v>4.4588235294117595E-2</v>
      </c>
      <c r="H709" s="2">
        <f t="shared" si="59"/>
        <v>4.7097628871628885</v>
      </c>
    </row>
    <row r="710" spans="1:8" x14ac:dyDescent="0.3">
      <c r="A710">
        <v>4954</v>
      </c>
      <c r="B710" s="2">
        <v>41846.333333333328</v>
      </c>
      <c r="C710" s="15">
        <f t="shared" si="55"/>
        <v>0.98461960784313718</v>
      </c>
      <c r="D710" s="15">
        <f t="shared" si="56"/>
        <v>500</v>
      </c>
      <c r="E710" s="2">
        <f t="shared" si="57"/>
        <v>495.07690196078431</v>
      </c>
      <c r="F710" s="2">
        <v>5</v>
      </c>
      <c r="G710" s="2">
        <f t="shared" si="58"/>
        <v>7.6901960784313772E-2</v>
      </c>
      <c r="H710" s="2">
        <f t="shared" si="59"/>
        <v>4.1647668269605775</v>
      </c>
    </row>
    <row r="711" spans="1:8" x14ac:dyDescent="0.3">
      <c r="A711">
        <v>4962</v>
      </c>
      <c r="B711" s="2">
        <v>41915.333333333328</v>
      </c>
      <c r="C711" s="15">
        <f t="shared" si="55"/>
        <v>0.98624313725490187</v>
      </c>
      <c r="D711" s="15">
        <f t="shared" si="56"/>
        <v>500</v>
      </c>
      <c r="E711" s="2">
        <f t="shared" si="57"/>
        <v>495.06878431372547</v>
      </c>
      <c r="F711" s="2">
        <v>5</v>
      </c>
      <c r="G711" s="2">
        <f t="shared" si="58"/>
        <v>6.8784313725490875E-2</v>
      </c>
      <c r="H711" s="2">
        <f t="shared" si="59"/>
        <v>4.2763060833507271</v>
      </c>
    </row>
    <row r="712" spans="1:8" x14ac:dyDescent="0.3">
      <c r="A712">
        <v>4970</v>
      </c>
      <c r="B712" s="2">
        <v>42033.333333333328</v>
      </c>
      <c r="C712" s="15">
        <f t="shared" si="55"/>
        <v>0.98901960784313714</v>
      </c>
      <c r="D712" s="15">
        <f t="shared" si="56"/>
        <v>500</v>
      </c>
      <c r="E712" s="2">
        <f t="shared" si="57"/>
        <v>495.05490196078432</v>
      </c>
      <c r="F712" s="2">
        <v>5</v>
      </c>
      <c r="G712" s="2">
        <f t="shared" si="58"/>
        <v>5.4901960784314419E-2</v>
      </c>
      <c r="H712" s="2">
        <f t="shared" si="59"/>
        <v>4.5017046990254457</v>
      </c>
    </row>
    <row r="713" spans="1:8" x14ac:dyDescent="0.3">
      <c r="A713">
        <v>4978</v>
      </c>
      <c r="B713" s="2">
        <v>42300.333333333336</v>
      </c>
      <c r="C713" s="15">
        <f t="shared" si="55"/>
        <v>0.99530196078431377</v>
      </c>
      <c r="D713" s="15">
        <f t="shared" si="56"/>
        <v>500</v>
      </c>
      <c r="E713" s="2">
        <f t="shared" si="57"/>
        <v>495.02349019607846</v>
      </c>
      <c r="F713" s="2">
        <v>5</v>
      </c>
      <c r="G713" s="2">
        <f t="shared" si="58"/>
        <v>2.3490196078431502E-2</v>
      </c>
      <c r="H713" s="2">
        <f t="shared" si="59"/>
        <v>5.3506071634272843</v>
      </c>
    </row>
    <row r="714" spans="1:8" x14ac:dyDescent="0.3">
      <c r="A714">
        <v>4986</v>
      </c>
      <c r="B714" s="2">
        <v>42088.666666666664</v>
      </c>
      <c r="C714" s="15">
        <f t="shared" si="55"/>
        <v>0.99032156862745091</v>
      </c>
      <c r="D714" s="15">
        <f t="shared" si="56"/>
        <v>500</v>
      </c>
      <c r="E714" s="2">
        <f t="shared" si="57"/>
        <v>495.04839215686275</v>
      </c>
      <c r="F714" s="2">
        <v>5</v>
      </c>
      <c r="G714" s="2">
        <f t="shared" si="58"/>
        <v>4.8392156862745672E-2</v>
      </c>
      <c r="H714" s="2">
        <f t="shared" si="59"/>
        <v>4.6279028604164409</v>
      </c>
    </row>
    <row r="715" spans="1:8" x14ac:dyDescent="0.3">
      <c r="A715">
        <v>4994</v>
      </c>
      <c r="B715" s="2">
        <v>41811.333333333336</v>
      </c>
      <c r="C715" s="15">
        <f t="shared" si="55"/>
        <v>0.98379607843137262</v>
      </c>
      <c r="D715" s="15">
        <f t="shared" si="56"/>
        <v>500</v>
      </c>
      <c r="E715" s="2">
        <f t="shared" si="57"/>
        <v>495.08101960784313</v>
      </c>
      <c r="F715" s="2">
        <v>5</v>
      </c>
      <c r="G715" s="2">
        <f t="shared" si="58"/>
        <v>8.1019607843137109E-2</v>
      </c>
      <c r="H715" s="2">
        <f t="shared" si="59"/>
        <v>4.1126153206295237</v>
      </c>
    </row>
    <row r="716" spans="1:8" x14ac:dyDescent="0.3">
      <c r="A716">
        <v>5002</v>
      </c>
      <c r="B716" s="2">
        <v>42106.333333333328</v>
      </c>
      <c r="C716" s="15">
        <f t="shared" si="55"/>
        <v>0.99073725490196063</v>
      </c>
      <c r="D716" s="15">
        <f t="shared" si="56"/>
        <v>500</v>
      </c>
      <c r="E716" s="2">
        <f t="shared" si="57"/>
        <v>495.04631372549022</v>
      </c>
      <c r="F716" s="2">
        <v>5</v>
      </c>
      <c r="G716" s="2">
        <f t="shared" si="58"/>
        <v>4.6313725490197299E-2</v>
      </c>
      <c r="H716" s="2">
        <f t="shared" si="59"/>
        <v>4.6717980502347736</v>
      </c>
    </row>
    <row r="717" spans="1:8" x14ac:dyDescent="0.3">
      <c r="A717">
        <v>5010</v>
      </c>
      <c r="B717" s="2">
        <v>42021</v>
      </c>
      <c r="C717" s="15">
        <f t="shared" si="55"/>
        <v>0.98872941176470586</v>
      </c>
      <c r="D717" s="15">
        <f t="shared" si="56"/>
        <v>500</v>
      </c>
      <c r="E717" s="2">
        <f t="shared" si="57"/>
        <v>495.05635294117644</v>
      </c>
      <c r="F717" s="2">
        <v>5</v>
      </c>
      <c r="G717" s="2">
        <f t="shared" si="58"/>
        <v>5.6352941176470495E-2</v>
      </c>
      <c r="H717" s="2">
        <f t="shared" si="59"/>
        <v>4.475622259493929</v>
      </c>
    </row>
    <row r="718" spans="1:8" x14ac:dyDescent="0.3">
      <c r="A718">
        <v>5018</v>
      </c>
      <c r="B718" s="2">
        <v>41572.666666666672</v>
      </c>
      <c r="C718" s="15">
        <f t="shared" si="55"/>
        <v>0.97818039215686281</v>
      </c>
      <c r="D718" s="15">
        <f t="shared" si="56"/>
        <v>500</v>
      </c>
      <c r="E718" s="2">
        <f t="shared" si="57"/>
        <v>495.10909803921567</v>
      </c>
      <c r="F718" s="2">
        <v>5</v>
      </c>
      <c r="G718" s="2">
        <f t="shared" si="58"/>
        <v>0.10909803921568617</v>
      </c>
      <c r="H718" s="2">
        <f t="shared" si="59"/>
        <v>3.8151163110384236</v>
      </c>
    </row>
    <row r="719" spans="1:8" x14ac:dyDescent="0.3">
      <c r="A719">
        <v>5026</v>
      </c>
      <c r="B719" s="2">
        <v>41891.333333333336</v>
      </c>
      <c r="C719" s="15">
        <f t="shared" si="55"/>
        <v>0.98567843137254907</v>
      </c>
      <c r="D719" s="15">
        <f t="shared" si="56"/>
        <v>500</v>
      </c>
      <c r="E719" s="2">
        <f t="shared" si="57"/>
        <v>495.07160784313726</v>
      </c>
      <c r="F719" s="2">
        <v>5</v>
      </c>
      <c r="G719" s="2">
        <f t="shared" si="58"/>
        <v>7.1607843137254434E-2</v>
      </c>
      <c r="H719" s="2">
        <f t="shared" si="59"/>
        <v>4.2360828984189949</v>
      </c>
    </row>
    <row r="720" spans="1:8" x14ac:dyDescent="0.3">
      <c r="A720">
        <v>5034</v>
      </c>
      <c r="B720" s="2">
        <v>42081.333333333336</v>
      </c>
      <c r="C720" s="15">
        <f t="shared" si="55"/>
        <v>0.99014901960784318</v>
      </c>
      <c r="D720" s="15">
        <f t="shared" si="56"/>
        <v>500</v>
      </c>
      <c r="E720" s="2">
        <f t="shared" si="57"/>
        <v>495.04925490196081</v>
      </c>
      <c r="F720" s="2">
        <v>5</v>
      </c>
      <c r="G720" s="2">
        <f t="shared" si="58"/>
        <v>4.9254901960783748E-2</v>
      </c>
      <c r="H720" s="2">
        <f t="shared" si="59"/>
        <v>4.610233460601151</v>
      </c>
    </row>
    <row r="721" spans="1:8" x14ac:dyDescent="0.3">
      <c r="A721">
        <v>5042</v>
      </c>
      <c r="B721" s="2">
        <v>41863.333333333328</v>
      </c>
      <c r="C721" s="15">
        <f t="shared" si="55"/>
        <v>0.98501960784313713</v>
      </c>
      <c r="D721" s="15">
        <f t="shared" si="56"/>
        <v>500</v>
      </c>
      <c r="E721" s="2">
        <f t="shared" si="57"/>
        <v>495.0749019607843</v>
      </c>
      <c r="F721" s="2">
        <v>5</v>
      </c>
      <c r="G721" s="2">
        <f t="shared" si="58"/>
        <v>7.4901960784313992E-2</v>
      </c>
      <c r="H721" s="2">
        <f t="shared" si="59"/>
        <v>4.1911140923316541</v>
      </c>
    </row>
    <row r="722" spans="1:8" x14ac:dyDescent="0.3">
      <c r="A722">
        <v>5050</v>
      </c>
      <c r="B722" s="2">
        <v>42195.666666666664</v>
      </c>
      <c r="C722" s="15">
        <f t="shared" si="55"/>
        <v>0.99283921568627442</v>
      </c>
      <c r="D722" s="15">
        <f t="shared" si="56"/>
        <v>500</v>
      </c>
      <c r="E722" s="2">
        <f t="shared" si="57"/>
        <v>495.03580392156863</v>
      </c>
      <c r="F722" s="2">
        <v>5</v>
      </c>
      <c r="G722" s="2">
        <f t="shared" si="58"/>
        <v>3.5803921568628105E-2</v>
      </c>
      <c r="H722" s="2">
        <f t="shared" si="59"/>
        <v>4.9291577556710422</v>
      </c>
    </row>
    <row r="723" spans="1:8" x14ac:dyDescent="0.3">
      <c r="A723">
        <v>5058</v>
      </c>
      <c r="B723" s="2">
        <v>41946.333333333328</v>
      </c>
      <c r="C723" s="15">
        <f t="shared" si="55"/>
        <v>0.98697254901960774</v>
      </c>
      <c r="D723" s="15">
        <f t="shared" si="56"/>
        <v>500</v>
      </c>
      <c r="E723" s="2">
        <f t="shared" si="57"/>
        <v>495.06513725490197</v>
      </c>
      <c r="F723" s="2">
        <v>5</v>
      </c>
      <c r="G723" s="2">
        <f t="shared" si="58"/>
        <v>6.5137254901960873E-2</v>
      </c>
      <c r="H723" s="2">
        <f t="shared" si="59"/>
        <v>4.3307777798705045</v>
      </c>
    </row>
    <row r="724" spans="1:8" x14ac:dyDescent="0.3">
      <c r="A724">
        <v>5066</v>
      </c>
      <c r="B724" s="2">
        <v>42102.333333333336</v>
      </c>
      <c r="C724" s="15">
        <f t="shared" si="55"/>
        <v>0.99064313725490205</v>
      </c>
      <c r="D724" s="15">
        <f t="shared" si="56"/>
        <v>500</v>
      </c>
      <c r="E724" s="2">
        <f t="shared" si="57"/>
        <v>495.04678431372548</v>
      </c>
      <c r="F724" s="2">
        <v>5</v>
      </c>
      <c r="G724" s="2">
        <f t="shared" si="58"/>
        <v>4.6784313725489746E-2</v>
      </c>
      <c r="H724" s="2">
        <f t="shared" si="59"/>
        <v>4.6616893949281675</v>
      </c>
    </row>
    <row r="725" spans="1:8" x14ac:dyDescent="0.3">
      <c r="A725">
        <v>5074</v>
      </c>
      <c r="B725" s="2">
        <v>41533.333333333328</v>
      </c>
      <c r="C725" s="15">
        <f t="shared" si="55"/>
        <v>0.97725490196078424</v>
      </c>
      <c r="D725" s="15">
        <f t="shared" si="56"/>
        <v>500</v>
      </c>
      <c r="E725" s="2">
        <f t="shared" si="57"/>
        <v>495.11372549019609</v>
      </c>
      <c r="F725" s="2">
        <v>5</v>
      </c>
      <c r="G725" s="2">
        <f t="shared" si="58"/>
        <v>0.11372549019607892</v>
      </c>
      <c r="H725" s="2">
        <f t="shared" si="59"/>
        <v>3.7735850138294524</v>
      </c>
    </row>
    <row r="726" spans="1:8" x14ac:dyDescent="0.3">
      <c r="A726">
        <v>5082</v>
      </c>
      <c r="B726" s="2">
        <v>42103</v>
      </c>
      <c r="C726" s="15">
        <f t="shared" si="55"/>
        <v>0.99065882352941181</v>
      </c>
      <c r="D726" s="15">
        <f t="shared" si="56"/>
        <v>500</v>
      </c>
      <c r="E726" s="2">
        <f t="shared" si="57"/>
        <v>495.04670588235297</v>
      </c>
      <c r="F726" s="2">
        <v>5</v>
      </c>
      <c r="G726" s="2">
        <f t="shared" si="58"/>
        <v>4.6705882352941153E-2</v>
      </c>
      <c r="H726" s="2">
        <f t="shared" si="59"/>
        <v>4.6633670892385188</v>
      </c>
    </row>
    <row r="727" spans="1:8" x14ac:dyDescent="0.3">
      <c r="A727">
        <v>5090</v>
      </c>
      <c r="B727" s="2">
        <v>42014</v>
      </c>
      <c r="C727" s="15">
        <f t="shared" si="55"/>
        <v>0.9885647058823529</v>
      </c>
      <c r="D727" s="15">
        <f t="shared" si="56"/>
        <v>500</v>
      </c>
      <c r="E727" s="2">
        <f t="shared" si="57"/>
        <v>495.05717647058822</v>
      </c>
      <c r="F727" s="2">
        <v>5</v>
      </c>
      <c r="G727" s="2">
        <f t="shared" si="58"/>
        <v>5.7176470588235162E-2</v>
      </c>
      <c r="H727" s="2">
        <f t="shared" si="59"/>
        <v>4.4611158965093676</v>
      </c>
    </row>
    <row r="728" spans="1:8" x14ac:dyDescent="0.3">
      <c r="A728">
        <v>5098</v>
      </c>
      <c r="B728" s="2">
        <v>42293</v>
      </c>
      <c r="C728" s="15">
        <f t="shared" si="55"/>
        <v>0.99512941176470593</v>
      </c>
      <c r="D728" s="15">
        <f t="shared" si="56"/>
        <v>500</v>
      </c>
      <c r="E728" s="2">
        <f t="shared" si="57"/>
        <v>495.02435294117646</v>
      </c>
      <c r="F728" s="2">
        <v>5</v>
      </c>
      <c r="G728" s="2">
        <f t="shared" si="58"/>
        <v>2.4352941176470466E-2</v>
      </c>
      <c r="H728" s="2">
        <f t="shared" si="59"/>
        <v>5.3145394224444304</v>
      </c>
    </row>
    <row r="729" spans="1:8" x14ac:dyDescent="0.3">
      <c r="A729">
        <v>5106</v>
      </c>
      <c r="B729" s="2">
        <v>42164.333333333328</v>
      </c>
      <c r="C729" s="15">
        <f t="shared" si="55"/>
        <v>0.99210196078431356</v>
      </c>
      <c r="D729" s="15">
        <f t="shared" si="56"/>
        <v>500</v>
      </c>
      <c r="E729" s="2">
        <f t="shared" si="57"/>
        <v>495.03949019607842</v>
      </c>
      <c r="F729" s="2">
        <v>5</v>
      </c>
      <c r="G729" s="2">
        <f t="shared" si="58"/>
        <v>3.9490196078432405E-2</v>
      </c>
      <c r="H729" s="2">
        <f t="shared" si="59"/>
        <v>4.8311701900003143</v>
      </c>
    </row>
    <row r="730" spans="1:8" x14ac:dyDescent="0.3">
      <c r="A730">
        <v>5114</v>
      </c>
      <c r="B730" s="2">
        <v>42283.666666666664</v>
      </c>
      <c r="C730" s="15">
        <f t="shared" si="55"/>
        <v>0.99490980392156858</v>
      </c>
      <c r="D730" s="15">
        <f t="shared" si="56"/>
        <v>500</v>
      </c>
      <c r="E730" s="2">
        <f t="shared" si="57"/>
        <v>495.02545098039218</v>
      </c>
      <c r="F730" s="2">
        <v>5</v>
      </c>
      <c r="G730" s="2">
        <f t="shared" si="58"/>
        <v>2.5450980392156985E-2</v>
      </c>
      <c r="H730" s="2">
        <f t="shared" si="59"/>
        <v>5.2704400058232626</v>
      </c>
    </row>
    <row r="731" spans="1:8" x14ac:dyDescent="0.3">
      <c r="A731">
        <v>5122</v>
      </c>
      <c r="B731" s="2">
        <v>41958</v>
      </c>
      <c r="C731" s="15">
        <f t="shared" si="55"/>
        <v>0.98724705882352937</v>
      </c>
      <c r="D731" s="15">
        <f t="shared" si="56"/>
        <v>500</v>
      </c>
      <c r="E731" s="2">
        <f t="shared" si="57"/>
        <v>495.06376470588236</v>
      </c>
      <c r="F731" s="2">
        <v>5</v>
      </c>
      <c r="G731" s="2">
        <f t="shared" si="58"/>
        <v>6.376470588235339E-2</v>
      </c>
      <c r="H731" s="2">
        <f t="shared" si="59"/>
        <v>4.3520718269107217</v>
      </c>
    </row>
    <row r="732" spans="1:8" x14ac:dyDescent="0.3">
      <c r="A732">
        <v>5130</v>
      </c>
      <c r="B732" s="2">
        <v>41452.333333333328</v>
      </c>
      <c r="C732" s="15">
        <f t="shared" si="55"/>
        <v>0.97534901960784304</v>
      </c>
      <c r="D732" s="15">
        <f t="shared" si="56"/>
        <v>500</v>
      </c>
      <c r="E732" s="2">
        <f t="shared" si="57"/>
        <v>495.12325490196076</v>
      </c>
      <c r="F732" s="2">
        <v>5</v>
      </c>
      <c r="G732" s="2">
        <f t="shared" si="58"/>
        <v>0.12325490196078448</v>
      </c>
      <c r="H732" s="2">
        <f t="shared" si="59"/>
        <v>3.693137239736183</v>
      </c>
    </row>
    <row r="733" spans="1:8" x14ac:dyDescent="0.3">
      <c r="A733">
        <v>5138</v>
      </c>
      <c r="B733" s="2">
        <v>42014.666666666672</v>
      </c>
      <c r="C733" s="15">
        <f t="shared" si="55"/>
        <v>0.98858039215686289</v>
      </c>
      <c r="D733" s="15">
        <f t="shared" si="56"/>
        <v>500</v>
      </c>
      <c r="E733" s="2">
        <f t="shared" si="57"/>
        <v>495.0570980392157</v>
      </c>
      <c r="F733" s="2">
        <v>5</v>
      </c>
      <c r="G733" s="2">
        <f t="shared" si="58"/>
        <v>5.7098039215685681E-2</v>
      </c>
      <c r="H733" s="2">
        <f t="shared" si="59"/>
        <v>4.4624884218924183</v>
      </c>
    </row>
    <row r="734" spans="1:8" x14ac:dyDescent="0.3">
      <c r="A734">
        <v>5146</v>
      </c>
      <c r="B734" s="2">
        <v>41839.666666666664</v>
      </c>
      <c r="C734" s="15">
        <f t="shared" si="55"/>
        <v>0.9844627450980391</v>
      </c>
      <c r="D734" s="15">
        <f t="shared" si="56"/>
        <v>500</v>
      </c>
      <c r="E734" s="2">
        <f t="shared" si="57"/>
        <v>495.0776862745098</v>
      </c>
      <c r="F734" s="2">
        <v>5</v>
      </c>
      <c r="G734" s="2">
        <f t="shared" si="58"/>
        <v>7.7686274509804143E-2</v>
      </c>
      <c r="H734" s="2">
        <f t="shared" si="59"/>
        <v>4.1546211906831667</v>
      </c>
    </row>
    <row r="735" spans="1:8" x14ac:dyDescent="0.3">
      <c r="A735">
        <v>5154</v>
      </c>
      <c r="B735" s="2">
        <v>42025.333333333328</v>
      </c>
      <c r="C735" s="15">
        <f t="shared" si="55"/>
        <v>0.98883137254901954</v>
      </c>
      <c r="D735" s="15">
        <f t="shared" si="56"/>
        <v>500</v>
      </c>
      <c r="E735" s="2">
        <f t="shared" si="57"/>
        <v>495.0558431372549</v>
      </c>
      <c r="F735" s="2">
        <v>5</v>
      </c>
      <c r="G735" s="2">
        <f t="shared" si="58"/>
        <v>5.5843137254901976E-2</v>
      </c>
      <c r="H735" s="2">
        <f t="shared" si="59"/>
        <v>4.484709023810824</v>
      </c>
    </row>
    <row r="736" spans="1:8" x14ac:dyDescent="0.3">
      <c r="A736">
        <v>5162</v>
      </c>
      <c r="B736" s="2">
        <v>42005</v>
      </c>
      <c r="C736" s="15">
        <f t="shared" si="55"/>
        <v>0.98835294117647055</v>
      </c>
      <c r="D736" s="15">
        <f t="shared" si="56"/>
        <v>500</v>
      </c>
      <c r="E736" s="2">
        <f t="shared" si="57"/>
        <v>495.05823529411765</v>
      </c>
      <c r="F736" s="2">
        <v>5</v>
      </c>
      <c r="G736" s="2">
        <f t="shared" si="58"/>
        <v>5.8235294117647385E-2</v>
      </c>
      <c r="H736" s="2">
        <f t="shared" si="59"/>
        <v>4.4427688966292616</v>
      </c>
    </row>
    <row r="737" spans="1:8" x14ac:dyDescent="0.3">
      <c r="A737">
        <v>5170</v>
      </c>
      <c r="B737" s="2">
        <v>41983</v>
      </c>
      <c r="C737" s="15">
        <f t="shared" si="55"/>
        <v>0.98783529411764703</v>
      </c>
      <c r="D737" s="15">
        <f t="shared" si="56"/>
        <v>500</v>
      </c>
      <c r="E737" s="2">
        <f t="shared" si="57"/>
        <v>495.06082352941178</v>
      </c>
      <c r="F737" s="2">
        <v>5</v>
      </c>
      <c r="G737" s="2">
        <f t="shared" si="58"/>
        <v>6.0823529411765165E-2</v>
      </c>
      <c r="H737" s="2">
        <f t="shared" si="59"/>
        <v>4.399289012818949</v>
      </c>
    </row>
    <row r="738" spans="1:8" x14ac:dyDescent="0.3">
      <c r="A738">
        <v>5178</v>
      </c>
      <c r="B738" s="2">
        <v>42597</v>
      </c>
      <c r="C738" s="15">
        <f t="shared" si="55"/>
        <v>1.0022823529411764</v>
      </c>
      <c r="D738" s="15">
        <f t="shared" si="56"/>
        <v>500</v>
      </c>
      <c r="E738" s="2">
        <f t="shared" si="57"/>
        <v>494.98858823529412</v>
      </c>
      <c r="F738" s="2">
        <v>5</v>
      </c>
      <c r="G738" s="2">
        <f t="shared" si="58"/>
        <v>-1.1411764705881566E-2</v>
      </c>
      <c r="H738" s="2" t="e">
        <f t="shared" si="59"/>
        <v>#NUM!</v>
      </c>
    </row>
    <row r="739" spans="1:8" x14ac:dyDescent="0.3">
      <c r="A739">
        <v>5186</v>
      </c>
      <c r="B739" s="2">
        <v>42055</v>
      </c>
      <c r="C739" s="15">
        <f t="shared" si="55"/>
        <v>0.98952941176470588</v>
      </c>
      <c r="D739" s="15">
        <f t="shared" si="56"/>
        <v>500</v>
      </c>
      <c r="E739" s="2">
        <f t="shared" si="57"/>
        <v>495.05235294117648</v>
      </c>
      <c r="F739" s="2">
        <v>5</v>
      </c>
      <c r="G739" s="2">
        <f t="shared" si="58"/>
        <v>5.2352941176470935E-2</v>
      </c>
      <c r="H739" s="2">
        <f t="shared" si="59"/>
        <v>4.5492404948177221</v>
      </c>
    </row>
    <row r="740" spans="1:8" x14ac:dyDescent="0.3">
      <c r="A740">
        <v>5194</v>
      </c>
      <c r="B740" s="2">
        <v>41796.666666666672</v>
      </c>
      <c r="C740" s="15">
        <f t="shared" si="55"/>
        <v>0.98345098039215695</v>
      </c>
      <c r="D740" s="15">
        <f t="shared" si="56"/>
        <v>500</v>
      </c>
      <c r="E740" s="2">
        <f t="shared" si="57"/>
        <v>495.0827450980392</v>
      </c>
      <c r="F740" s="2">
        <v>5</v>
      </c>
      <c r="G740" s="2">
        <f t="shared" si="58"/>
        <v>8.2745098039215037E-2</v>
      </c>
      <c r="H740" s="2">
        <f t="shared" si="59"/>
        <v>4.0915452291012535</v>
      </c>
    </row>
    <row r="741" spans="1:8" x14ac:dyDescent="0.3">
      <c r="A741">
        <v>5202</v>
      </c>
      <c r="B741" s="2">
        <v>42058.333333333328</v>
      </c>
      <c r="C741" s="15">
        <f t="shared" si="55"/>
        <v>0.98960784313725481</v>
      </c>
      <c r="D741" s="15">
        <f t="shared" si="56"/>
        <v>500</v>
      </c>
      <c r="E741" s="2">
        <f t="shared" si="57"/>
        <v>495.05196078431374</v>
      </c>
      <c r="F741" s="2">
        <v>5</v>
      </c>
      <c r="G741" s="2">
        <f t="shared" si="58"/>
        <v>5.1960784313726194E-2</v>
      </c>
      <c r="H741" s="2">
        <f t="shared" si="59"/>
        <v>4.5567585350791227</v>
      </c>
    </row>
    <row r="742" spans="1:8" x14ac:dyDescent="0.3">
      <c r="A742">
        <v>5210</v>
      </c>
      <c r="B742" s="2">
        <v>42216</v>
      </c>
      <c r="C742" s="15">
        <f t="shared" si="55"/>
        <v>0.99331764705882353</v>
      </c>
      <c r="D742" s="15">
        <f t="shared" si="56"/>
        <v>500</v>
      </c>
      <c r="E742" s="2">
        <f t="shared" si="57"/>
        <v>495.03341176470587</v>
      </c>
      <c r="F742" s="2">
        <v>5</v>
      </c>
      <c r="G742" s="2">
        <f t="shared" si="58"/>
        <v>3.3411764705882696E-2</v>
      </c>
      <c r="H742" s="2">
        <f t="shared" si="59"/>
        <v>4.9983022771344254</v>
      </c>
    </row>
    <row r="743" spans="1:8" x14ac:dyDescent="0.3">
      <c r="A743">
        <v>5218</v>
      </c>
      <c r="B743" s="2">
        <v>42042.666666666672</v>
      </c>
      <c r="C743" s="15">
        <f t="shared" si="55"/>
        <v>0.9892392156862746</v>
      </c>
      <c r="D743" s="15">
        <f t="shared" si="56"/>
        <v>500</v>
      </c>
      <c r="E743" s="2">
        <f t="shared" si="57"/>
        <v>495.0538039215686</v>
      </c>
      <c r="F743" s="2">
        <v>5</v>
      </c>
      <c r="G743" s="2">
        <f t="shared" si="58"/>
        <v>5.3803921568627011E-2</v>
      </c>
      <c r="H743" s="2">
        <f t="shared" si="59"/>
        <v>4.5219051883254906</v>
      </c>
    </row>
    <row r="744" spans="1:8" x14ac:dyDescent="0.3">
      <c r="A744">
        <v>5226</v>
      </c>
      <c r="B744" s="2">
        <v>42248.333333333328</v>
      </c>
      <c r="C744" s="15">
        <f t="shared" si="55"/>
        <v>0.99407843137254892</v>
      </c>
      <c r="D744" s="15">
        <f t="shared" si="56"/>
        <v>500</v>
      </c>
      <c r="E744" s="2">
        <f t="shared" si="57"/>
        <v>495.02960784313723</v>
      </c>
      <c r="F744" s="2">
        <v>5</v>
      </c>
      <c r="G744" s="2">
        <f t="shared" si="58"/>
        <v>2.9607843137255507E-2</v>
      </c>
      <c r="H744" s="2">
        <f t="shared" si="59"/>
        <v>5.1191633705138155</v>
      </c>
    </row>
    <row r="745" spans="1:8" x14ac:dyDescent="0.3">
      <c r="A745">
        <v>5234</v>
      </c>
      <c r="B745" s="2">
        <v>42255</v>
      </c>
      <c r="C745" s="15">
        <f t="shared" si="55"/>
        <v>0.99423529411764711</v>
      </c>
      <c r="D745" s="15">
        <f t="shared" si="56"/>
        <v>500</v>
      </c>
      <c r="E745" s="2">
        <f t="shared" si="57"/>
        <v>495.02882352941174</v>
      </c>
      <c r="F745" s="2">
        <v>5</v>
      </c>
      <c r="G745" s="2">
        <f t="shared" si="58"/>
        <v>2.8823529411764248E-2</v>
      </c>
      <c r="H745" s="2">
        <f t="shared" si="59"/>
        <v>5.1460090361713799</v>
      </c>
    </row>
    <row r="746" spans="1:8" x14ac:dyDescent="0.3">
      <c r="A746">
        <v>5242</v>
      </c>
      <c r="B746" s="2">
        <v>41735</v>
      </c>
      <c r="C746" s="15">
        <f t="shared" si="55"/>
        <v>0.98199999999999998</v>
      </c>
      <c r="D746" s="15">
        <f t="shared" si="56"/>
        <v>500</v>
      </c>
      <c r="E746" s="2">
        <f t="shared" si="57"/>
        <v>495.09</v>
      </c>
      <c r="F746" s="2">
        <v>5</v>
      </c>
      <c r="G746" s="2">
        <f t="shared" si="58"/>
        <v>8.9999999999999858E-2</v>
      </c>
      <c r="H746" s="2">
        <f t="shared" si="59"/>
        <v>4.0075149868873678</v>
      </c>
    </row>
    <row r="747" spans="1:8" x14ac:dyDescent="0.3">
      <c r="A747">
        <v>5250</v>
      </c>
      <c r="B747" s="2">
        <v>41987</v>
      </c>
      <c r="C747" s="15">
        <f t="shared" si="55"/>
        <v>0.98792941176470583</v>
      </c>
      <c r="D747" s="15">
        <f t="shared" si="56"/>
        <v>500</v>
      </c>
      <c r="E747" s="2">
        <f t="shared" si="57"/>
        <v>495.06035294117646</v>
      </c>
      <c r="F747" s="2">
        <v>5</v>
      </c>
      <c r="G747" s="2">
        <f t="shared" si="58"/>
        <v>6.0352941176470942E-2</v>
      </c>
      <c r="H747" s="2">
        <f t="shared" si="59"/>
        <v>4.4070550915896565</v>
      </c>
    </row>
    <row r="748" spans="1:8" x14ac:dyDescent="0.3">
      <c r="A748">
        <v>5258</v>
      </c>
      <c r="B748" s="2">
        <v>42021.333333333328</v>
      </c>
      <c r="C748" s="15">
        <f t="shared" si="55"/>
        <v>0.98873725490196063</v>
      </c>
      <c r="D748" s="15">
        <f t="shared" si="56"/>
        <v>500</v>
      </c>
      <c r="E748" s="2">
        <f t="shared" si="57"/>
        <v>495.05631372549021</v>
      </c>
      <c r="F748" s="2">
        <v>5</v>
      </c>
      <c r="G748" s="2">
        <f t="shared" si="58"/>
        <v>5.6313725490197086E-2</v>
      </c>
      <c r="H748" s="2">
        <f t="shared" si="59"/>
        <v>4.476318316750171</v>
      </c>
    </row>
    <row r="749" spans="1:8" x14ac:dyDescent="0.3">
      <c r="A749">
        <v>5266</v>
      </c>
      <c r="B749" s="2">
        <v>42057</v>
      </c>
      <c r="C749" s="15">
        <f t="shared" si="55"/>
        <v>0.98957647058823528</v>
      </c>
      <c r="D749" s="15">
        <f t="shared" si="56"/>
        <v>500</v>
      </c>
      <c r="E749" s="2">
        <f t="shared" si="57"/>
        <v>495.05211764705882</v>
      </c>
      <c r="F749" s="2">
        <v>5</v>
      </c>
      <c r="G749" s="2">
        <f t="shared" si="58"/>
        <v>5.211764705882338E-2</v>
      </c>
      <c r="H749" s="2">
        <f t="shared" si="59"/>
        <v>4.5537445316473395</v>
      </c>
    </row>
    <row r="750" spans="1:8" x14ac:dyDescent="0.3">
      <c r="A750">
        <v>5274</v>
      </c>
      <c r="B750" s="2">
        <v>41753.666666666672</v>
      </c>
      <c r="C750" s="15">
        <f t="shared" si="55"/>
        <v>0.98243921568627457</v>
      </c>
      <c r="D750" s="15">
        <f t="shared" si="56"/>
        <v>500</v>
      </c>
      <c r="E750" s="2">
        <f t="shared" si="57"/>
        <v>495.08780392156865</v>
      </c>
      <c r="F750" s="2">
        <v>5</v>
      </c>
      <c r="G750" s="2">
        <f t="shared" si="58"/>
        <v>8.7803921568626819E-2</v>
      </c>
      <c r="H750" s="2">
        <f t="shared" si="59"/>
        <v>4.0322140570578373</v>
      </c>
    </row>
    <row r="751" spans="1:8" x14ac:dyDescent="0.3">
      <c r="A751">
        <v>5282</v>
      </c>
      <c r="B751" s="2">
        <v>42441</v>
      </c>
      <c r="C751" s="15">
        <f t="shared" si="55"/>
        <v>0.99861176470588231</v>
      </c>
      <c r="D751" s="15">
        <f t="shared" si="56"/>
        <v>500</v>
      </c>
      <c r="E751" s="2">
        <f t="shared" si="57"/>
        <v>495.0069411764706</v>
      </c>
      <c r="F751" s="2">
        <v>5</v>
      </c>
      <c r="G751" s="2">
        <f t="shared" si="58"/>
        <v>6.9411764705886725E-3</v>
      </c>
      <c r="H751" s="2">
        <f t="shared" si="59"/>
        <v>6.5696855976336375</v>
      </c>
    </row>
    <row r="752" spans="1:8" x14ac:dyDescent="0.3">
      <c r="A752">
        <v>5290</v>
      </c>
      <c r="B752" s="2">
        <v>41692</v>
      </c>
      <c r="C752" s="15">
        <f t="shared" si="55"/>
        <v>0.98098823529411761</v>
      </c>
      <c r="D752" s="15">
        <f t="shared" si="56"/>
        <v>500</v>
      </c>
      <c r="E752" s="2">
        <f t="shared" si="57"/>
        <v>495.09505882352943</v>
      </c>
      <c r="F752" s="2">
        <v>5</v>
      </c>
      <c r="G752" s="2">
        <f t="shared" si="58"/>
        <v>9.505882352941164E-2</v>
      </c>
      <c r="H752" s="2">
        <f t="shared" si="59"/>
        <v>3.9528389801283033</v>
      </c>
    </row>
    <row r="753" spans="1:8" x14ac:dyDescent="0.3">
      <c r="A753">
        <v>5298</v>
      </c>
      <c r="B753">
        <v>42181.333333333336</v>
      </c>
      <c r="C753" s="15">
        <f t="shared" si="55"/>
        <v>0.99250196078431374</v>
      </c>
      <c r="D753" s="15">
        <f t="shared" si="56"/>
        <v>500</v>
      </c>
      <c r="E753" s="2">
        <f t="shared" si="57"/>
        <v>495.03749019607841</v>
      </c>
      <c r="F753" s="2">
        <v>5</v>
      </c>
      <c r="G753" s="2">
        <f t="shared" si="58"/>
        <v>3.7490196078431737E-2</v>
      </c>
      <c r="H753" s="2">
        <f t="shared" si="59"/>
        <v>4.883139129577601</v>
      </c>
    </row>
    <row r="754" spans="1:8" x14ac:dyDescent="0.3">
      <c r="A754">
        <v>5306</v>
      </c>
      <c r="B754">
        <v>42086</v>
      </c>
      <c r="C754" s="15">
        <f t="shared" si="55"/>
        <v>0.99025882352941175</v>
      </c>
      <c r="D754" s="15">
        <f t="shared" si="56"/>
        <v>500</v>
      </c>
      <c r="E754" s="2">
        <f t="shared" si="57"/>
        <v>495.04870588235292</v>
      </c>
      <c r="F754" s="2">
        <v>5</v>
      </c>
      <c r="G754" s="2">
        <f t="shared" si="58"/>
        <v>4.8705882352940932E-2</v>
      </c>
      <c r="H754" s="2">
        <f t="shared" si="59"/>
        <v>4.6214414361150808</v>
      </c>
    </row>
    <row r="755" spans="1:8" x14ac:dyDescent="0.3">
      <c r="A755">
        <v>5314</v>
      </c>
      <c r="B755">
        <v>42082.333333333336</v>
      </c>
      <c r="C755" s="15">
        <f t="shared" si="55"/>
        <v>0.99017254901960794</v>
      </c>
      <c r="D755" s="15">
        <f t="shared" si="56"/>
        <v>500</v>
      </c>
      <c r="E755" s="2">
        <f t="shared" si="57"/>
        <v>495.04913725490195</v>
      </c>
      <c r="F755" s="2">
        <v>5</v>
      </c>
      <c r="G755" s="2">
        <f t="shared" si="58"/>
        <v>4.913725490195997E-2</v>
      </c>
      <c r="H755" s="2">
        <f t="shared" si="59"/>
        <v>4.6126246150860242</v>
      </c>
    </row>
    <row r="756" spans="1:8" x14ac:dyDescent="0.3">
      <c r="A756">
        <v>5322</v>
      </c>
      <c r="B756">
        <v>42019</v>
      </c>
      <c r="C756" s="15">
        <f t="shared" si="55"/>
        <v>0.98868235294117646</v>
      </c>
      <c r="D756" s="15">
        <f t="shared" si="56"/>
        <v>500</v>
      </c>
      <c r="E756" s="2">
        <f t="shared" si="57"/>
        <v>495.0565882352941</v>
      </c>
      <c r="F756" s="2">
        <v>5</v>
      </c>
      <c r="G756" s="2">
        <f t="shared" si="58"/>
        <v>5.658823529411805E-2</v>
      </c>
      <c r="H756" s="2">
        <f t="shared" si="59"/>
        <v>4.4714560620865038</v>
      </c>
    </row>
    <row r="757" spans="1:8" x14ac:dyDescent="0.3">
      <c r="A757">
        <v>5330</v>
      </c>
      <c r="B757">
        <v>42285</v>
      </c>
      <c r="C757" s="15">
        <f t="shared" si="55"/>
        <v>0.99494117647058822</v>
      </c>
      <c r="D757" s="15">
        <f t="shared" si="56"/>
        <v>500</v>
      </c>
      <c r="E757" s="2">
        <f t="shared" si="57"/>
        <v>495.02529411764704</v>
      </c>
      <c r="F757" s="2">
        <v>5</v>
      </c>
      <c r="G757" s="2">
        <f t="shared" si="58"/>
        <v>2.5294117647058911E-2</v>
      </c>
      <c r="H757" s="2">
        <f t="shared" si="59"/>
        <v>5.2766220888533892</v>
      </c>
    </row>
    <row r="758" spans="1:8" x14ac:dyDescent="0.3">
      <c r="A758">
        <v>5338</v>
      </c>
      <c r="B758">
        <v>42011</v>
      </c>
      <c r="C758" s="15">
        <f t="shared" si="55"/>
        <v>0.98849411764705886</v>
      </c>
      <c r="D758" s="15">
        <f t="shared" si="56"/>
        <v>500</v>
      </c>
      <c r="E758" s="2">
        <f t="shared" si="57"/>
        <v>495.05752941176473</v>
      </c>
      <c r="F758" s="2">
        <v>5</v>
      </c>
      <c r="G758" s="2">
        <f t="shared" si="58"/>
        <v>5.7529411764705607E-2</v>
      </c>
      <c r="H758" s="2">
        <f t="shared" si="59"/>
        <v>4.4549627438648667</v>
      </c>
    </row>
    <row r="759" spans="1:8" x14ac:dyDescent="0.3">
      <c r="A759">
        <v>5346</v>
      </c>
      <c r="B759">
        <v>42090.666666666664</v>
      </c>
      <c r="C759" s="15">
        <f t="shared" si="55"/>
        <v>0.99036862745098031</v>
      </c>
      <c r="D759" s="15">
        <f t="shared" si="56"/>
        <v>500</v>
      </c>
      <c r="E759" s="2">
        <f t="shared" si="57"/>
        <v>495.04815686274509</v>
      </c>
      <c r="F759" s="2">
        <v>5</v>
      </c>
      <c r="G759" s="2">
        <f t="shared" si="58"/>
        <v>4.8156862745098117E-2</v>
      </c>
      <c r="H759" s="2">
        <f t="shared" si="59"/>
        <v>4.6327764808793974</v>
      </c>
    </row>
    <row r="760" spans="1:8" x14ac:dyDescent="0.3">
      <c r="A760">
        <v>5354</v>
      </c>
      <c r="B760">
        <v>42195.666666666664</v>
      </c>
      <c r="C760" s="15">
        <f t="shared" si="55"/>
        <v>0.99283921568627442</v>
      </c>
      <c r="D760" s="15">
        <f t="shared" si="56"/>
        <v>500</v>
      </c>
      <c r="E760" s="2">
        <f t="shared" si="57"/>
        <v>495.03580392156863</v>
      </c>
      <c r="F760" s="2">
        <v>5</v>
      </c>
      <c r="G760" s="2">
        <f t="shared" si="58"/>
        <v>3.5803921568628105E-2</v>
      </c>
      <c r="H760" s="2">
        <f t="shared" si="59"/>
        <v>4.9291577556710422</v>
      </c>
    </row>
    <row r="761" spans="1:8" x14ac:dyDescent="0.3">
      <c r="A761">
        <v>5362</v>
      </c>
      <c r="B761">
        <v>42061.333333333336</v>
      </c>
      <c r="C761" s="15">
        <f t="shared" si="55"/>
        <v>0.98967843137254907</v>
      </c>
      <c r="D761" s="15">
        <f t="shared" si="56"/>
        <v>500</v>
      </c>
      <c r="E761" s="2">
        <f t="shared" si="57"/>
        <v>495.05160784313728</v>
      </c>
      <c r="F761" s="2">
        <v>5</v>
      </c>
      <c r="G761" s="2">
        <f t="shared" si="58"/>
        <v>5.1607843137254861E-2</v>
      </c>
      <c r="H761" s="2">
        <f t="shared" si="59"/>
        <v>4.5635734486763031</v>
      </c>
    </row>
    <row r="762" spans="1:8" x14ac:dyDescent="0.3">
      <c r="A762">
        <v>5370</v>
      </c>
      <c r="B762">
        <v>41969</v>
      </c>
      <c r="C762" s="15">
        <f t="shared" si="55"/>
        <v>0.98750588235294112</v>
      </c>
      <c r="D762" s="15">
        <f t="shared" si="56"/>
        <v>500</v>
      </c>
      <c r="E762" s="2">
        <f t="shared" si="57"/>
        <v>495.06247058823527</v>
      </c>
      <c r="F762" s="2">
        <v>5</v>
      </c>
      <c r="G762" s="2">
        <f t="shared" si="58"/>
        <v>6.24705882352945E-2</v>
      </c>
      <c r="H762" s="2">
        <f t="shared" si="59"/>
        <v>4.3725731930626628</v>
      </c>
    </row>
    <row r="763" spans="1:8" x14ac:dyDescent="0.3">
      <c r="A763">
        <v>5378</v>
      </c>
      <c r="B763">
        <v>42620.333333333336</v>
      </c>
      <c r="C763" s="15">
        <f t="shared" si="55"/>
        <v>1.0028313725490197</v>
      </c>
      <c r="D763" s="15">
        <f t="shared" si="56"/>
        <v>500</v>
      </c>
      <c r="E763" s="2">
        <f t="shared" si="57"/>
        <v>494.9858431372549</v>
      </c>
      <c r="F763" s="2">
        <v>5</v>
      </c>
      <c r="G763" s="2">
        <f t="shared" si="58"/>
        <v>-1.4156862745098309E-2</v>
      </c>
      <c r="H763" s="2" t="e">
        <f t="shared" si="59"/>
        <v>#NUM!</v>
      </c>
    </row>
    <row r="764" spans="1:8" x14ac:dyDescent="0.3">
      <c r="A764">
        <v>5386</v>
      </c>
      <c r="B764">
        <v>42319.333333333336</v>
      </c>
      <c r="C764" s="15">
        <f t="shared" si="55"/>
        <v>0.99574901960784323</v>
      </c>
      <c r="D764" s="15">
        <f t="shared" si="56"/>
        <v>500</v>
      </c>
      <c r="E764" s="2">
        <f t="shared" si="57"/>
        <v>495.02125490196079</v>
      </c>
      <c r="F764" s="2">
        <v>5</v>
      </c>
      <c r="G764" s="2">
        <f t="shared" si="58"/>
        <v>2.1254901960784167E-2</v>
      </c>
      <c r="H764" s="2">
        <f t="shared" si="59"/>
        <v>5.4505982445614967</v>
      </c>
    </row>
    <row r="765" spans="1:8" x14ac:dyDescent="0.3">
      <c r="A765">
        <v>5394</v>
      </c>
      <c r="B765">
        <v>42162.333333333336</v>
      </c>
      <c r="C765" s="15">
        <f t="shared" si="55"/>
        <v>0.99205490196078439</v>
      </c>
      <c r="D765" s="15">
        <f t="shared" si="56"/>
        <v>500</v>
      </c>
      <c r="E765" s="2">
        <f t="shared" si="57"/>
        <v>495.03972549019608</v>
      </c>
      <c r="F765" s="2">
        <v>5</v>
      </c>
      <c r="G765" s="2">
        <f t="shared" si="58"/>
        <v>3.9725490196078184E-2</v>
      </c>
      <c r="H765" s="2">
        <f t="shared" si="59"/>
        <v>4.8252300537738462</v>
      </c>
    </row>
    <row r="766" spans="1:8" x14ac:dyDescent="0.3">
      <c r="A766">
        <v>5402</v>
      </c>
      <c r="B766">
        <v>41927.333333333336</v>
      </c>
      <c r="C766" s="15">
        <f t="shared" si="55"/>
        <v>0.98652549019607849</v>
      </c>
      <c r="D766" s="15">
        <f t="shared" si="56"/>
        <v>500</v>
      </c>
      <c r="E766" s="2">
        <f t="shared" si="57"/>
        <v>495.06737254901958</v>
      </c>
      <c r="F766" s="2">
        <v>5</v>
      </c>
      <c r="G766" s="2">
        <f t="shared" si="58"/>
        <v>6.737254901960732E-2</v>
      </c>
      <c r="H766" s="2">
        <f t="shared" si="59"/>
        <v>4.2970413020809559</v>
      </c>
    </row>
    <row r="767" spans="1:8" x14ac:dyDescent="0.3">
      <c r="A767">
        <v>5410</v>
      </c>
      <c r="B767">
        <v>42406</v>
      </c>
      <c r="C767" s="15">
        <f t="shared" si="55"/>
        <v>0.99778823529411764</v>
      </c>
      <c r="D767" s="15">
        <f t="shared" si="56"/>
        <v>500</v>
      </c>
      <c r="E767" s="2">
        <f t="shared" si="57"/>
        <v>495.01105882352942</v>
      </c>
      <c r="F767" s="2">
        <v>5</v>
      </c>
      <c r="G767" s="2">
        <f t="shared" si="58"/>
        <v>1.105882352941201E-2</v>
      </c>
      <c r="H767" s="2">
        <f t="shared" si="59"/>
        <v>6.1039365775970582</v>
      </c>
    </row>
    <row r="768" spans="1:8" x14ac:dyDescent="0.3">
      <c r="A768">
        <v>5418</v>
      </c>
      <c r="B768">
        <v>42135.333333333328</v>
      </c>
      <c r="C768" s="15">
        <f t="shared" si="55"/>
        <v>0.9914196078431371</v>
      </c>
      <c r="D768" s="15">
        <f t="shared" si="56"/>
        <v>500</v>
      </c>
      <c r="E768" s="2">
        <f t="shared" si="57"/>
        <v>495.04290196078432</v>
      </c>
      <c r="F768" s="2">
        <v>5</v>
      </c>
      <c r="G768" s="2">
        <f t="shared" si="58"/>
        <v>4.2901960784314852E-2</v>
      </c>
      <c r="H768" s="2">
        <f t="shared" si="59"/>
        <v>4.7483119916173289</v>
      </c>
    </row>
    <row r="769" spans="1:8" x14ac:dyDescent="0.3">
      <c r="A769">
        <v>5426</v>
      </c>
      <c r="B769">
        <v>42372</v>
      </c>
      <c r="C769" s="15">
        <f t="shared" si="55"/>
        <v>0.99698823529411762</v>
      </c>
      <c r="D769" s="15">
        <f t="shared" si="56"/>
        <v>500</v>
      </c>
      <c r="E769" s="2">
        <f t="shared" si="57"/>
        <v>495.01505882352939</v>
      </c>
      <c r="F769" s="2">
        <v>5</v>
      </c>
      <c r="G769" s="2">
        <f t="shared" si="58"/>
        <v>1.5058823529411569E-2</v>
      </c>
      <c r="H769" s="2">
        <f t="shared" si="59"/>
        <v>5.7952091765423832</v>
      </c>
    </row>
    <row r="770" spans="1:8" x14ac:dyDescent="0.3">
      <c r="A770">
        <v>5434</v>
      </c>
      <c r="B770">
        <v>42086</v>
      </c>
      <c r="C770" s="15">
        <f t="shared" si="55"/>
        <v>0.99025882352941175</v>
      </c>
      <c r="D770" s="15">
        <f t="shared" si="56"/>
        <v>500</v>
      </c>
      <c r="E770" s="2">
        <f t="shared" si="57"/>
        <v>495.04870588235292</v>
      </c>
      <c r="F770" s="2">
        <v>5</v>
      </c>
      <c r="G770" s="2">
        <f t="shared" si="58"/>
        <v>4.8705882352940932E-2</v>
      </c>
      <c r="H770" s="2">
        <f t="shared" si="59"/>
        <v>4.6214414361150808</v>
      </c>
    </row>
    <row r="771" spans="1:8" x14ac:dyDescent="0.3">
      <c r="A771">
        <v>5442</v>
      </c>
      <c r="B771">
        <v>42497</v>
      </c>
      <c r="C771" s="15">
        <f t="shared" ref="C771:C834" si="60">B771/$J$27</f>
        <v>0.99992941176470584</v>
      </c>
      <c r="D771" s="15">
        <f t="shared" ref="D771:D834" si="61">$J$28</f>
        <v>500</v>
      </c>
      <c r="E771" s="2">
        <f t="shared" si="57"/>
        <v>495.00035294117646</v>
      </c>
      <c r="F771" s="2">
        <v>5</v>
      </c>
      <c r="G771" s="2">
        <f t="shared" si="58"/>
        <v>3.5294117647044487E-4</v>
      </c>
      <c r="H771" s="2">
        <f t="shared" si="59"/>
        <v>9.5485974434035263</v>
      </c>
    </row>
    <row r="772" spans="1:8" x14ac:dyDescent="0.3">
      <c r="A772">
        <v>5450</v>
      </c>
      <c r="B772">
        <v>42001</v>
      </c>
      <c r="C772" s="15">
        <f t="shared" si="60"/>
        <v>0.98825882352941175</v>
      </c>
      <c r="D772" s="15">
        <f t="shared" si="61"/>
        <v>500</v>
      </c>
      <c r="E772" s="2">
        <f t="shared" ref="E772:E835" si="62">D772-(F772*C772)</f>
        <v>495.05870588235297</v>
      </c>
      <c r="F772" s="2">
        <v>5</v>
      </c>
      <c r="G772" s="2">
        <f t="shared" ref="G772:G835" si="63">F772-(F772*C772)</f>
        <v>5.8705882352941607E-2</v>
      </c>
      <c r="H772" s="2">
        <f t="shared" ref="H772:H835" si="64">LN((F772*E772)/(D772*G772))</f>
        <v>4.4347215140174514</v>
      </c>
    </row>
    <row r="773" spans="1:8" x14ac:dyDescent="0.3">
      <c r="A773">
        <v>5458</v>
      </c>
      <c r="B773">
        <v>42125</v>
      </c>
      <c r="C773" s="15">
        <f t="shared" si="60"/>
        <v>0.99117647058823533</v>
      </c>
      <c r="D773" s="15">
        <f t="shared" si="61"/>
        <v>500</v>
      </c>
      <c r="E773" s="2">
        <f t="shared" si="62"/>
        <v>495.04411764705884</v>
      </c>
      <c r="F773" s="2">
        <v>5</v>
      </c>
      <c r="G773" s="2">
        <f t="shared" si="63"/>
        <v>4.4117647058823373E-2</v>
      </c>
      <c r="H773" s="2">
        <f t="shared" si="64"/>
        <v>4.7203721156767786</v>
      </c>
    </row>
    <row r="774" spans="1:8" x14ac:dyDescent="0.3">
      <c r="A774">
        <v>5466</v>
      </c>
      <c r="B774">
        <v>42351</v>
      </c>
      <c r="C774" s="15">
        <f t="shared" si="60"/>
        <v>0.99649411764705886</v>
      </c>
      <c r="D774" s="15">
        <f t="shared" si="61"/>
        <v>500</v>
      </c>
      <c r="E774" s="2">
        <f t="shared" si="62"/>
        <v>495.01752941176471</v>
      </c>
      <c r="F774" s="2">
        <v>5</v>
      </c>
      <c r="G774" s="2">
        <f t="shared" si="63"/>
        <v>1.7529411764705571E-2</v>
      </c>
      <c r="H774" s="2">
        <f t="shared" si="64"/>
        <v>5.6432981254396015</v>
      </c>
    </row>
    <row r="775" spans="1:8" x14ac:dyDescent="0.3">
      <c r="A775">
        <v>5474</v>
      </c>
      <c r="B775">
        <v>42466.333333333336</v>
      </c>
      <c r="C775" s="15">
        <f t="shared" si="60"/>
        <v>0.99920784313725497</v>
      </c>
      <c r="D775" s="15">
        <f t="shared" si="61"/>
        <v>500</v>
      </c>
      <c r="E775" s="2">
        <f t="shared" si="62"/>
        <v>495.00396078431373</v>
      </c>
      <c r="F775" s="2">
        <v>5</v>
      </c>
      <c r="G775" s="2">
        <f t="shared" si="63"/>
        <v>3.960784313725263E-3</v>
      </c>
      <c r="H775" s="2">
        <f t="shared" si="64"/>
        <v>7.1307087924383739</v>
      </c>
    </row>
    <row r="776" spans="1:8" x14ac:dyDescent="0.3">
      <c r="A776">
        <v>5482</v>
      </c>
      <c r="B776">
        <v>41902.333333333336</v>
      </c>
      <c r="C776" s="15">
        <f t="shared" si="60"/>
        <v>0.98593725490196082</v>
      </c>
      <c r="D776" s="15">
        <f t="shared" si="61"/>
        <v>500</v>
      </c>
      <c r="E776" s="2">
        <f t="shared" si="62"/>
        <v>495.07031372549022</v>
      </c>
      <c r="F776" s="2">
        <v>5</v>
      </c>
      <c r="G776" s="2">
        <f t="shared" si="63"/>
        <v>7.0313725490195544E-2</v>
      </c>
      <c r="H776" s="2">
        <f t="shared" si="64"/>
        <v>4.2543178719644228</v>
      </c>
    </row>
    <row r="777" spans="1:8" x14ac:dyDescent="0.3">
      <c r="A777">
        <v>5490</v>
      </c>
      <c r="B777">
        <v>42093</v>
      </c>
      <c r="C777" s="15">
        <f t="shared" si="60"/>
        <v>0.9904235294117647</v>
      </c>
      <c r="D777" s="15">
        <f t="shared" si="61"/>
        <v>500</v>
      </c>
      <c r="E777" s="2">
        <f t="shared" si="62"/>
        <v>495.0478823529412</v>
      </c>
      <c r="F777" s="2">
        <v>5</v>
      </c>
      <c r="G777" s="2">
        <f t="shared" si="63"/>
        <v>4.7882352941176265E-2</v>
      </c>
      <c r="H777" s="2">
        <f t="shared" si="64"/>
        <v>4.6384925609643188</v>
      </c>
    </row>
    <row r="778" spans="1:8" x14ac:dyDescent="0.3">
      <c r="A778">
        <v>5498</v>
      </c>
      <c r="B778">
        <v>42428</v>
      </c>
      <c r="C778" s="15">
        <f t="shared" si="60"/>
        <v>0.99830588235294115</v>
      </c>
      <c r="D778" s="15">
        <f t="shared" si="61"/>
        <v>500</v>
      </c>
      <c r="E778" s="2">
        <f t="shared" si="62"/>
        <v>495.0084705882353</v>
      </c>
      <c r="F778" s="2">
        <v>5</v>
      </c>
      <c r="G778" s="2">
        <f t="shared" si="63"/>
        <v>8.4705882352942297E-3</v>
      </c>
      <c r="H778" s="2">
        <f t="shared" si="64"/>
        <v>6.3705600121959893</v>
      </c>
    </row>
    <row r="779" spans="1:8" x14ac:dyDescent="0.3">
      <c r="A779">
        <v>5506</v>
      </c>
      <c r="B779">
        <v>42618.333333333328</v>
      </c>
      <c r="C779" s="15">
        <f t="shared" si="60"/>
        <v>1.0027843137254902</v>
      </c>
      <c r="D779" s="15">
        <f t="shared" si="61"/>
        <v>500</v>
      </c>
      <c r="E779" s="2">
        <f t="shared" si="62"/>
        <v>494.98607843137256</v>
      </c>
      <c r="F779" s="2">
        <v>5</v>
      </c>
      <c r="G779" s="2">
        <f t="shared" si="63"/>
        <v>-1.3921568627450753E-2</v>
      </c>
      <c r="H779" s="2" t="e">
        <f t="shared" si="64"/>
        <v>#NUM!</v>
      </c>
    </row>
    <row r="780" spans="1:8" x14ac:dyDescent="0.3">
      <c r="A780">
        <v>5514</v>
      </c>
      <c r="B780">
        <v>42297</v>
      </c>
      <c r="C780" s="15">
        <f t="shared" si="60"/>
        <v>0.99522352941176473</v>
      </c>
      <c r="D780" s="15">
        <f t="shared" si="61"/>
        <v>500</v>
      </c>
      <c r="E780" s="2">
        <f t="shared" si="62"/>
        <v>495.0238823529412</v>
      </c>
      <c r="F780" s="2">
        <v>5</v>
      </c>
      <c r="G780" s="2">
        <f t="shared" si="63"/>
        <v>2.3882352941176244E-2</v>
      </c>
      <c r="H780" s="2">
        <f t="shared" si="64"/>
        <v>5.3340512860310305</v>
      </c>
    </row>
    <row r="781" spans="1:8" x14ac:dyDescent="0.3">
      <c r="A781">
        <v>5522</v>
      </c>
      <c r="B781">
        <v>42221.333333333336</v>
      </c>
      <c r="C781" s="15">
        <f t="shared" si="60"/>
        <v>0.99344313725490196</v>
      </c>
      <c r="D781" s="15">
        <f t="shared" si="61"/>
        <v>500</v>
      </c>
      <c r="E781" s="2">
        <f t="shared" si="62"/>
        <v>495.03278431372547</v>
      </c>
      <c r="F781" s="2">
        <v>5</v>
      </c>
      <c r="G781" s="2">
        <f t="shared" si="63"/>
        <v>3.2784313725490399E-2</v>
      </c>
      <c r="H781" s="2">
        <f t="shared" si="64"/>
        <v>5.0172589233860556</v>
      </c>
    </row>
    <row r="782" spans="1:8" x14ac:dyDescent="0.3">
      <c r="A782">
        <v>5530</v>
      </c>
      <c r="B782">
        <v>42169.333333333336</v>
      </c>
      <c r="C782" s="15">
        <f t="shared" si="60"/>
        <v>0.99221960784313734</v>
      </c>
      <c r="D782" s="15">
        <f t="shared" si="61"/>
        <v>500</v>
      </c>
      <c r="E782" s="2">
        <f t="shared" si="62"/>
        <v>495.0389019607843</v>
      </c>
      <c r="F782" s="2">
        <v>5</v>
      </c>
      <c r="G782" s="2">
        <f t="shared" si="63"/>
        <v>3.8901960784313516E-2</v>
      </c>
      <c r="H782" s="2">
        <f t="shared" si="64"/>
        <v>4.8461767871739969</v>
      </c>
    </row>
    <row r="783" spans="1:8" x14ac:dyDescent="0.3">
      <c r="A783">
        <v>5538</v>
      </c>
      <c r="B783">
        <v>41912.666666666672</v>
      </c>
      <c r="C783" s="15">
        <f t="shared" si="60"/>
        <v>0.98618039215686282</v>
      </c>
      <c r="D783" s="15">
        <f t="shared" si="61"/>
        <v>500</v>
      </c>
      <c r="E783" s="2">
        <f t="shared" si="62"/>
        <v>495.0690980392157</v>
      </c>
      <c r="F783" s="2">
        <v>5</v>
      </c>
      <c r="G783" s="2">
        <f t="shared" si="63"/>
        <v>6.9098039215686136E-2</v>
      </c>
      <c r="H783" s="2">
        <f t="shared" si="64"/>
        <v>4.2717560834873529</v>
      </c>
    </row>
    <row r="784" spans="1:8" x14ac:dyDescent="0.3">
      <c r="A784">
        <v>5546</v>
      </c>
      <c r="B784">
        <v>42236.666666666672</v>
      </c>
      <c r="C784" s="15">
        <f t="shared" si="60"/>
        <v>0.99380392156862751</v>
      </c>
      <c r="D784" s="15">
        <f t="shared" si="61"/>
        <v>500</v>
      </c>
      <c r="E784" s="2">
        <f t="shared" si="62"/>
        <v>495.03098039215683</v>
      </c>
      <c r="F784" s="2">
        <v>5</v>
      </c>
      <c r="G784" s="2">
        <f t="shared" si="63"/>
        <v>3.0980392156862102E-2</v>
      </c>
      <c r="H784" s="2">
        <f t="shared" si="64"/>
        <v>5.0738509469584292</v>
      </c>
    </row>
    <row r="785" spans="1:8" x14ac:dyDescent="0.3">
      <c r="A785">
        <v>5554</v>
      </c>
      <c r="B785">
        <v>42305.666666666664</v>
      </c>
      <c r="C785" s="15">
        <f t="shared" si="60"/>
        <v>0.99542745098039209</v>
      </c>
      <c r="D785" s="15">
        <f t="shared" si="61"/>
        <v>500</v>
      </c>
      <c r="E785" s="2">
        <f t="shared" si="62"/>
        <v>495.02286274509805</v>
      </c>
      <c r="F785" s="2">
        <v>5</v>
      </c>
      <c r="G785" s="2">
        <f t="shared" si="63"/>
        <v>2.2862745098039206E-2</v>
      </c>
      <c r="H785" s="2">
        <f t="shared" si="64"/>
        <v>5.377680307673856</v>
      </c>
    </row>
    <row r="786" spans="1:8" x14ac:dyDescent="0.3">
      <c r="A786">
        <v>5562</v>
      </c>
      <c r="B786">
        <v>41866</v>
      </c>
      <c r="C786" s="15">
        <f t="shared" si="60"/>
        <v>0.98508235294117652</v>
      </c>
      <c r="D786" s="15">
        <f t="shared" si="61"/>
        <v>500</v>
      </c>
      <c r="E786" s="2">
        <f t="shared" si="62"/>
        <v>495.07458823529413</v>
      </c>
      <c r="F786" s="2">
        <v>5</v>
      </c>
      <c r="G786" s="2">
        <f t="shared" si="63"/>
        <v>7.4588235294116956E-2</v>
      </c>
      <c r="H786" s="2">
        <f t="shared" si="64"/>
        <v>4.195310736573826</v>
      </c>
    </row>
    <row r="787" spans="1:8" x14ac:dyDescent="0.3">
      <c r="A787">
        <v>5570</v>
      </c>
      <c r="B787">
        <v>41842.666666666672</v>
      </c>
      <c r="C787" s="15">
        <f t="shared" si="60"/>
        <v>0.98453333333333348</v>
      </c>
      <c r="D787" s="15">
        <f t="shared" si="61"/>
        <v>500</v>
      </c>
      <c r="E787" s="2">
        <f t="shared" si="62"/>
        <v>495.07733333333334</v>
      </c>
      <c r="F787" s="2">
        <v>5</v>
      </c>
      <c r="G787" s="2">
        <f t="shared" si="63"/>
        <v>7.733333333333281E-2</v>
      </c>
      <c r="H787" s="2">
        <f t="shared" si="64"/>
        <v>4.1591739893182993</v>
      </c>
    </row>
    <row r="788" spans="1:8" x14ac:dyDescent="0.3">
      <c r="A788">
        <v>5578</v>
      </c>
      <c r="B788">
        <v>42444.666666666672</v>
      </c>
      <c r="C788" s="15">
        <f t="shared" si="60"/>
        <v>0.99869803921568634</v>
      </c>
      <c r="D788" s="15">
        <f t="shared" si="61"/>
        <v>500</v>
      </c>
      <c r="E788" s="2">
        <f t="shared" si="62"/>
        <v>495.00650980392157</v>
      </c>
      <c r="F788" s="2">
        <v>5</v>
      </c>
      <c r="G788" s="2">
        <f t="shared" si="63"/>
        <v>6.5098039215687464E-3</v>
      </c>
      <c r="H788" s="2">
        <f t="shared" si="64"/>
        <v>6.6338466704031136</v>
      </c>
    </row>
    <row r="789" spans="1:8" x14ac:dyDescent="0.3">
      <c r="A789">
        <v>5586</v>
      </c>
      <c r="B789">
        <v>42469</v>
      </c>
      <c r="C789" s="15">
        <f t="shared" si="60"/>
        <v>0.99927058823529413</v>
      </c>
      <c r="D789" s="15">
        <f t="shared" si="61"/>
        <v>500</v>
      </c>
      <c r="E789" s="2">
        <f t="shared" si="62"/>
        <v>495.0036470588235</v>
      </c>
      <c r="F789" s="2">
        <v>5</v>
      </c>
      <c r="G789" s="2">
        <f t="shared" si="63"/>
        <v>3.6470588235291146E-3</v>
      </c>
      <c r="H789" s="2">
        <f t="shared" si="64"/>
        <v>7.2132291823424026</v>
      </c>
    </row>
    <row r="790" spans="1:8" x14ac:dyDescent="0.3">
      <c r="A790">
        <v>5594</v>
      </c>
      <c r="B790">
        <v>42536.666666666672</v>
      </c>
      <c r="C790" s="15">
        <f t="shared" si="60"/>
        <v>1.0008627450980394</v>
      </c>
      <c r="D790" s="15">
        <f t="shared" si="61"/>
        <v>500</v>
      </c>
      <c r="E790" s="2">
        <f t="shared" si="62"/>
        <v>494.99568627450981</v>
      </c>
      <c r="F790" s="2">
        <v>5</v>
      </c>
      <c r="G790" s="2">
        <f t="shared" si="63"/>
        <v>-4.3137254901974842E-3</v>
      </c>
      <c r="H790" s="2" t="e">
        <f t="shared" si="64"/>
        <v>#NUM!</v>
      </c>
    </row>
    <row r="791" spans="1:8" x14ac:dyDescent="0.3">
      <c r="A791">
        <v>5602</v>
      </c>
      <c r="B791">
        <v>42054</v>
      </c>
      <c r="C791" s="15">
        <f t="shared" si="60"/>
        <v>0.98950588235294112</v>
      </c>
      <c r="D791" s="15">
        <f t="shared" si="61"/>
        <v>500</v>
      </c>
      <c r="E791" s="2">
        <f t="shared" si="62"/>
        <v>495.05247058823528</v>
      </c>
      <c r="F791" s="2">
        <v>5</v>
      </c>
      <c r="G791" s="2">
        <f t="shared" si="63"/>
        <v>5.2470588235294713E-2</v>
      </c>
      <c r="H791" s="2">
        <f t="shared" si="64"/>
        <v>4.5469960626095567</v>
      </c>
    </row>
    <row r="792" spans="1:8" x14ac:dyDescent="0.3">
      <c r="A792">
        <v>5610</v>
      </c>
      <c r="B792">
        <v>42076</v>
      </c>
      <c r="C792" s="15">
        <f t="shared" si="60"/>
        <v>0.99002352941176475</v>
      </c>
      <c r="D792" s="15">
        <f t="shared" si="61"/>
        <v>500</v>
      </c>
      <c r="E792" s="2">
        <f t="shared" si="62"/>
        <v>495.04988235294115</v>
      </c>
      <c r="F792" s="2">
        <v>5</v>
      </c>
      <c r="G792" s="2">
        <f t="shared" si="63"/>
        <v>4.9882352941176045E-2</v>
      </c>
      <c r="H792" s="2">
        <f t="shared" si="64"/>
        <v>4.5975763311800417</v>
      </c>
    </row>
    <row r="793" spans="1:8" x14ac:dyDescent="0.3">
      <c r="A793">
        <v>5618</v>
      </c>
      <c r="B793">
        <v>42393.666666666664</v>
      </c>
      <c r="C793" s="15">
        <f t="shared" si="60"/>
        <v>0.99749803921568625</v>
      </c>
      <c r="D793" s="15">
        <f t="shared" si="61"/>
        <v>500</v>
      </c>
      <c r="E793" s="2">
        <f t="shared" si="62"/>
        <v>495.01250980392155</v>
      </c>
      <c r="F793" s="2">
        <v>5</v>
      </c>
      <c r="G793" s="2">
        <f t="shared" si="63"/>
        <v>1.2509803921568974E-2</v>
      </c>
      <c r="H793" s="2">
        <f t="shared" si="64"/>
        <v>5.980655476954059</v>
      </c>
    </row>
    <row r="794" spans="1:8" x14ac:dyDescent="0.3">
      <c r="A794">
        <v>5626</v>
      </c>
      <c r="B794">
        <v>42385.666666666664</v>
      </c>
      <c r="C794" s="15">
        <f t="shared" si="60"/>
        <v>0.99730980392156854</v>
      </c>
      <c r="D794" s="15">
        <f t="shared" si="61"/>
        <v>500</v>
      </c>
      <c r="E794" s="2">
        <f t="shared" si="62"/>
        <v>495.01345098039218</v>
      </c>
      <c r="F794" s="2">
        <v>5</v>
      </c>
      <c r="G794" s="2">
        <f t="shared" si="63"/>
        <v>1.3450980392157419E-2</v>
      </c>
      <c r="H794" s="2">
        <f t="shared" si="64"/>
        <v>5.908118033889699</v>
      </c>
    </row>
    <row r="795" spans="1:8" x14ac:dyDescent="0.3">
      <c r="A795">
        <v>5634</v>
      </c>
      <c r="B795">
        <v>42356</v>
      </c>
      <c r="C795" s="15">
        <f t="shared" si="60"/>
        <v>0.99661176470588231</v>
      </c>
      <c r="D795" s="15">
        <f t="shared" si="61"/>
        <v>500</v>
      </c>
      <c r="E795" s="2">
        <f t="shared" si="62"/>
        <v>495.0169411764706</v>
      </c>
      <c r="F795" s="2">
        <v>5</v>
      </c>
      <c r="G795" s="2">
        <f t="shared" si="63"/>
        <v>1.6941176470588459E-2</v>
      </c>
      <c r="H795" s="2">
        <f t="shared" si="64"/>
        <v>5.6774299434962749</v>
      </c>
    </row>
    <row r="796" spans="1:8" x14ac:dyDescent="0.3">
      <c r="A796">
        <v>5642</v>
      </c>
      <c r="B796">
        <v>42500.333333333336</v>
      </c>
      <c r="C796" s="15">
        <f t="shared" si="60"/>
        <v>1.000007843137255</v>
      </c>
      <c r="D796" s="15">
        <f t="shared" si="61"/>
        <v>500</v>
      </c>
      <c r="E796" s="2">
        <f t="shared" si="62"/>
        <v>494.99996078431371</v>
      </c>
      <c r="F796" s="2">
        <v>5</v>
      </c>
      <c r="G796" s="2">
        <f t="shared" si="63"/>
        <v>-3.921568627518468E-5</v>
      </c>
      <c r="H796" s="2" t="e">
        <f t="shared" si="64"/>
        <v>#NUM!</v>
      </c>
    </row>
    <row r="797" spans="1:8" x14ac:dyDescent="0.3">
      <c r="A797">
        <v>5650</v>
      </c>
      <c r="B797">
        <v>42394.333333333336</v>
      </c>
      <c r="C797" s="15">
        <f t="shared" si="60"/>
        <v>0.99751372549019612</v>
      </c>
      <c r="D797" s="15">
        <f t="shared" si="61"/>
        <v>500</v>
      </c>
      <c r="E797" s="2">
        <f t="shared" si="62"/>
        <v>495.01243137254903</v>
      </c>
      <c r="F797" s="2">
        <v>5</v>
      </c>
      <c r="G797" s="2">
        <f t="shared" si="63"/>
        <v>1.2431372549019493E-2</v>
      </c>
      <c r="H797" s="2">
        <f t="shared" si="64"/>
        <v>5.9869446474184347</v>
      </c>
    </row>
    <row r="798" spans="1:8" x14ac:dyDescent="0.3">
      <c r="A798">
        <v>5658</v>
      </c>
      <c r="B798">
        <v>42063.666666666664</v>
      </c>
      <c r="C798" s="15">
        <f t="shared" si="60"/>
        <v>0.98973333333333324</v>
      </c>
      <c r="D798" s="15">
        <f t="shared" si="61"/>
        <v>500</v>
      </c>
      <c r="E798" s="2">
        <f t="shared" si="62"/>
        <v>495.05133333333333</v>
      </c>
      <c r="F798" s="2">
        <v>5</v>
      </c>
      <c r="G798" s="2">
        <f t="shared" si="63"/>
        <v>5.1333333333333897E-2</v>
      </c>
      <c r="H798" s="2">
        <f t="shared" si="64"/>
        <v>4.5689062401440523</v>
      </c>
    </row>
    <row r="799" spans="1:8" x14ac:dyDescent="0.3">
      <c r="A799">
        <v>5666</v>
      </c>
      <c r="B799">
        <v>42574.666666666672</v>
      </c>
      <c r="C799" s="15">
        <f t="shared" si="60"/>
        <v>1.0017568627450981</v>
      </c>
      <c r="D799" s="15">
        <f t="shared" si="61"/>
        <v>500</v>
      </c>
      <c r="E799" s="2">
        <f t="shared" si="62"/>
        <v>494.99121568627453</v>
      </c>
      <c r="F799" s="2">
        <v>5</v>
      </c>
      <c r="G799" s="2">
        <f t="shared" si="63"/>
        <v>-8.784313725490378E-3</v>
      </c>
      <c r="H799" s="2" t="e">
        <f t="shared" si="64"/>
        <v>#NUM!</v>
      </c>
    </row>
    <row r="800" spans="1:8" x14ac:dyDescent="0.3">
      <c r="A800">
        <v>5674</v>
      </c>
      <c r="B800">
        <v>42297.333333333336</v>
      </c>
      <c r="C800" s="15">
        <f t="shared" si="60"/>
        <v>0.99523137254901961</v>
      </c>
      <c r="D800" s="15">
        <f t="shared" si="61"/>
        <v>500</v>
      </c>
      <c r="E800" s="2">
        <f t="shared" si="62"/>
        <v>495.02384313725491</v>
      </c>
      <c r="F800" s="2">
        <v>5</v>
      </c>
      <c r="G800" s="2">
        <f t="shared" si="63"/>
        <v>2.3843137254901947E-2</v>
      </c>
      <c r="H800" s="2">
        <f t="shared" si="64"/>
        <v>5.3356945925549617</v>
      </c>
    </row>
    <row r="801" spans="1:8" x14ac:dyDescent="0.3">
      <c r="A801">
        <v>5682</v>
      </c>
      <c r="B801">
        <v>42477</v>
      </c>
      <c r="C801" s="15">
        <f t="shared" si="60"/>
        <v>0.99945882352941173</v>
      </c>
      <c r="D801" s="15">
        <f t="shared" si="61"/>
        <v>500</v>
      </c>
      <c r="E801" s="2">
        <f t="shared" si="62"/>
        <v>495.00270588235293</v>
      </c>
      <c r="F801" s="2">
        <v>5</v>
      </c>
      <c r="G801" s="2">
        <f t="shared" si="63"/>
        <v>2.7058823529415577E-3</v>
      </c>
      <c r="H801" s="2">
        <f t="shared" si="64"/>
        <v>7.5117202695437708</v>
      </c>
    </row>
    <row r="802" spans="1:8" x14ac:dyDescent="0.3">
      <c r="A802">
        <v>5690</v>
      </c>
      <c r="B802">
        <v>42333.666666666664</v>
      </c>
      <c r="C802" s="15">
        <f t="shared" si="60"/>
        <v>0.99608627450980392</v>
      </c>
      <c r="D802" s="15">
        <f t="shared" si="61"/>
        <v>500</v>
      </c>
      <c r="E802" s="2">
        <f t="shared" si="62"/>
        <v>495.01956862745101</v>
      </c>
      <c r="F802" s="2">
        <v>5</v>
      </c>
      <c r="G802" s="2">
        <f t="shared" si="63"/>
        <v>1.9568627450980536E-2</v>
      </c>
      <c r="H802" s="2">
        <f t="shared" si="64"/>
        <v>5.5332547437749078</v>
      </c>
    </row>
    <row r="803" spans="1:8" x14ac:dyDescent="0.3">
      <c r="A803">
        <v>5698</v>
      </c>
      <c r="B803">
        <v>41969.666666666664</v>
      </c>
      <c r="C803" s="15">
        <f t="shared" si="60"/>
        <v>0.98752156862745089</v>
      </c>
      <c r="D803" s="15">
        <f t="shared" si="61"/>
        <v>500</v>
      </c>
      <c r="E803" s="2">
        <f t="shared" si="62"/>
        <v>495.06239215686276</v>
      </c>
      <c r="F803" s="2">
        <v>5</v>
      </c>
      <c r="G803" s="2">
        <f t="shared" si="63"/>
        <v>6.2392156862745907E-2</v>
      </c>
      <c r="H803" s="2">
        <f t="shared" si="64"/>
        <v>4.373829316207682</v>
      </c>
    </row>
    <row r="804" spans="1:8" x14ac:dyDescent="0.3">
      <c r="A804">
        <v>5706</v>
      </c>
      <c r="B804">
        <v>42398.333333333336</v>
      </c>
      <c r="C804" s="15">
        <f t="shared" si="60"/>
        <v>0.99760784313725492</v>
      </c>
      <c r="D804" s="15">
        <f t="shared" si="61"/>
        <v>500</v>
      </c>
      <c r="E804" s="2">
        <f t="shared" si="62"/>
        <v>495.01196078431371</v>
      </c>
      <c r="F804" s="2">
        <v>5</v>
      </c>
      <c r="G804" s="2">
        <f t="shared" si="63"/>
        <v>1.196078431372527E-2</v>
      </c>
      <c r="H804" s="2">
        <f t="shared" si="64"/>
        <v>6.0255336940284314</v>
      </c>
    </row>
    <row r="805" spans="1:8" x14ac:dyDescent="0.3">
      <c r="A805">
        <v>5714</v>
      </c>
      <c r="B805">
        <v>42333</v>
      </c>
      <c r="C805" s="15">
        <f t="shared" si="60"/>
        <v>0.99607058823529415</v>
      </c>
      <c r="D805" s="15">
        <f t="shared" si="61"/>
        <v>500</v>
      </c>
      <c r="E805" s="2">
        <f t="shared" si="62"/>
        <v>495.01964705882352</v>
      </c>
      <c r="F805" s="2">
        <v>5</v>
      </c>
      <c r="G805" s="2">
        <f t="shared" si="63"/>
        <v>1.9647058823529129E-2</v>
      </c>
      <c r="H805" s="2">
        <f t="shared" si="64"/>
        <v>5.5292548968825246</v>
      </c>
    </row>
    <row r="806" spans="1:8" x14ac:dyDescent="0.3">
      <c r="A806">
        <v>5722</v>
      </c>
      <c r="B806">
        <v>42426.666666666664</v>
      </c>
      <c r="C806" s="15">
        <f t="shared" si="60"/>
        <v>0.99827450980392152</v>
      </c>
      <c r="D806" s="15">
        <f t="shared" si="61"/>
        <v>500</v>
      </c>
      <c r="E806" s="2">
        <f t="shared" si="62"/>
        <v>495.00862745098038</v>
      </c>
      <c r="F806" s="2">
        <v>5</v>
      </c>
      <c r="G806" s="2">
        <f t="shared" si="63"/>
        <v>8.6274509803923038E-3</v>
      </c>
      <c r="H806" s="2">
        <f t="shared" si="64"/>
        <v>6.3522111904167513</v>
      </c>
    </row>
    <row r="807" spans="1:8" x14ac:dyDescent="0.3">
      <c r="A807">
        <v>5730</v>
      </c>
      <c r="B807">
        <v>41876.666666666664</v>
      </c>
      <c r="C807" s="15">
        <f t="shared" si="60"/>
        <v>0.98533333333333328</v>
      </c>
      <c r="D807" s="15">
        <f t="shared" si="61"/>
        <v>500</v>
      </c>
      <c r="E807" s="2">
        <f t="shared" si="62"/>
        <v>495.07333333333332</v>
      </c>
      <c r="F807" s="2">
        <v>5</v>
      </c>
      <c r="G807" s="2">
        <f t="shared" si="63"/>
        <v>7.333333333333325E-2</v>
      </c>
      <c r="H807" s="2">
        <f t="shared" si="64"/>
        <v>4.2122757350537805</v>
      </c>
    </row>
    <row r="808" spans="1:8" x14ac:dyDescent="0.3">
      <c r="A808">
        <v>5738</v>
      </c>
      <c r="B808">
        <v>42426</v>
      </c>
      <c r="C808" s="15">
        <f t="shared" si="60"/>
        <v>0.99825882352941175</v>
      </c>
      <c r="D808" s="15">
        <f t="shared" si="61"/>
        <v>500</v>
      </c>
      <c r="E808" s="2">
        <f t="shared" si="62"/>
        <v>495.00870588235296</v>
      </c>
      <c r="F808" s="2">
        <v>5</v>
      </c>
      <c r="G808" s="2">
        <f t="shared" si="63"/>
        <v>8.7058823529408969E-3</v>
      </c>
      <c r="H808" s="2">
        <f t="shared" si="64"/>
        <v>6.3431615133413253</v>
      </c>
    </row>
    <row r="809" spans="1:8" x14ac:dyDescent="0.3">
      <c r="A809">
        <v>5746</v>
      </c>
      <c r="B809">
        <v>42516</v>
      </c>
      <c r="C809" s="15">
        <f t="shared" si="60"/>
        <v>1.0003764705882352</v>
      </c>
      <c r="D809" s="15">
        <f t="shared" si="61"/>
        <v>500</v>
      </c>
      <c r="E809" s="2">
        <f t="shared" si="62"/>
        <v>494.99811764705885</v>
      </c>
      <c r="F809" s="2">
        <v>5</v>
      </c>
      <c r="G809" s="2">
        <f t="shared" si="63"/>
        <v>-1.882352941176002E-3</v>
      </c>
      <c r="H809" s="2" t="e">
        <f t="shared" si="64"/>
        <v>#NUM!</v>
      </c>
    </row>
    <row r="810" spans="1:8" x14ac:dyDescent="0.3">
      <c r="A810">
        <v>5754</v>
      </c>
      <c r="B810">
        <v>42472.666666666672</v>
      </c>
      <c r="C810" s="15">
        <f t="shared" si="60"/>
        <v>0.99935686274509816</v>
      </c>
      <c r="D810" s="15">
        <f t="shared" si="61"/>
        <v>500</v>
      </c>
      <c r="E810" s="2">
        <f t="shared" si="62"/>
        <v>495.00321568627453</v>
      </c>
      <c r="F810" s="2">
        <v>5</v>
      </c>
      <c r="G810" s="2">
        <f t="shared" si="63"/>
        <v>3.2156862745091885E-3</v>
      </c>
      <c r="H810" s="2">
        <f t="shared" si="64"/>
        <v>7.3391085567778616</v>
      </c>
    </row>
    <row r="811" spans="1:8" x14ac:dyDescent="0.3">
      <c r="A811">
        <v>5762</v>
      </c>
      <c r="B811">
        <v>42350</v>
      </c>
      <c r="C811" s="15">
        <f t="shared" si="60"/>
        <v>0.99647058823529411</v>
      </c>
      <c r="D811" s="15">
        <f t="shared" si="61"/>
        <v>500</v>
      </c>
      <c r="E811" s="2">
        <f t="shared" si="62"/>
        <v>495.01764705882351</v>
      </c>
      <c r="F811" s="2">
        <v>5</v>
      </c>
      <c r="G811" s="2">
        <f t="shared" si="63"/>
        <v>1.7647058823529349E-2</v>
      </c>
      <c r="H811" s="2">
        <f t="shared" si="64"/>
        <v>5.6366093749511723</v>
      </c>
    </row>
    <row r="812" spans="1:8" x14ac:dyDescent="0.3">
      <c r="A812">
        <v>5770</v>
      </c>
      <c r="B812">
        <v>42360</v>
      </c>
      <c r="C812" s="15">
        <f t="shared" si="60"/>
        <v>0.99670588235294122</v>
      </c>
      <c r="D812" s="15">
        <f t="shared" si="61"/>
        <v>500</v>
      </c>
      <c r="E812" s="2">
        <f t="shared" si="62"/>
        <v>495.01647058823528</v>
      </c>
      <c r="F812" s="2">
        <v>5</v>
      </c>
      <c r="G812" s="2">
        <f t="shared" si="63"/>
        <v>1.6470588235294237E-2</v>
      </c>
      <c r="H812" s="2">
        <f t="shared" si="64"/>
        <v>5.705599869811758</v>
      </c>
    </row>
    <row r="813" spans="1:8" x14ac:dyDescent="0.3">
      <c r="A813">
        <v>5778</v>
      </c>
      <c r="B813">
        <v>42581</v>
      </c>
      <c r="C813" s="15">
        <f t="shared" si="60"/>
        <v>1.0019058823529412</v>
      </c>
      <c r="D813" s="15">
        <f t="shared" si="61"/>
        <v>500</v>
      </c>
      <c r="E813" s="2">
        <f t="shared" si="62"/>
        <v>494.99047058823527</v>
      </c>
      <c r="F813" s="2">
        <v>5</v>
      </c>
      <c r="G813" s="2">
        <f t="shared" si="63"/>
        <v>-9.5294117647064525E-3</v>
      </c>
      <c r="H813" s="2" t="e">
        <f t="shared" si="64"/>
        <v>#NUM!</v>
      </c>
    </row>
    <row r="814" spans="1:8" x14ac:dyDescent="0.3">
      <c r="A814">
        <v>5786</v>
      </c>
      <c r="B814">
        <v>42229.333333333328</v>
      </c>
      <c r="C814" s="15">
        <f t="shared" si="60"/>
        <v>0.99363137254901945</v>
      </c>
      <c r="D814" s="15">
        <f t="shared" si="61"/>
        <v>500</v>
      </c>
      <c r="E814" s="2">
        <f t="shared" si="62"/>
        <v>495.0318431372549</v>
      </c>
      <c r="F814" s="2">
        <v>5</v>
      </c>
      <c r="G814" s="2">
        <f t="shared" si="63"/>
        <v>3.1843137254902842E-2</v>
      </c>
      <c r="H814" s="2">
        <f t="shared" si="64"/>
        <v>5.0463852950665649</v>
      </c>
    </row>
    <row r="815" spans="1:8" x14ac:dyDescent="0.3">
      <c r="A815">
        <v>5794</v>
      </c>
      <c r="B815">
        <v>42170.666666666672</v>
      </c>
      <c r="C815" s="15">
        <f t="shared" si="60"/>
        <v>0.99225098039215698</v>
      </c>
      <c r="D815" s="15">
        <f t="shared" si="61"/>
        <v>500</v>
      </c>
      <c r="E815" s="2">
        <f t="shared" si="62"/>
        <v>495.03874509803921</v>
      </c>
      <c r="F815" s="2">
        <v>5</v>
      </c>
      <c r="G815" s="2">
        <f t="shared" si="63"/>
        <v>3.8745098039215442E-2</v>
      </c>
      <c r="H815" s="2">
        <f t="shared" si="64"/>
        <v>4.8502168798414207</v>
      </c>
    </row>
    <row r="816" spans="1:8" x14ac:dyDescent="0.3">
      <c r="A816">
        <v>5802</v>
      </c>
      <c r="B816">
        <v>42415.333333333336</v>
      </c>
      <c r="C816" s="15">
        <f t="shared" si="60"/>
        <v>0.99800784313725499</v>
      </c>
      <c r="D816" s="15">
        <f t="shared" si="61"/>
        <v>500</v>
      </c>
      <c r="E816" s="2">
        <f t="shared" si="62"/>
        <v>495.00996078431371</v>
      </c>
      <c r="F816" s="2">
        <v>5</v>
      </c>
      <c r="G816" s="2">
        <f t="shared" si="63"/>
        <v>9.9607843137246022E-3</v>
      </c>
      <c r="H816" s="2">
        <f t="shared" si="64"/>
        <v>6.2085071633028015</v>
      </c>
    </row>
    <row r="817" spans="1:8" x14ac:dyDescent="0.3">
      <c r="A817">
        <v>5810</v>
      </c>
      <c r="B817">
        <v>41902.666666666664</v>
      </c>
      <c r="C817" s="15">
        <f t="shared" si="60"/>
        <v>0.98594509803921559</v>
      </c>
      <c r="D817" s="15">
        <f t="shared" si="61"/>
        <v>500</v>
      </c>
      <c r="E817" s="2">
        <f t="shared" si="62"/>
        <v>495.07027450980394</v>
      </c>
      <c r="F817" s="2">
        <v>5</v>
      </c>
      <c r="G817" s="2">
        <f t="shared" si="63"/>
        <v>7.0274509803922136E-2</v>
      </c>
      <c r="H817" s="2">
        <f t="shared" si="64"/>
        <v>4.2548756728223038</v>
      </c>
    </row>
    <row r="818" spans="1:8" x14ac:dyDescent="0.3">
      <c r="A818">
        <v>5818</v>
      </c>
      <c r="B818">
        <v>42506.666666666664</v>
      </c>
      <c r="C818" s="15">
        <f t="shared" si="60"/>
        <v>1.0001568627450981</v>
      </c>
      <c r="D818" s="15">
        <f t="shared" si="61"/>
        <v>500</v>
      </c>
      <c r="E818" s="2">
        <f t="shared" si="62"/>
        <v>494.99921568627451</v>
      </c>
      <c r="F818" s="2">
        <v>5</v>
      </c>
      <c r="G818" s="2">
        <f t="shared" si="63"/>
        <v>-7.8431372549037093E-4</v>
      </c>
      <c r="H818" s="2" t="e">
        <f t="shared" si="64"/>
        <v>#NUM!</v>
      </c>
    </row>
    <row r="819" spans="1:8" x14ac:dyDescent="0.3">
      <c r="A819">
        <v>5826</v>
      </c>
      <c r="B819">
        <v>42392</v>
      </c>
      <c r="C819" s="15">
        <f t="shared" si="60"/>
        <v>0.99745882352941173</v>
      </c>
      <c r="D819" s="15">
        <f t="shared" si="61"/>
        <v>500</v>
      </c>
      <c r="E819" s="2">
        <f t="shared" si="62"/>
        <v>495.01270588235292</v>
      </c>
      <c r="F819" s="2">
        <v>5</v>
      </c>
      <c r="G819" s="2">
        <f t="shared" si="63"/>
        <v>1.2705882352941344E-2</v>
      </c>
      <c r="H819" s="2">
        <f t="shared" si="64"/>
        <v>5.9651034600545429</v>
      </c>
    </row>
    <row r="820" spans="1:8" x14ac:dyDescent="0.3">
      <c r="A820">
        <v>5834</v>
      </c>
      <c r="B820">
        <v>42075</v>
      </c>
      <c r="C820" s="15">
        <f t="shared" si="60"/>
        <v>0.99</v>
      </c>
      <c r="D820" s="15">
        <f t="shared" si="61"/>
        <v>500</v>
      </c>
      <c r="E820" s="2">
        <f t="shared" si="62"/>
        <v>495.05</v>
      </c>
      <c r="F820" s="2">
        <v>5</v>
      </c>
      <c r="G820" s="2">
        <f t="shared" si="63"/>
        <v>4.9999999999999822E-2</v>
      </c>
      <c r="H820" s="2">
        <f t="shared" si="64"/>
        <v>4.5952208551344267</v>
      </c>
    </row>
    <row r="821" spans="1:8" x14ac:dyDescent="0.3">
      <c r="A821">
        <v>5842</v>
      </c>
      <c r="B821">
        <v>42432.333333333336</v>
      </c>
      <c r="C821" s="15">
        <f t="shared" si="60"/>
        <v>0.99840784313725495</v>
      </c>
      <c r="D821" s="15">
        <f t="shared" si="61"/>
        <v>500</v>
      </c>
      <c r="E821" s="2">
        <f t="shared" si="62"/>
        <v>495.00796078431375</v>
      </c>
      <c r="F821" s="2">
        <v>5</v>
      </c>
      <c r="G821" s="2">
        <f t="shared" si="63"/>
        <v>7.9607843137257106E-3</v>
      </c>
      <c r="H821" s="2">
        <f t="shared" si="64"/>
        <v>6.4326314109485345</v>
      </c>
    </row>
    <row r="822" spans="1:8" x14ac:dyDescent="0.3">
      <c r="A822">
        <v>5850</v>
      </c>
      <c r="B822">
        <v>42693.333333333328</v>
      </c>
      <c r="C822" s="15">
        <f t="shared" si="60"/>
        <v>1.004549019607843</v>
      </c>
      <c r="D822" s="15">
        <f t="shared" si="61"/>
        <v>500</v>
      </c>
      <c r="E822" s="2">
        <f t="shared" si="62"/>
        <v>494.97725490196081</v>
      </c>
      <c r="F822" s="2">
        <v>5</v>
      </c>
      <c r="G822" s="2">
        <f t="shared" si="63"/>
        <v>-2.2745098039215428E-2</v>
      </c>
      <c r="H822" s="2" t="e">
        <f t="shared" si="64"/>
        <v>#NUM!</v>
      </c>
    </row>
    <row r="823" spans="1:8" x14ac:dyDescent="0.3">
      <c r="A823">
        <v>5858</v>
      </c>
      <c r="B823">
        <v>42190</v>
      </c>
      <c r="C823" s="15">
        <f t="shared" si="60"/>
        <v>0.99270588235294122</v>
      </c>
      <c r="D823" s="15">
        <f t="shared" si="61"/>
        <v>500</v>
      </c>
      <c r="E823" s="2">
        <f t="shared" si="62"/>
        <v>495.03647058823532</v>
      </c>
      <c r="F823" s="2">
        <v>5</v>
      </c>
      <c r="G823" s="2">
        <f t="shared" si="63"/>
        <v>3.647058823529381E-2</v>
      </c>
      <c r="H823" s="2">
        <f t="shared" si="64"/>
        <v>4.9107103968217665</v>
      </c>
    </row>
    <row r="824" spans="1:8" x14ac:dyDescent="0.3">
      <c r="A824">
        <v>5866</v>
      </c>
      <c r="B824">
        <v>42511</v>
      </c>
      <c r="C824" s="15">
        <f t="shared" si="60"/>
        <v>1.0002588235294119</v>
      </c>
      <c r="D824" s="15">
        <f t="shared" si="61"/>
        <v>500</v>
      </c>
      <c r="E824" s="2">
        <f t="shared" si="62"/>
        <v>494.99870588235297</v>
      </c>
      <c r="F824" s="2">
        <v>5</v>
      </c>
      <c r="G824" s="2">
        <f t="shared" si="63"/>
        <v>-1.2941176470597782E-3</v>
      </c>
      <c r="H824" s="2" t="e">
        <f t="shared" si="64"/>
        <v>#NUM!</v>
      </c>
    </row>
    <row r="825" spans="1:8" x14ac:dyDescent="0.3">
      <c r="A825">
        <v>5874</v>
      </c>
      <c r="B825">
        <v>42367.333333333336</v>
      </c>
      <c r="C825" s="15">
        <f t="shared" si="60"/>
        <v>0.99687843137254906</v>
      </c>
      <c r="D825" s="15">
        <f t="shared" si="61"/>
        <v>500</v>
      </c>
      <c r="E825" s="2">
        <f t="shared" si="62"/>
        <v>495.01560784313727</v>
      </c>
      <c r="F825" s="2">
        <v>5</v>
      </c>
      <c r="G825" s="2">
        <f t="shared" si="63"/>
        <v>1.5607843137254385E-2</v>
      </c>
      <c r="H825" s="2">
        <f t="shared" si="64"/>
        <v>5.7594008329418571</v>
      </c>
    </row>
    <row r="826" spans="1:8" x14ac:dyDescent="0.3">
      <c r="A826">
        <v>5882</v>
      </c>
      <c r="B826">
        <v>42034.666666666672</v>
      </c>
      <c r="C826" s="15">
        <f t="shared" si="60"/>
        <v>0.989050980392157</v>
      </c>
      <c r="D826" s="15">
        <f t="shared" si="61"/>
        <v>500</v>
      </c>
      <c r="E826" s="2">
        <f t="shared" si="62"/>
        <v>495.05474509803923</v>
      </c>
      <c r="F826" s="2">
        <v>5</v>
      </c>
      <c r="G826" s="2">
        <f t="shared" si="63"/>
        <v>5.4745098039214568E-2</v>
      </c>
      <c r="H826" s="2">
        <f t="shared" si="64"/>
        <v>4.50456561444717</v>
      </c>
    </row>
    <row r="827" spans="1:8" x14ac:dyDescent="0.3">
      <c r="A827">
        <v>5890</v>
      </c>
      <c r="B827">
        <v>42487.333333333336</v>
      </c>
      <c r="C827" s="15">
        <f t="shared" si="60"/>
        <v>0.99970196078431384</v>
      </c>
      <c r="D827" s="15">
        <f t="shared" si="61"/>
        <v>500</v>
      </c>
      <c r="E827" s="2">
        <f t="shared" si="62"/>
        <v>495.00149019607841</v>
      </c>
      <c r="F827" s="2">
        <v>5</v>
      </c>
      <c r="G827" s="2">
        <f t="shared" si="63"/>
        <v>1.4901960784303725E-3</v>
      </c>
      <c r="H827" s="2">
        <f t="shared" si="64"/>
        <v>8.1082381584939984</v>
      </c>
    </row>
    <row r="828" spans="1:8" x14ac:dyDescent="0.3">
      <c r="A828">
        <v>5898</v>
      </c>
      <c r="B828">
        <v>41929.666666666672</v>
      </c>
      <c r="C828" s="15">
        <f t="shared" si="60"/>
        <v>0.98658039215686288</v>
      </c>
      <c r="D828" s="15">
        <f t="shared" si="61"/>
        <v>500</v>
      </c>
      <c r="E828" s="2">
        <f t="shared" si="62"/>
        <v>495.06709803921569</v>
      </c>
      <c r="F828" s="2">
        <v>5</v>
      </c>
      <c r="G828" s="2">
        <f t="shared" si="63"/>
        <v>6.7098039215685468E-2</v>
      </c>
      <c r="H828" s="2">
        <f t="shared" si="64"/>
        <v>4.3011235762430227</v>
      </c>
    </row>
    <row r="829" spans="1:8" x14ac:dyDescent="0.3">
      <c r="A829">
        <v>5906</v>
      </c>
      <c r="B829">
        <v>42265</v>
      </c>
      <c r="C829" s="15">
        <f t="shared" si="60"/>
        <v>0.99447058823529411</v>
      </c>
      <c r="D829" s="15">
        <f t="shared" si="61"/>
        <v>500</v>
      </c>
      <c r="E829" s="2">
        <f t="shared" si="62"/>
        <v>495.0276470588235</v>
      </c>
      <c r="F829" s="2">
        <v>5</v>
      </c>
      <c r="G829" s="2">
        <f t="shared" si="63"/>
        <v>2.7647058823529136E-2</v>
      </c>
      <c r="H829" s="2">
        <f t="shared" si="64"/>
        <v>5.1876793559992445</v>
      </c>
    </row>
    <row r="830" spans="1:8" x14ac:dyDescent="0.3">
      <c r="A830">
        <v>5914</v>
      </c>
      <c r="B830">
        <v>42424.333333333336</v>
      </c>
      <c r="C830" s="15">
        <f t="shared" si="60"/>
        <v>0.99821960784313735</v>
      </c>
      <c r="D830" s="15">
        <f t="shared" si="61"/>
        <v>500</v>
      </c>
      <c r="E830" s="2">
        <f t="shared" si="62"/>
        <v>495.00890196078433</v>
      </c>
      <c r="F830" s="2">
        <v>5</v>
      </c>
      <c r="G830" s="2">
        <f t="shared" si="63"/>
        <v>8.9019607843132675E-3</v>
      </c>
      <c r="H830" s="2">
        <f t="shared" si="64"/>
        <v>6.3208892738432194</v>
      </c>
    </row>
    <row r="831" spans="1:8" x14ac:dyDescent="0.3">
      <c r="A831">
        <v>5922</v>
      </c>
      <c r="B831">
        <v>41935</v>
      </c>
      <c r="C831" s="15">
        <f t="shared" si="60"/>
        <v>0.98670588235294121</v>
      </c>
      <c r="D831" s="15">
        <f t="shared" si="61"/>
        <v>500</v>
      </c>
      <c r="E831" s="2">
        <f t="shared" si="62"/>
        <v>495.06647058823529</v>
      </c>
      <c r="F831" s="2">
        <v>5</v>
      </c>
      <c r="G831" s="2">
        <f t="shared" si="63"/>
        <v>6.6470588235294059E-2</v>
      </c>
      <c r="H831" s="2">
        <f t="shared" si="64"/>
        <v>4.3105175629139119</v>
      </c>
    </row>
    <row r="832" spans="1:8" x14ac:dyDescent="0.3">
      <c r="A832">
        <v>5930</v>
      </c>
      <c r="B832">
        <v>41732.666666666672</v>
      </c>
      <c r="C832" s="15">
        <f t="shared" si="60"/>
        <v>0.98194509803921581</v>
      </c>
      <c r="D832" s="15">
        <f t="shared" si="61"/>
        <v>500</v>
      </c>
      <c r="E832" s="2">
        <f t="shared" si="62"/>
        <v>495.09027450980392</v>
      </c>
      <c r="F832" s="2">
        <v>5</v>
      </c>
      <c r="G832" s="2">
        <f t="shared" si="63"/>
        <v>9.0274509803920822E-2</v>
      </c>
      <c r="H832" s="2">
        <f t="shared" si="64"/>
        <v>4.0044700745644874</v>
      </c>
    </row>
    <row r="833" spans="1:8" x14ac:dyDescent="0.3">
      <c r="A833">
        <v>5938</v>
      </c>
      <c r="B833">
        <v>42364.333333333336</v>
      </c>
      <c r="C833" s="15">
        <f t="shared" si="60"/>
        <v>0.99680784313725501</v>
      </c>
      <c r="D833" s="15">
        <f t="shared" si="61"/>
        <v>500</v>
      </c>
      <c r="E833" s="2">
        <f t="shared" si="62"/>
        <v>495.01596078431373</v>
      </c>
      <c r="F833" s="2">
        <v>5</v>
      </c>
      <c r="G833" s="2">
        <f t="shared" si="63"/>
        <v>1.596078431372483E-2</v>
      </c>
      <c r="H833" s="2">
        <f t="shared" si="64"/>
        <v>5.737040365773451</v>
      </c>
    </row>
    <row r="834" spans="1:8" x14ac:dyDescent="0.3">
      <c r="A834">
        <v>5946</v>
      </c>
      <c r="B834">
        <v>42534.333333333336</v>
      </c>
      <c r="C834" s="15">
        <f t="shared" si="60"/>
        <v>1.0008078431372549</v>
      </c>
      <c r="D834" s="15">
        <f t="shared" si="61"/>
        <v>500</v>
      </c>
      <c r="E834" s="2">
        <f t="shared" si="62"/>
        <v>494.99596078431375</v>
      </c>
      <c r="F834" s="2">
        <v>5</v>
      </c>
      <c r="G834" s="2">
        <f t="shared" si="63"/>
        <v>-4.0392156862747441E-3</v>
      </c>
      <c r="H834" s="2" t="e">
        <f t="shared" si="64"/>
        <v>#NUM!</v>
      </c>
    </row>
    <row r="835" spans="1:8" x14ac:dyDescent="0.3">
      <c r="A835">
        <v>5954</v>
      </c>
      <c r="B835">
        <v>42206.666666666664</v>
      </c>
      <c r="C835" s="15">
        <f t="shared" ref="C835:C898" si="65">B835/$J$27</f>
        <v>0.99309803921568618</v>
      </c>
      <c r="D835" s="15">
        <f t="shared" ref="D835:D898" si="66">$J$28</f>
        <v>500</v>
      </c>
      <c r="E835" s="2">
        <f t="shared" si="62"/>
        <v>495.03450980392159</v>
      </c>
      <c r="F835" s="2">
        <v>5</v>
      </c>
      <c r="G835" s="2">
        <f t="shared" si="63"/>
        <v>3.4509803921569215E-2</v>
      </c>
      <c r="H835" s="2">
        <f t="shared" si="64"/>
        <v>4.9659691146003446</v>
      </c>
    </row>
    <row r="836" spans="1:8" x14ac:dyDescent="0.3">
      <c r="A836">
        <v>5962</v>
      </c>
      <c r="B836">
        <v>42220</v>
      </c>
      <c r="C836" s="15">
        <f t="shared" si="65"/>
        <v>0.99341176470588233</v>
      </c>
      <c r="D836" s="15">
        <f t="shared" si="66"/>
        <v>500</v>
      </c>
      <c r="E836" s="2">
        <f t="shared" ref="E836:E899" si="67">D836-(F836*C836)</f>
        <v>495.03294117647062</v>
      </c>
      <c r="F836" s="2">
        <v>5</v>
      </c>
      <c r="G836" s="2">
        <f t="shared" ref="G836:G899" si="68">F836-(F836*C836)</f>
        <v>3.2941176470588474E-2</v>
      </c>
      <c r="H836" s="2">
        <f t="shared" ref="H836:H899" si="69">LN((F836*E836)/(D836*G836))</f>
        <v>5.0124859615067949</v>
      </c>
    </row>
    <row r="837" spans="1:8" x14ac:dyDescent="0.3">
      <c r="A837">
        <v>5970</v>
      </c>
      <c r="B837">
        <v>42174.666666666664</v>
      </c>
      <c r="C837" s="15">
        <f t="shared" si="65"/>
        <v>0.99234509803921567</v>
      </c>
      <c r="D837" s="15">
        <f t="shared" si="66"/>
        <v>500</v>
      </c>
      <c r="E837" s="2">
        <f t="shared" si="67"/>
        <v>495.0382745098039</v>
      </c>
      <c r="F837" s="2">
        <v>5</v>
      </c>
      <c r="G837" s="2">
        <f t="shared" si="68"/>
        <v>3.8274509803921219E-2</v>
      </c>
      <c r="H837" s="2">
        <f t="shared" si="69"/>
        <v>4.862436040566851</v>
      </c>
    </row>
    <row r="838" spans="1:8" x14ac:dyDescent="0.3">
      <c r="A838">
        <v>5978</v>
      </c>
      <c r="B838">
        <v>42328.333333333328</v>
      </c>
      <c r="C838" s="15">
        <f t="shared" si="65"/>
        <v>0.99596078431372537</v>
      </c>
      <c r="D838" s="15">
        <f t="shared" si="66"/>
        <v>500</v>
      </c>
      <c r="E838" s="2">
        <f t="shared" si="67"/>
        <v>495.02019607843135</v>
      </c>
      <c r="F838" s="2">
        <v>5</v>
      </c>
      <c r="G838" s="2">
        <f t="shared" si="68"/>
        <v>2.0196078431372833E-2</v>
      </c>
      <c r="H838" s="2">
        <f t="shared" si="69"/>
        <v>5.5016952063895097</v>
      </c>
    </row>
    <row r="839" spans="1:8" x14ac:dyDescent="0.3">
      <c r="A839">
        <v>5986</v>
      </c>
      <c r="B839">
        <v>42412.666666666664</v>
      </c>
      <c r="C839" s="15">
        <f t="shared" si="65"/>
        <v>0.99794509803921561</v>
      </c>
      <c r="D839" s="15">
        <f t="shared" si="66"/>
        <v>500</v>
      </c>
      <c r="E839" s="2">
        <f t="shared" si="67"/>
        <v>495.01027450980393</v>
      </c>
      <c r="F839" s="2">
        <v>5</v>
      </c>
      <c r="G839" s="2">
        <f t="shared" si="68"/>
        <v>1.0274509803921639E-2</v>
      </c>
      <c r="H839" s="2">
        <f t="shared" si="69"/>
        <v>6.17749756033606</v>
      </c>
    </row>
    <row r="840" spans="1:8" x14ac:dyDescent="0.3">
      <c r="A840">
        <v>5994</v>
      </c>
      <c r="B840">
        <v>41975.666666666672</v>
      </c>
      <c r="C840" s="15">
        <f t="shared" si="65"/>
        <v>0.98766274509803931</v>
      </c>
      <c r="D840" s="15">
        <f t="shared" si="66"/>
        <v>500</v>
      </c>
      <c r="E840" s="2">
        <f t="shared" si="67"/>
        <v>495.06168627450978</v>
      </c>
      <c r="F840" s="2">
        <v>5</v>
      </c>
      <c r="G840" s="2">
        <f t="shared" si="68"/>
        <v>6.1686274509803241E-2</v>
      </c>
      <c r="H840" s="2">
        <f t="shared" si="69"/>
        <v>4.3852060156409634</v>
      </c>
    </row>
    <row r="841" spans="1:8" x14ac:dyDescent="0.3">
      <c r="A841">
        <v>6002</v>
      </c>
      <c r="B841">
        <v>41995.666666666664</v>
      </c>
      <c r="C841" s="15">
        <f t="shared" si="65"/>
        <v>0.98813333333333331</v>
      </c>
      <c r="D841" s="15">
        <f t="shared" si="66"/>
        <v>500</v>
      </c>
      <c r="E841" s="2">
        <f t="shared" si="67"/>
        <v>495.05933333333331</v>
      </c>
      <c r="F841" s="2">
        <v>5</v>
      </c>
      <c r="G841" s="2">
        <f t="shared" si="68"/>
        <v>5.9333333333333016E-2</v>
      </c>
      <c r="H841" s="2">
        <f t="shared" si="69"/>
        <v>4.4240914520753574</v>
      </c>
    </row>
    <row r="842" spans="1:8" x14ac:dyDescent="0.3">
      <c r="A842">
        <v>6010</v>
      </c>
      <c r="B842">
        <v>42355</v>
      </c>
      <c r="C842" s="15">
        <f t="shared" si="65"/>
        <v>0.99658823529411766</v>
      </c>
      <c r="D842" s="15">
        <f t="shared" si="66"/>
        <v>500</v>
      </c>
      <c r="E842" s="2">
        <f t="shared" si="67"/>
        <v>495.0170588235294</v>
      </c>
      <c r="F842" s="2">
        <v>5</v>
      </c>
      <c r="G842" s="2">
        <f t="shared" si="68"/>
        <v>1.7058823529411349E-2</v>
      </c>
      <c r="H842" s="2">
        <f t="shared" si="69"/>
        <v>5.6705097383144025</v>
      </c>
    </row>
    <row r="843" spans="1:8" x14ac:dyDescent="0.3">
      <c r="A843">
        <v>6018</v>
      </c>
      <c r="B843">
        <v>41929.333333333336</v>
      </c>
      <c r="C843" s="15">
        <f t="shared" si="65"/>
        <v>0.98657254901960789</v>
      </c>
      <c r="D843" s="15">
        <f t="shared" si="66"/>
        <v>500</v>
      </c>
      <c r="E843" s="2">
        <f t="shared" si="67"/>
        <v>495.06713725490198</v>
      </c>
      <c r="F843" s="2">
        <v>5</v>
      </c>
      <c r="G843" s="2">
        <f t="shared" si="68"/>
        <v>6.7137254901960652E-2</v>
      </c>
      <c r="H843" s="2">
        <f t="shared" si="69"/>
        <v>4.3005393726463872</v>
      </c>
    </row>
    <row r="844" spans="1:8" x14ac:dyDescent="0.3">
      <c r="A844">
        <v>6026</v>
      </c>
      <c r="B844">
        <v>42347.666666666664</v>
      </c>
      <c r="C844" s="15">
        <f t="shared" si="65"/>
        <v>0.99641568627450972</v>
      </c>
      <c r="D844" s="15">
        <f t="shared" si="66"/>
        <v>500</v>
      </c>
      <c r="E844" s="2">
        <f t="shared" si="67"/>
        <v>495.01792156862746</v>
      </c>
      <c r="F844" s="2">
        <v>5</v>
      </c>
      <c r="G844" s="2">
        <f t="shared" si="68"/>
        <v>1.7921568627451201E-2</v>
      </c>
      <c r="H844" s="2">
        <f t="shared" si="69"/>
        <v>5.6211741213666535</v>
      </c>
    </row>
    <row r="845" spans="1:8" x14ac:dyDescent="0.3">
      <c r="A845">
        <v>6034</v>
      </c>
      <c r="B845">
        <v>41859</v>
      </c>
      <c r="C845" s="15">
        <f t="shared" si="65"/>
        <v>0.98491764705882356</v>
      </c>
      <c r="D845" s="15">
        <f t="shared" si="66"/>
        <v>500</v>
      </c>
      <c r="E845" s="2">
        <f t="shared" si="67"/>
        <v>495.0754117647059</v>
      </c>
      <c r="F845" s="2">
        <v>5</v>
      </c>
      <c r="G845" s="2">
        <f t="shared" si="68"/>
        <v>7.5411764705882511E-2</v>
      </c>
      <c r="H845" s="2">
        <f t="shared" si="69"/>
        <v>4.1843318975341148</v>
      </c>
    </row>
    <row r="846" spans="1:8" x14ac:dyDescent="0.3">
      <c r="A846">
        <v>6042</v>
      </c>
      <c r="B846">
        <v>42808</v>
      </c>
      <c r="C846" s="15">
        <f t="shared" si="65"/>
        <v>1.0072470588235294</v>
      </c>
      <c r="D846" s="15">
        <f t="shared" si="66"/>
        <v>500</v>
      </c>
      <c r="E846" s="2">
        <f t="shared" si="67"/>
        <v>494.96376470588234</v>
      </c>
      <c r="F846" s="2">
        <v>5</v>
      </c>
      <c r="G846" s="2">
        <f t="shared" si="68"/>
        <v>-3.6235294117647143E-2</v>
      </c>
      <c r="H846" s="2" t="e">
        <f t="shared" si="69"/>
        <v>#NUM!</v>
      </c>
    </row>
    <row r="847" spans="1:8" x14ac:dyDescent="0.3">
      <c r="A847">
        <v>6050</v>
      </c>
      <c r="B847">
        <v>42237</v>
      </c>
      <c r="C847" s="15">
        <f t="shared" si="65"/>
        <v>0.99381176470588239</v>
      </c>
      <c r="D847" s="15">
        <f t="shared" si="66"/>
        <v>500</v>
      </c>
      <c r="E847" s="2">
        <f t="shared" si="67"/>
        <v>495.03094117647061</v>
      </c>
      <c r="F847" s="2">
        <v>5</v>
      </c>
      <c r="G847" s="2">
        <f t="shared" si="68"/>
        <v>3.0941176470587806E-2</v>
      </c>
      <c r="H847" s="2">
        <f t="shared" si="69"/>
        <v>5.0751174923549618</v>
      </c>
    </row>
    <row r="848" spans="1:8" x14ac:dyDescent="0.3">
      <c r="A848">
        <v>6058</v>
      </c>
      <c r="B848">
        <v>42386.666666666664</v>
      </c>
      <c r="C848" s="15">
        <f t="shared" si="65"/>
        <v>0.99733333333333329</v>
      </c>
      <c r="D848" s="15">
        <f t="shared" si="66"/>
        <v>500</v>
      </c>
      <c r="E848" s="2">
        <f t="shared" si="67"/>
        <v>495.01333333333332</v>
      </c>
      <c r="F848" s="2">
        <v>5</v>
      </c>
      <c r="G848" s="2">
        <f t="shared" si="68"/>
        <v>1.3333333333333641E-2</v>
      </c>
      <c r="H848" s="2">
        <f t="shared" si="69"/>
        <v>5.916902625781054</v>
      </c>
    </row>
    <row r="849" spans="1:8" x14ac:dyDescent="0.3">
      <c r="A849">
        <v>6066</v>
      </c>
      <c r="B849">
        <v>42472.666666666672</v>
      </c>
      <c r="C849" s="15">
        <f t="shared" si="65"/>
        <v>0.99935686274509816</v>
      </c>
      <c r="D849" s="15">
        <f t="shared" si="66"/>
        <v>500</v>
      </c>
      <c r="E849" s="2">
        <f t="shared" si="67"/>
        <v>495.00321568627453</v>
      </c>
      <c r="F849" s="2">
        <v>5</v>
      </c>
      <c r="G849" s="2">
        <f t="shared" si="68"/>
        <v>3.2156862745091885E-3</v>
      </c>
      <c r="H849" s="2">
        <f t="shared" si="69"/>
        <v>7.3391085567778616</v>
      </c>
    </row>
    <row r="850" spans="1:8" x14ac:dyDescent="0.3">
      <c r="A850">
        <v>6074</v>
      </c>
      <c r="B850">
        <v>42398</v>
      </c>
      <c r="C850" s="15">
        <f t="shared" si="65"/>
        <v>0.99760000000000004</v>
      </c>
      <c r="D850" s="15">
        <f t="shared" si="66"/>
        <v>500</v>
      </c>
      <c r="E850" s="2">
        <f t="shared" si="67"/>
        <v>495.012</v>
      </c>
      <c r="F850" s="2">
        <v>5</v>
      </c>
      <c r="G850" s="2">
        <f t="shared" si="68"/>
        <v>1.1999999999999567E-2</v>
      </c>
      <c r="H850" s="2">
        <f t="shared" si="69"/>
        <v>6.0222604479051718</v>
      </c>
    </row>
    <row r="851" spans="1:8" x14ac:dyDescent="0.3">
      <c r="A851">
        <v>6082</v>
      </c>
      <c r="B851">
        <v>42268</v>
      </c>
      <c r="C851" s="15">
        <f t="shared" si="65"/>
        <v>0.99454117647058826</v>
      </c>
      <c r="D851" s="15">
        <f t="shared" si="66"/>
        <v>500</v>
      </c>
      <c r="E851" s="2">
        <f t="shared" si="67"/>
        <v>495.02729411764705</v>
      </c>
      <c r="F851" s="2">
        <v>5</v>
      </c>
      <c r="G851" s="2">
        <f t="shared" si="68"/>
        <v>2.7294117647058691E-2</v>
      </c>
      <c r="H851" s="2">
        <f t="shared" si="69"/>
        <v>5.2005267855041781</v>
      </c>
    </row>
    <row r="852" spans="1:8" x14ac:dyDescent="0.3">
      <c r="A852">
        <v>6090</v>
      </c>
      <c r="B852">
        <v>42386.666666666664</v>
      </c>
      <c r="C852" s="15">
        <f t="shared" si="65"/>
        <v>0.99733333333333329</v>
      </c>
      <c r="D852" s="15">
        <f t="shared" si="66"/>
        <v>500</v>
      </c>
      <c r="E852" s="2">
        <f t="shared" si="67"/>
        <v>495.01333333333332</v>
      </c>
      <c r="F852" s="2">
        <v>5</v>
      </c>
      <c r="G852" s="2">
        <f t="shared" si="68"/>
        <v>1.3333333333333641E-2</v>
      </c>
      <c r="H852" s="2">
        <f t="shared" si="69"/>
        <v>5.916902625781054</v>
      </c>
    </row>
    <row r="853" spans="1:8" x14ac:dyDescent="0.3">
      <c r="A853">
        <v>6098</v>
      </c>
      <c r="B853">
        <v>42005.333333333336</v>
      </c>
      <c r="C853" s="15">
        <f t="shared" si="65"/>
        <v>0.98836078431372554</v>
      </c>
      <c r="D853" s="15">
        <f t="shared" si="66"/>
        <v>500</v>
      </c>
      <c r="E853" s="2">
        <f t="shared" si="67"/>
        <v>495.05819607843137</v>
      </c>
      <c r="F853" s="2">
        <v>5</v>
      </c>
      <c r="G853" s="2">
        <f t="shared" si="68"/>
        <v>5.81960784313722E-2</v>
      </c>
      <c r="H853" s="2">
        <f t="shared" si="69"/>
        <v>4.4434424449244547</v>
      </c>
    </row>
    <row r="854" spans="1:8" x14ac:dyDescent="0.3">
      <c r="A854">
        <v>6106</v>
      </c>
      <c r="B854">
        <v>42094.666666666664</v>
      </c>
      <c r="C854" s="15">
        <f t="shared" si="65"/>
        <v>0.99046274509803911</v>
      </c>
      <c r="D854" s="15">
        <f t="shared" si="66"/>
        <v>500</v>
      </c>
      <c r="E854" s="2">
        <f t="shared" si="67"/>
        <v>495.04768627450983</v>
      </c>
      <c r="F854" s="2">
        <v>5</v>
      </c>
      <c r="G854" s="2">
        <f t="shared" si="68"/>
        <v>4.7686274509804782E-2</v>
      </c>
      <c r="H854" s="2">
        <f t="shared" si="69"/>
        <v>4.6425955764690814</v>
      </c>
    </row>
    <row r="855" spans="1:8" x14ac:dyDescent="0.3">
      <c r="A855">
        <v>6114</v>
      </c>
      <c r="B855">
        <v>42452</v>
      </c>
      <c r="C855" s="15">
        <f t="shared" si="65"/>
        <v>0.99887058823529407</v>
      </c>
      <c r="D855" s="15">
        <f t="shared" si="66"/>
        <v>500</v>
      </c>
      <c r="E855" s="2">
        <f t="shared" si="67"/>
        <v>495.00564705882351</v>
      </c>
      <c r="F855" s="2">
        <v>5</v>
      </c>
      <c r="G855" s="2">
        <f t="shared" si="68"/>
        <v>5.6470588235297825E-3</v>
      </c>
      <c r="H855" s="2">
        <f t="shared" si="69"/>
        <v>6.7760194162856209</v>
      </c>
    </row>
    <row r="856" spans="1:8" x14ac:dyDescent="0.3">
      <c r="A856">
        <v>6122</v>
      </c>
      <c r="B856">
        <v>42304</v>
      </c>
      <c r="C856" s="15">
        <f t="shared" si="65"/>
        <v>0.99538823529411768</v>
      </c>
      <c r="D856" s="15">
        <f t="shared" si="66"/>
        <v>500</v>
      </c>
      <c r="E856" s="2">
        <f t="shared" si="67"/>
        <v>495.02305882352942</v>
      </c>
      <c r="F856" s="2">
        <v>5</v>
      </c>
      <c r="G856" s="2">
        <f t="shared" si="68"/>
        <v>2.3058823529411576E-2</v>
      </c>
      <c r="H856" s="2">
        <f t="shared" si="69"/>
        <v>5.3691409422253988</v>
      </c>
    </row>
    <row r="857" spans="1:8" x14ac:dyDescent="0.3">
      <c r="A857">
        <v>6130</v>
      </c>
      <c r="B857">
        <v>42218.666666666664</v>
      </c>
      <c r="C857" s="15">
        <f t="shared" si="65"/>
        <v>0.99338039215686269</v>
      </c>
      <c r="D857" s="15">
        <f t="shared" si="66"/>
        <v>500</v>
      </c>
      <c r="E857" s="2">
        <f t="shared" si="67"/>
        <v>495.0330980392157</v>
      </c>
      <c r="F857" s="2">
        <v>5</v>
      </c>
      <c r="G857" s="2">
        <f t="shared" si="68"/>
        <v>3.3098039215686548E-2</v>
      </c>
      <c r="H857" s="2">
        <f t="shared" si="69"/>
        <v>5.0077356756214932</v>
      </c>
    </row>
    <row r="858" spans="1:8" x14ac:dyDescent="0.3">
      <c r="A858">
        <v>6138</v>
      </c>
      <c r="B858">
        <v>42233.666666666664</v>
      </c>
      <c r="C858" s="15">
        <f t="shared" si="65"/>
        <v>0.99373333333333325</v>
      </c>
      <c r="D858" s="15">
        <f t="shared" si="66"/>
        <v>500</v>
      </c>
      <c r="E858" s="2">
        <f t="shared" si="67"/>
        <v>495.03133333333335</v>
      </c>
      <c r="F858" s="2">
        <v>5</v>
      </c>
      <c r="G858" s="2">
        <f t="shared" si="68"/>
        <v>3.1333333333333435E-2</v>
      </c>
      <c r="H858" s="2">
        <f t="shared" si="69"/>
        <v>5.0625236596207994</v>
      </c>
    </row>
    <row r="859" spans="1:8" x14ac:dyDescent="0.3">
      <c r="A859">
        <v>6146</v>
      </c>
      <c r="B859">
        <v>42476.333333333328</v>
      </c>
      <c r="C859" s="15">
        <f t="shared" si="65"/>
        <v>0.99944313725490186</v>
      </c>
      <c r="D859" s="15">
        <f t="shared" si="66"/>
        <v>500</v>
      </c>
      <c r="E859" s="2">
        <f t="shared" si="67"/>
        <v>495.0027843137255</v>
      </c>
      <c r="F859" s="2">
        <v>5</v>
      </c>
      <c r="G859" s="2">
        <f t="shared" si="68"/>
        <v>2.7843137254910388E-3</v>
      </c>
      <c r="H859" s="2">
        <f t="shared" si="69"/>
        <v>7.4831470555458921</v>
      </c>
    </row>
    <row r="860" spans="1:8" x14ac:dyDescent="0.3">
      <c r="A860">
        <v>6154</v>
      </c>
      <c r="B860">
        <v>41859</v>
      </c>
      <c r="C860" s="15">
        <f t="shared" si="65"/>
        <v>0.98491764705882356</v>
      </c>
      <c r="D860" s="15">
        <f t="shared" si="66"/>
        <v>500</v>
      </c>
      <c r="E860" s="2">
        <f t="shared" si="67"/>
        <v>495.0754117647059</v>
      </c>
      <c r="F860" s="2">
        <v>5</v>
      </c>
      <c r="G860" s="2">
        <f t="shared" si="68"/>
        <v>7.5411764705882511E-2</v>
      </c>
      <c r="H860" s="2">
        <f t="shared" si="69"/>
        <v>4.1843318975341148</v>
      </c>
    </row>
    <row r="861" spans="1:8" x14ac:dyDescent="0.3">
      <c r="A861">
        <v>6162</v>
      </c>
      <c r="B861">
        <v>42393.333333333336</v>
      </c>
      <c r="C861" s="15">
        <f t="shared" si="65"/>
        <v>0.99749019607843148</v>
      </c>
      <c r="D861" s="15">
        <f t="shared" si="66"/>
        <v>500</v>
      </c>
      <c r="E861" s="2">
        <f t="shared" si="67"/>
        <v>495.01254901960783</v>
      </c>
      <c r="F861" s="2">
        <v>5</v>
      </c>
      <c r="G861" s="2">
        <f t="shared" si="68"/>
        <v>1.2549019607842382E-2</v>
      </c>
      <c r="H861" s="2">
        <f t="shared" si="69"/>
        <v>5.9775256631668228</v>
      </c>
    </row>
    <row r="862" spans="1:8" x14ac:dyDescent="0.3">
      <c r="A862">
        <v>6170</v>
      </c>
      <c r="B862">
        <v>42382.333333333336</v>
      </c>
      <c r="C862" s="15">
        <f t="shared" si="65"/>
        <v>0.99723137254901961</v>
      </c>
      <c r="D862" s="15">
        <f t="shared" si="66"/>
        <v>500</v>
      </c>
      <c r="E862" s="2">
        <f t="shared" si="67"/>
        <v>495.01384313725492</v>
      </c>
      <c r="F862" s="2">
        <v>5</v>
      </c>
      <c r="G862" s="2">
        <f t="shared" si="68"/>
        <v>1.384313725490216E-2</v>
      </c>
      <c r="H862" s="2">
        <f t="shared" si="69"/>
        <v>5.8793812163366139</v>
      </c>
    </row>
    <row r="863" spans="1:8" x14ac:dyDescent="0.3">
      <c r="A863">
        <v>6178</v>
      </c>
      <c r="B863">
        <v>42171.333333333336</v>
      </c>
      <c r="C863" s="15">
        <f t="shared" si="65"/>
        <v>0.99226666666666674</v>
      </c>
      <c r="D863" s="15">
        <f t="shared" si="66"/>
        <v>500</v>
      </c>
      <c r="E863" s="2">
        <f t="shared" si="67"/>
        <v>495.03866666666664</v>
      </c>
      <c r="F863" s="2">
        <v>5</v>
      </c>
      <c r="G863" s="2">
        <f t="shared" si="68"/>
        <v>3.8666666666665961E-2</v>
      </c>
      <c r="H863" s="2">
        <f t="shared" si="69"/>
        <v>4.8522430645518364</v>
      </c>
    </row>
    <row r="864" spans="1:8" x14ac:dyDescent="0.3">
      <c r="A864">
        <v>6186</v>
      </c>
      <c r="B864">
        <v>42199.333333333336</v>
      </c>
      <c r="C864" s="15">
        <f t="shared" si="65"/>
        <v>0.99292549019607845</v>
      </c>
      <c r="D864" s="15">
        <f t="shared" si="66"/>
        <v>500</v>
      </c>
      <c r="E864" s="2">
        <f t="shared" si="67"/>
        <v>495.0353725490196</v>
      </c>
      <c r="F864" s="2">
        <v>5</v>
      </c>
      <c r="G864" s="2">
        <f t="shared" si="68"/>
        <v>3.5372549019607291E-2</v>
      </c>
      <c r="H864" s="2">
        <f t="shared" si="69"/>
        <v>4.9412782448063748</v>
      </c>
    </row>
    <row r="865" spans="1:8" x14ac:dyDescent="0.3">
      <c r="A865">
        <v>6194</v>
      </c>
      <c r="B865">
        <v>42547.666666666664</v>
      </c>
      <c r="C865" s="15">
        <f t="shared" si="65"/>
        <v>1.0011215686274508</v>
      </c>
      <c r="D865" s="15">
        <f t="shared" si="66"/>
        <v>500</v>
      </c>
      <c r="E865" s="2">
        <f t="shared" si="67"/>
        <v>494.99439215686277</v>
      </c>
      <c r="F865" s="2">
        <v>5</v>
      </c>
      <c r="G865" s="2">
        <f t="shared" si="68"/>
        <v>-5.6078431372537096E-3</v>
      </c>
      <c r="H865" s="2" t="e">
        <f t="shared" si="69"/>
        <v>#NUM!</v>
      </c>
    </row>
    <row r="866" spans="1:8" x14ac:dyDescent="0.3">
      <c r="A866">
        <v>6202</v>
      </c>
      <c r="B866">
        <v>41902.333333333336</v>
      </c>
      <c r="C866" s="15">
        <f t="shared" si="65"/>
        <v>0.98593725490196082</v>
      </c>
      <c r="D866" s="15">
        <f t="shared" si="66"/>
        <v>500</v>
      </c>
      <c r="E866" s="2">
        <f t="shared" si="67"/>
        <v>495.07031372549022</v>
      </c>
      <c r="F866" s="2">
        <v>5</v>
      </c>
      <c r="G866" s="2">
        <f t="shared" si="68"/>
        <v>7.0313725490195544E-2</v>
      </c>
      <c r="H866" s="2">
        <f t="shared" si="69"/>
        <v>4.2543178719644228</v>
      </c>
    </row>
    <row r="867" spans="1:8" x14ac:dyDescent="0.3">
      <c r="A867">
        <v>6210</v>
      </c>
      <c r="B867">
        <v>42701.666666666664</v>
      </c>
      <c r="C867" s="15">
        <f t="shared" si="65"/>
        <v>1.0047450980392156</v>
      </c>
      <c r="D867" s="15">
        <f t="shared" si="66"/>
        <v>500</v>
      </c>
      <c r="E867" s="2">
        <f t="shared" si="67"/>
        <v>494.97627450980394</v>
      </c>
      <c r="F867" s="2">
        <v>5</v>
      </c>
      <c r="G867" s="2">
        <f t="shared" si="68"/>
        <v>-2.3725490196078169E-2</v>
      </c>
      <c r="H867" s="2" t="e">
        <f t="shared" si="69"/>
        <v>#NUM!</v>
      </c>
    </row>
    <row r="868" spans="1:8" x14ac:dyDescent="0.3">
      <c r="A868">
        <v>6218</v>
      </c>
      <c r="B868">
        <v>42676.666666666664</v>
      </c>
      <c r="C868" s="15">
        <f t="shared" si="65"/>
        <v>1.0041568627450981</v>
      </c>
      <c r="D868" s="15">
        <f t="shared" si="66"/>
        <v>500</v>
      </c>
      <c r="E868" s="2">
        <f t="shared" si="67"/>
        <v>494.97921568627453</v>
      </c>
      <c r="F868" s="2">
        <v>5</v>
      </c>
      <c r="G868" s="2">
        <f t="shared" si="68"/>
        <v>-2.0784313725490833E-2</v>
      </c>
      <c r="H868" s="2" t="e">
        <f t="shared" si="69"/>
        <v>#NUM!</v>
      </c>
    </row>
    <row r="869" spans="1:8" x14ac:dyDescent="0.3">
      <c r="A869">
        <v>6226</v>
      </c>
      <c r="B869">
        <v>42013</v>
      </c>
      <c r="C869" s="15">
        <f t="shared" si="65"/>
        <v>0.98854117647058826</v>
      </c>
      <c r="D869" s="15">
        <f t="shared" si="66"/>
        <v>500</v>
      </c>
      <c r="E869" s="2">
        <f t="shared" si="67"/>
        <v>495.05729411764707</v>
      </c>
      <c r="F869" s="2">
        <v>5</v>
      </c>
      <c r="G869" s="2">
        <f t="shared" si="68"/>
        <v>5.729411764705894E-2</v>
      </c>
      <c r="H869" s="2">
        <f t="shared" si="69"/>
        <v>4.4590606349706157</v>
      </c>
    </row>
    <row r="870" spans="1:8" x14ac:dyDescent="0.3">
      <c r="A870">
        <v>6234</v>
      </c>
      <c r="B870">
        <v>42436.666666666672</v>
      </c>
      <c r="C870" s="15">
        <f t="shared" si="65"/>
        <v>0.99850980392156874</v>
      </c>
      <c r="D870" s="15">
        <f t="shared" si="66"/>
        <v>500</v>
      </c>
      <c r="E870" s="2">
        <f t="shared" si="67"/>
        <v>495.00745098039215</v>
      </c>
      <c r="F870" s="2">
        <v>5</v>
      </c>
      <c r="G870" s="2">
        <f t="shared" si="68"/>
        <v>7.4509803921563034E-3</v>
      </c>
      <c r="H870" s="2">
        <f t="shared" si="69"/>
        <v>6.4988122879390584</v>
      </c>
    </row>
    <row r="871" spans="1:8" x14ac:dyDescent="0.3">
      <c r="A871">
        <v>6242</v>
      </c>
      <c r="B871">
        <v>41958.666666666672</v>
      </c>
      <c r="C871" s="15">
        <f t="shared" si="65"/>
        <v>0.98726274509803935</v>
      </c>
      <c r="D871" s="15">
        <f t="shared" si="66"/>
        <v>500</v>
      </c>
      <c r="E871" s="2">
        <f t="shared" si="67"/>
        <v>495.06368627450979</v>
      </c>
      <c r="F871" s="2">
        <v>5</v>
      </c>
      <c r="G871" s="2">
        <f t="shared" si="68"/>
        <v>6.368627450980302E-2</v>
      </c>
      <c r="H871" s="2">
        <f t="shared" si="69"/>
        <v>4.3533024378700533</v>
      </c>
    </row>
    <row r="872" spans="1:8" x14ac:dyDescent="0.3">
      <c r="A872">
        <v>6250</v>
      </c>
      <c r="B872">
        <v>42279.333333333328</v>
      </c>
      <c r="C872" s="15">
        <f t="shared" si="65"/>
        <v>0.99480784313725479</v>
      </c>
      <c r="D872" s="15">
        <f t="shared" si="66"/>
        <v>500</v>
      </c>
      <c r="E872" s="2">
        <f t="shared" si="67"/>
        <v>495.02596078431372</v>
      </c>
      <c r="F872" s="2">
        <v>5</v>
      </c>
      <c r="G872" s="2">
        <f t="shared" si="68"/>
        <v>2.5960784313726393E-2</v>
      </c>
      <c r="H872" s="2">
        <f t="shared" si="69"/>
        <v>5.2506081964437454</v>
      </c>
    </row>
    <row r="873" spans="1:8" x14ac:dyDescent="0.3">
      <c r="A873">
        <v>6258</v>
      </c>
      <c r="B873">
        <v>41695.666666666664</v>
      </c>
      <c r="C873" s="15">
        <f t="shared" si="65"/>
        <v>0.98107450980392152</v>
      </c>
      <c r="D873" s="15">
        <f t="shared" si="66"/>
        <v>500</v>
      </c>
      <c r="E873" s="2">
        <f t="shared" si="67"/>
        <v>495.0946274509804</v>
      </c>
      <c r="F873" s="2">
        <v>5</v>
      </c>
      <c r="G873" s="2">
        <f t="shared" si="68"/>
        <v>9.4627450980392602E-2</v>
      </c>
      <c r="H873" s="2">
        <f t="shared" si="69"/>
        <v>3.9573863903997171</v>
      </c>
    </row>
    <row r="874" spans="1:8" x14ac:dyDescent="0.3">
      <c r="A874">
        <v>6266</v>
      </c>
      <c r="B874">
        <v>42656</v>
      </c>
      <c r="C874" s="15">
        <f t="shared" si="65"/>
        <v>1.0036705882352941</v>
      </c>
      <c r="D874" s="15">
        <f t="shared" si="66"/>
        <v>500</v>
      </c>
      <c r="E874" s="2">
        <f t="shared" si="67"/>
        <v>494.98164705882351</v>
      </c>
      <c r="F874" s="2">
        <v>5</v>
      </c>
      <c r="G874" s="2">
        <f t="shared" si="68"/>
        <v>-1.8352941176470239E-2</v>
      </c>
      <c r="H874" s="2" t="e">
        <f t="shared" si="69"/>
        <v>#NUM!</v>
      </c>
    </row>
    <row r="875" spans="1:8" x14ac:dyDescent="0.3">
      <c r="A875">
        <v>6274</v>
      </c>
      <c r="B875">
        <v>42361.666666666672</v>
      </c>
      <c r="C875" s="15">
        <f t="shared" si="65"/>
        <v>0.99674509803921585</v>
      </c>
      <c r="D875" s="15">
        <f t="shared" si="66"/>
        <v>500</v>
      </c>
      <c r="E875" s="2">
        <f t="shared" si="67"/>
        <v>495.01627450980391</v>
      </c>
      <c r="F875" s="2">
        <v>5</v>
      </c>
      <c r="G875" s="2">
        <f t="shared" si="68"/>
        <v>1.6274509803920978E-2</v>
      </c>
      <c r="H875" s="2">
        <f t="shared" si="69"/>
        <v>5.7175756647535749</v>
      </c>
    </row>
    <row r="876" spans="1:8" x14ac:dyDescent="0.3">
      <c r="A876">
        <v>6282</v>
      </c>
      <c r="B876">
        <v>42445.333333333328</v>
      </c>
      <c r="C876" s="15">
        <f t="shared" si="65"/>
        <v>0.99871372549019599</v>
      </c>
      <c r="D876" s="15">
        <f t="shared" si="66"/>
        <v>500</v>
      </c>
      <c r="E876" s="2">
        <f t="shared" si="67"/>
        <v>495.006431372549</v>
      </c>
      <c r="F876" s="2">
        <v>5</v>
      </c>
      <c r="G876" s="2">
        <f t="shared" si="68"/>
        <v>6.4313725490201534E-3</v>
      </c>
      <c r="H876" s="2">
        <f t="shared" si="69"/>
        <v>6.6459678724902451</v>
      </c>
    </row>
    <row r="877" spans="1:8" x14ac:dyDescent="0.3">
      <c r="A877">
        <v>6290</v>
      </c>
      <c r="B877">
        <v>42510.666666666664</v>
      </c>
      <c r="C877" s="15">
        <f t="shared" si="65"/>
        <v>1.0002509803921569</v>
      </c>
      <c r="D877" s="15">
        <f t="shared" si="66"/>
        <v>500</v>
      </c>
      <c r="E877" s="2">
        <f t="shared" si="67"/>
        <v>494.99874509803919</v>
      </c>
      <c r="F877" s="2">
        <v>5</v>
      </c>
      <c r="G877" s="2">
        <f t="shared" si="68"/>
        <v>-1.2549019607845935E-3</v>
      </c>
      <c r="H877" s="2" t="e">
        <f t="shared" si="69"/>
        <v>#NUM!</v>
      </c>
    </row>
    <row r="878" spans="1:8" x14ac:dyDescent="0.3">
      <c r="A878">
        <v>6298</v>
      </c>
      <c r="B878">
        <v>42054</v>
      </c>
      <c r="C878" s="15">
        <f t="shared" si="65"/>
        <v>0.98950588235294112</v>
      </c>
      <c r="D878" s="15">
        <f t="shared" si="66"/>
        <v>500</v>
      </c>
      <c r="E878" s="2">
        <f t="shared" si="67"/>
        <v>495.05247058823528</v>
      </c>
      <c r="F878" s="2">
        <v>5</v>
      </c>
      <c r="G878" s="2">
        <f t="shared" si="68"/>
        <v>5.2470588235294713E-2</v>
      </c>
      <c r="H878" s="2">
        <f t="shared" si="69"/>
        <v>4.5469960626095567</v>
      </c>
    </row>
    <row r="879" spans="1:8" x14ac:dyDescent="0.3">
      <c r="A879">
        <v>6306</v>
      </c>
      <c r="B879">
        <v>42400.333333333336</v>
      </c>
      <c r="C879" s="15">
        <f t="shared" si="65"/>
        <v>0.99765490196078432</v>
      </c>
      <c r="D879" s="15">
        <f t="shared" si="66"/>
        <v>500</v>
      </c>
      <c r="E879" s="2">
        <f t="shared" si="67"/>
        <v>495.01172549019606</v>
      </c>
      <c r="F879" s="2">
        <v>5</v>
      </c>
      <c r="G879" s="2">
        <f t="shared" si="68"/>
        <v>1.1725490196078603E-2</v>
      </c>
      <c r="H879" s="2">
        <f t="shared" si="69"/>
        <v>6.0454014219148444</v>
      </c>
    </row>
    <row r="880" spans="1:8" x14ac:dyDescent="0.3">
      <c r="A880">
        <v>6314</v>
      </c>
      <c r="B880">
        <v>42386</v>
      </c>
      <c r="C880" s="15">
        <f t="shared" si="65"/>
        <v>0.99731764705882353</v>
      </c>
      <c r="D880" s="15">
        <f t="shared" si="66"/>
        <v>500</v>
      </c>
      <c r="E880" s="2">
        <f t="shared" si="67"/>
        <v>495.01341176470589</v>
      </c>
      <c r="F880" s="2">
        <v>5</v>
      </c>
      <c r="G880" s="2">
        <f t="shared" si="68"/>
        <v>1.3411764705882234E-2</v>
      </c>
      <c r="H880" s="2">
        <f t="shared" si="69"/>
        <v>5.9110376647716247</v>
      </c>
    </row>
    <row r="881" spans="1:8" x14ac:dyDescent="0.3">
      <c r="A881">
        <v>6322</v>
      </c>
      <c r="B881">
        <v>42372.333333333336</v>
      </c>
      <c r="C881" s="15">
        <f t="shared" si="65"/>
        <v>0.99699607843137261</v>
      </c>
      <c r="D881" s="15">
        <f t="shared" si="66"/>
        <v>500</v>
      </c>
      <c r="E881" s="2">
        <f t="shared" si="67"/>
        <v>495.01501960784316</v>
      </c>
      <c r="F881" s="2">
        <v>5</v>
      </c>
      <c r="G881" s="2">
        <f t="shared" si="68"/>
        <v>1.5019607843137273E-2</v>
      </c>
      <c r="H881" s="2">
        <f t="shared" si="69"/>
        <v>5.7978166607282482</v>
      </c>
    </row>
    <row r="882" spans="1:8" x14ac:dyDescent="0.3">
      <c r="A882">
        <v>6330</v>
      </c>
      <c r="B882">
        <v>42059.333333333336</v>
      </c>
      <c r="C882" s="15">
        <f t="shared" si="65"/>
        <v>0.98963137254901967</v>
      </c>
      <c r="D882" s="15">
        <f t="shared" si="66"/>
        <v>500</v>
      </c>
      <c r="E882" s="2">
        <f t="shared" si="67"/>
        <v>495.05184313725488</v>
      </c>
      <c r="F882" s="2">
        <v>5</v>
      </c>
      <c r="G882" s="2">
        <f t="shared" si="68"/>
        <v>5.1843137254901528E-2</v>
      </c>
      <c r="H882" s="2">
        <f t="shared" si="69"/>
        <v>4.5590250154419278</v>
      </c>
    </row>
    <row r="883" spans="1:8" x14ac:dyDescent="0.3">
      <c r="A883">
        <v>6338</v>
      </c>
      <c r="B883">
        <v>42184.333333333336</v>
      </c>
      <c r="C883" s="15">
        <f t="shared" si="65"/>
        <v>0.9925725490196079</v>
      </c>
      <c r="D883" s="15">
        <f t="shared" si="66"/>
        <v>500</v>
      </c>
      <c r="E883" s="2">
        <f t="shared" si="67"/>
        <v>495.03713725490195</v>
      </c>
      <c r="F883" s="2">
        <v>5</v>
      </c>
      <c r="G883" s="2">
        <f t="shared" si="68"/>
        <v>3.7137254901960404E-2</v>
      </c>
      <c r="H883" s="2">
        <f t="shared" si="69"/>
        <v>4.8925972364842094</v>
      </c>
    </row>
    <row r="884" spans="1:8" x14ac:dyDescent="0.3">
      <c r="A884">
        <v>6346</v>
      </c>
      <c r="B884">
        <v>42222.333333333336</v>
      </c>
      <c r="C884" s="15">
        <f t="shared" si="65"/>
        <v>0.99346666666666672</v>
      </c>
      <c r="D884" s="15">
        <f t="shared" si="66"/>
        <v>500</v>
      </c>
      <c r="E884" s="2">
        <f t="shared" si="67"/>
        <v>495.03266666666667</v>
      </c>
      <c r="F884" s="2">
        <v>5</v>
      </c>
      <c r="G884" s="2">
        <f t="shared" si="68"/>
        <v>3.2666666666666622E-2</v>
      </c>
      <c r="H884" s="2">
        <f t="shared" si="69"/>
        <v>5.0208536566488089</v>
      </c>
    </row>
    <row r="885" spans="1:8" x14ac:dyDescent="0.3">
      <c r="A885">
        <v>6354</v>
      </c>
      <c r="B885">
        <v>42465.666666666672</v>
      </c>
      <c r="C885" s="15">
        <f t="shared" si="65"/>
        <v>0.99919215686274521</v>
      </c>
      <c r="D885" s="15">
        <f t="shared" si="66"/>
        <v>500</v>
      </c>
      <c r="E885" s="2">
        <f t="shared" si="67"/>
        <v>495.00403921568625</v>
      </c>
      <c r="F885" s="2">
        <v>5</v>
      </c>
      <c r="G885" s="2">
        <f t="shared" si="68"/>
        <v>4.039215686273856E-3</v>
      </c>
      <c r="H885" s="2">
        <f t="shared" si="69"/>
        <v>7.1111004794960389</v>
      </c>
    </row>
    <row r="886" spans="1:8" x14ac:dyDescent="0.3">
      <c r="A886">
        <v>6362</v>
      </c>
      <c r="B886">
        <v>41886.666666666664</v>
      </c>
      <c r="C886" s="15">
        <f t="shared" si="65"/>
        <v>0.98556862745098028</v>
      </c>
      <c r="D886" s="15">
        <f t="shared" si="66"/>
        <v>500</v>
      </c>
      <c r="E886" s="2">
        <f t="shared" si="67"/>
        <v>495.07215686274509</v>
      </c>
      <c r="F886" s="2">
        <v>5</v>
      </c>
      <c r="G886" s="2">
        <f t="shared" si="68"/>
        <v>7.2156862745098138E-2</v>
      </c>
      <c r="H886" s="2">
        <f t="shared" si="69"/>
        <v>4.2284462179403492</v>
      </c>
    </row>
    <row r="887" spans="1:8" x14ac:dyDescent="0.3">
      <c r="A887">
        <v>6370</v>
      </c>
      <c r="B887">
        <v>42177.666666666672</v>
      </c>
      <c r="C887" s="15">
        <f t="shared" si="65"/>
        <v>0.99241568627450993</v>
      </c>
      <c r="D887" s="15">
        <f t="shared" si="66"/>
        <v>500</v>
      </c>
      <c r="E887" s="2">
        <f t="shared" si="67"/>
        <v>495.03792156862744</v>
      </c>
      <c r="F887" s="2">
        <v>5</v>
      </c>
      <c r="G887" s="2">
        <f t="shared" si="68"/>
        <v>3.7921568627449886E-2</v>
      </c>
      <c r="H887" s="2">
        <f t="shared" si="69"/>
        <v>4.8716994185690643</v>
      </c>
    </row>
    <row r="888" spans="1:8" x14ac:dyDescent="0.3">
      <c r="A888">
        <v>6378</v>
      </c>
      <c r="B888">
        <v>42152.333333333336</v>
      </c>
      <c r="C888" s="15">
        <f t="shared" si="65"/>
        <v>0.99181960784313727</v>
      </c>
      <c r="D888" s="15">
        <f t="shared" si="66"/>
        <v>500</v>
      </c>
      <c r="E888" s="2">
        <f t="shared" si="67"/>
        <v>495.04090196078431</v>
      </c>
      <c r="F888" s="2">
        <v>5</v>
      </c>
      <c r="G888" s="2">
        <f t="shared" si="68"/>
        <v>4.0901960784313296E-2</v>
      </c>
      <c r="H888" s="2">
        <f t="shared" si="69"/>
        <v>4.7960474795364725</v>
      </c>
    </row>
    <row r="889" spans="1:8" x14ac:dyDescent="0.3">
      <c r="A889">
        <v>6386</v>
      </c>
      <c r="B889">
        <v>42167</v>
      </c>
      <c r="C889" s="15">
        <f t="shared" si="65"/>
        <v>0.99216470588235295</v>
      </c>
      <c r="D889" s="15">
        <f t="shared" si="66"/>
        <v>500</v>
      </c>
      <c r="E889" s="2">
        <f t="shared" si="67"/>
        <v>495.03917647058825</v>
      </c>
      <c r="F889" s="2">
        <v>5</v>
      </c>
      <c r="G889" s="2">
        <f t="shared" si="68"/>
        <v>3.9176470588235368E-2</v>
      </c>
      <c r="H889" s="2">
        <f t="shared" si="69"/>
        <v>4.8391456703318365</v>
      </c>
    </row>
    <row r="890" spans="1:8" x14ac:dyDescent="0.3">
      <c r="A890">
        <v>6394</v>
      </c>
      <c r="B890">
        <v>41782</v>
      </c>
      <c r="C890" s="15">
        <f t="shared" si="65"/>
        <v>0.98310588235294116</v>
      </c>
      <c r="D890" s="15">
        <f t="shared" si="66"/>
        <v>500</v>
      </c>
      <c r="E890" s="2">
        <f t="shared" si="67"/>
        <v>495.08447058823532</v>
      </c>
      <c r="F890" s="2">
        <v>5</v>
      </c>
      <c r="G890" s="2">
        <f t="shared" si="68"/>
        <v>8.4470588235293853E-2</v>
      </c>
      <c r="H890" s="2">
        <f t="shared" si="69"/>
        <v>4.0709100831051321</v>
      </c>
    </row>
    <row r="891" spans="1:8" x14ac:dyDescent="0.3">
      <c r="A891">
        <v>6402</v>
      </c>
      <c r="B891">
        <v>42661.666666666664</v>
      </c>
      <c r="C891" s="15">
        <f t="shared" si="65"/>
        <v>1.0038039215686274</v>
      </c>
      <c r="D891" s="15">
        <f t="shared" si="66"/>
        <v>500</v>
      </c>
      <c r="E891" s="2">
        <f t="shared" si="67"/>
        <v>494.98098039215688</v>
      </c>
      <c r="F891" s="2">
        <v>5</v>
      </c>
      <c r="G891" s="2">
        <f t="shared" si="68"/>
        <v>-1.9019607843136832E-2</v>
      </c>
      <c r="H891" s="2" t="e">
        <f t="shared" si="69"/>
        <v>#NUM!</v>
      </c>
    </row>
    <row r="892" spans="1:8" x14ac:dyDescent="0.3">
      <c r="A892">
        <v>6410</v>
      </c>
      <c r="B892">
        <v>41916</v>
      </c>
      <c r="C892" s="15">
        <f t="shared" si="65"/>
        <v>0.98625882352941174</v>
      </c>
      <c r="D892" s="15">
        <f t="shared" si="66"/>
        <v>500</v>
      </c>
      <c r="E892" s="2">
        <f t="shared" si="67"/>
        <v>495.06870588235296</v>
      </c>
      <c r="F892" s="2">
        <v>5</v>
      </c>
      <c r="G892" s="2">
        <f t="shared" si="68"/>
        <v>6.8705882352941394E-2</v>
      </c>
      <c r="H892" s="2">
        <f t="shared" si="69"/>
        <v>4.2774468263613104</v>
      </c>
    </row>
    <row r="893" spans="1:8" x14ac:dyDescent="0.3">
      <c r="A893">
        <v>6418</v>
      </c>
      <c r="B893">
        <v>42468.666666666672</v>
      </c>
      <c r="C893" s="15">
        <f t="shared" si="65"/>
        <v>0.99926274509803936</v>
      </c>
      <c r="D893" s="15">
        <f t="shared" si="66"/>
        <v>500</v>
      </c>
      <c r="E893" s="2">
        <f t="shared" si="67"/>
        <v>495.00368627450979</v>
      </c>
      <c r="F893" s="2">
        <v>5</v>
      </c>
      <c r="G893" s="2">
        <f t="shared" si="68"/>
        <v>3.6862745098034111E-3</v>
      </c>
      <c r="H893" s="2">
        <f t="shared" si="69"/>
        <v>7.2025339724487338</v>
      </c>
    </row>
    <row r="894" spans="1:8" x14ac:dyDescent="0.3">
      <c r="A894">
        <v>6426</v>
      </c>
      <c r="B894">
        <v>42883.333333333336</v>
      </c>
      <c r="C894" s="15">
        <f t="shared" si="65"/>
        <v>1.0090196078431373</v>
      </c>
      <c r="D894" s="15">
        <f t="shared" si="66"/>
        <v>500</v>
      </c>
      <c r="E894" s="2">
        <f t="shared" si="67"/>
        <v>494.9549019607843</v>
      </c>
      <c r="F894" s="2">
        <v>5</v>
      </c>
      <c r="G894" s="2">
        <f t="shared" si="68"/>
        <v>-4.5098039215686114E-2</v>
      </c>
      <c r="H894" s="2" t="e">
        <f t="shared" si="69"/>
        <v>#NUM!</v>
      </c>
    </row>
    <row r="895" spans="1:8" x14ac:dyDescent="0.3">
      <c r="A895">
        <v>6434</v>
      </c>
      <c r="B895">
        <v>42304.333333333336</v>
      </c>
      <c r="C895" s="15">
        <f t="shared" si="65"/>
        <v>0.99539607843137257</v>
      </c>
      <c r="D895" s="15">
        <f t="shared" si="66"/>
        <v>500</v>
      </c>
      <c r="E895" s="2">
        <f t="shared" si="67"/>
        <v>495.02301960784314</v>
      </c>
      <c r="F895" s="2">
        <v>5</v>
      </c>
      <c r="G895" s="2">
        <f t="shared" si="68"/>
        <v>2.301960784313728E-2</v>
      </c>
      <c r="H895" s="2">
        <f t="shared" si="69"/>
        <v>5.3708429910759987</v>
      </c>
    </row>
    <row r="896" spans="1:8" x14ac:dyDescent="0.3">
      <c r="A896">
        <v>6442</v>
      </c>
      <c r="B896">
        <v>41838.666666666672</v>
      </c>
      <c r="C896" s="15">
        <f t="shared" si="65"/>
        <v>0.98443921568627457</v>
      </c>
      <c r="D896" s="15">
        <f t="shared" si="66"/>
        <v>500</v>
      </c>
      <c r="E896" s="2">
        <f t="shared" si="67"/>
        <v>495.0778039215686</v>
      </c>
      <c r="F896" s="2">
        <v>5</v>
      </c>
      <c r="G896" s="2">
        <f t="shared" si="68"/>
        <v>7.7803921568627032E-2</v>
      </c>
      <c r="H896" s="2">
        <f t="shared" si="69"/>
        <v>4.1531081871704112</v>
      </c>
    </row>
    <row r="897" spans="1:8" x14ac:dyDescent="0.3">
      <c r="A897">
        <v>6450</v>
      </c>
      <c r="B897">
        <v>42413.333333333328</v>
      </c>
      <c r="C897" s="15">
        <f t="shared" si="65"/>
        <v>0.99796078431372537</v>
      </c>
      <c r="D897" s="15">
        <f t="shared" si="66"/>
        <v>500</v>
      </c>
      <c r="E897" s="2">
        <f t="shared" si="67"/>
        <v>495.01019607843136</v>
      </c>
      <c r="F897" s="2">
        <v>5</v>
      </c>
      <c r="G897" s="2">
        <f t="shared" si="68"/>
        <v>1.0196078431373046E-2</v>
      </c>
      <c r="H897" s="2">
        <f t="shared" si="69"/>
        <v>6.1851602746376466</v>
      </c>
    </row>
    <row r="898" spans="1:8" x14ac:dyDescent="0.3">
      <c r="A898">
        <v>6458</v>
      </c>
      <c r="B898">
        <v>42220.666666666672</v>
      </c>
      <c r="C898" s="15">
        <f t="shared" si="65"/>
        <v>0.99342745098039231</v>
      </c>
      <c r="D898" s="15">
        <f t="shared" si="66"/>
        <v>500</v>
      </c>
      <c r="E898" s="2">
        <f t="shared" si="67"/>
        <v>495.03286274509804</v>
      </c>
      <c r="F898" s="2">
        <v>5</v>
      </c>
      <c r="G898" s="2">
        <f t="shared" si="68"/>
        <v>3.2862745098038104E-2</v>
      </c>
      <c r="H898" s="2">
        <f t="shared" si="69"/>
        <v>5.0148695944254262</v>
      </c>
    </row>
    <row r="899" spans="1:8" x14ac:dyDescent="0.3">
      <c r="A899">
        <v>6466</v>
      </c>
      <c r="B899">
        <v>42421.333333333328</v>
      </c>
      <c r="C899" s="15">
        <f t="shared" ref="C899:C962" si="70">B899/$J$27</f>
        <v>0.99814901960784297</v>
      </c>
      <c r="D899" s="15">
        <f t="shared" ref="D899:D962" si="71">$J$28</f>
        <v>500</v>
      </c>
      <c r="E899" s="2">
        <f t="shared" si="67"/>
        <v>495.00925490196079</v>
      </c>
      <c r="F899" s="2">
        <v>5</v>
      </c>
      <c r="G899" s="2">
        <f t="shared" si="68"/>
        <v>9.2549019607854888E-3</v>
      </c>
      <c r="H899" s="2">
        <f t="shared" si="69"/>
        <v>6.2820081992982351</v>
      </c>
    </row>
    <row r="900" spans="1:8" x14ac:dyDescent="0.3">
      <c r="A900">
        <v>6474</v>
      </c>
      <c r="B900">
        <v>42324.666666666664</v>
      </c>
      <c r="C900" s="15">
        <f t="shared" si="70"/>
        <v>0.99587450980392156</v>
      </c>
      <c r="D900" s="15">
        <f t="shared" si="71"/>
        <v>500</v>
      </c>
      <c r="E900" s="2">
        <f t="shared" ref="E900:E963" si="72">D900-(F900*C900)</f>
        <v>495.02062745098038</v>
      </c>
      <c r="F900" s="2">
        <v>5</v>
      </c>
      <c r="G900" s="2">
        <f t="shared" ref="G900:G963" si="73">F900-(F900*C900)</f>
        <v>2.062745098039187E-2</v>
      </c>
      <c r="H900" s="2">
        <f t="shared" ref="H900:H963" si="74">LN((F900*E900)/(D900*G900))</f>
        <v>5.4805617657393251</v>
      </c>
    </row>
    <row r="901" spans="1:8" x14ac:dyDescent="0.3">
      <c r="A901">
        <v>6482</v>
      </c>
      <c r="B901">
        <v>42708</v>
      </c>
      <c r="C901" s="15">
        <f t="shared" si="70"/>
        <v>1.0048941176470587</v>
      </c>
      <c r="D901" s="15">
        <f t="shared" si="71"/>
        <v>500</v>
      </c>
      <c r="E901" s="2">
        <f t="shared" si="72"/>
        <v>494.97552941176468</v>
      </c>
      <c r="F901" s="2">
        <v>5</v>
      </c>
      <c r="G901" s="2">
        <f t="shared" si="73"/>
        <v>-2.4470588235293356E-2</v>
      </c>
      <c r="H901" s="2" t="e">
        <f t="shared" si="74"/>
        <v>#NUM!</v>
      </c>
    </row>
    <row r="902" spans="1:8" x14ac:dyDescent="0.3">
      <c r="A902">
        <v>6490</v>
      </c>
      <c r="B902">
        <v>41954</v>
      </c>
      <c r="C902" s="15">
        <f t="shared" si="70"/>
        <v>0.98715294117647057</v>
      </c>
      <c r="D902" s="15">
        <f t="shared" si="71"/>
        <v>500</v>
      </c>
      <c r="E902" s="2">
        <f t="shared" si="72"/>
        <v>495.06423529411762</v>
      </c>
      <c r="F902" s="2">
        <v>5</v>
      </c>
      <c r="G902" s="2">
        <f t="shared" si="73"/>
        <v>6.4235294117647612E-2</v>
      </c>
      <c r="H902" s="2">
        <f t="shared" si="74"/>
        <v>4.344719803165864</v>
      </c>
    </row>
    <row r="903" spans="1:8" x14ac:dyDescent="0.3">
      <c r="A903">
        <v>6498</v>
      </c>
      <c r="B903">
        <v>42291.333333333328</v>
      </c>
      <c r="C903" s="15">
        <f t="shared" si="70"/>
        <v>0.9950901960784313</v>
      </c>
      <c r="D903" s="15">
        <f t="shared" si="71"/>
        <v>500</v>
      </c>
      <c r="E903" s="2">
        <f t="shared" si="72"/>
        <v>495.02454901960783</v>
      </c>
      <c r="F903" s="2">
        <v>5</v>
      </c>
      <c r="G903" s="2">
        <f t="shared" si="73"/>
        <v>2.4549019607843725E-2</v>
      </c>
      <c r="H903" s="2">
        <f t="shared" si="74"/>
        <v>5.3065205293762592</v>
      </c>
    </row>
    <row r="904" spans="1:8" x14ac:dyDescent="0.3">
      <c r="A904">
        <v>6506</v>
      </c>
      <c r="B904">
        <v>41895.666666666672</v>
      </c>
      <c r="C904" s="15">
        <f t="shared" si="70"/>
        <v>0.98578039215686286</v>
      </c>
      <c r="D904" s="15">
        <f t="shared" si="71"/>
        <v>500</v>
      </c>
      <c r="E904" s="2">
        <f t="shared" si="72"/>
        <v>495.07109803921571</v>
      </c>
      <c r="F904" s="2">
        <v>5</v>
      </c>
      <c r="G904" s="2">
        <f t="shared" si="73"/>
        <v>7.1098039215685915E-2</v>
      </c>
      <c r="H904" s="2">
        <f t="shared" si="74"/>
        <v>4.2432267190605808</v>
      </c>
    </row>
    <row r="905" spans="1:8" x14ac:dyDescent="0.3">
      <c r="A905">
        <v>6514</v>
      </c>
      <c r="B905">
        <v>42095</v>
      </c>
      <c r="C905" s="15">
        <f t="shared" si="70"/>
        <v>0.9904705882352941</v>
      </c>
      <c r="D905" s="15">
        <f t="shared" si="71"/>
        <v>500</v>
      </c>
      <c r="E905" s="2">
        <f t="shared" si="72"/>
        <v>495.04764705882354</v>
      </c>
      <c r="F905" s="2">
        <v>5</v>
      </c>
      <c r="G905" s="2">
        <f t="shared" si="73"/>
        <v>4.7647058823529598E-2</v>
      </c>
      <c r="H905" s="2">
        <f t="shared" si="74"/>
        <v>4.6434182040045782</v>
      </c>
    </row>
    <row r="906" spans="1:8" x14ac:dyDescent="0.3">
      <c r="A906">
        <v>6522</v>
      </c>
      <c r="B906">
        <v>42035.666666666664</v>
      </c>
      <c r="C906" s="15">
        <f t="shared" si="70"/>
        <v>0.98907450980392153</v>
      </c>
      <c r="D906" s="15">
        <f t="shared" si="71"/>
        <v>500</v>
      </c>
      <c r="E906" s="2">
        <f t="shared" si="72"/>
        <v>495.05462745098038</v>
      </c>
      <c r="F906" s="2">
        <v>5</v>
      </c>
      <c r="G906" s="2">
        <f t="shared" si="73"/>
        <v>5.4627450980392567E-2</v>
      </c>
      <c r="H906" s="2">
        <f t="shared" si="74"/>
        <v>4.506716686345082</v>
      </c>
    </row>
    <row r="907" spans="1:8" x14ac:dyDescent="0.3">
      <c r="A907">
        <v>6530</v>
      </c>
      <c r="B907">
        <v>42771.666666666664</v>
      </c>
      <c r="C907" s="15">
        <f t="shared" si="70"/>
        <v>1.006392156862745</v>
      </c>
      <c r="D907" s="15">
        <f t="shared" si="71"/>
        <v>500</v>
      </c>
      <c r="E907" s="2">
        <f t="shared" si="72"/>
        <v>494.9680392156863</v>
      </c>
      <c r="F907" s="2">
        <v>5</v>
      </c>
      <c r="G907" s="2">
        <f t="shared" si="73"/>
        <v>-3.1960784313724844E-2</v>
      </c>
      <c r="H907" s="2" t="e">
        <f t="shared" si="74"/>
        <v>#NUM!</v>
      </c>
    </row>
    <row r="908" spans="1:8" x14ac:dyDescent="0.3">
      <c r="A908">
        <v>6538</v>
      </c>
      <c r="B908">
        <v>42487.666666666672</v>
      </c>
      <c r="C908" s="15">
        <f t="shared" si="70"/>
        <v>0.99970980392156872</v>
      </c>
      <c r="D908" s="15">
        <f t="shared" si="71"/>
        <v>500</v>
      </c>
      <c r="E908" s="2">
        <f t="shared" si="72"/>
        <v>495.00145098039218</v>
      </c>
      <c r="F908" s="2">
        <v>5</v>
      </c>
      <c r="G908" s="2">
        <f t="shared" si="73"/>
        <v>1.450980392156076E-3</v>
      </c>
      <c r="H908" s="2">
        <f t="shared" si="74"/>
        <v>8.1349063263526578</v>
      </c>
    </row>
    <row r="909" spans="1:8" x14ac:dyDescent="0.3">
      <c r="A909">
        <v>6546</v>
      </c>
      <c r="B909">
        <v>42086</v>
      </c>
      <c r="C909" s="15">
        <f t="shared" si="70"/>
        <v>0.99025882352941175</v>
      </c>
      <c r="D909" s="15">
        <f t="shared" si="71"/>
        <v>500</v>
      </c>
      <c r="E909" s="2">
        <f t="shared" si="72"/>
        <v>495.04870588235292</v>
      </c>
      <c r="F909" s="2">
        <v>5</v>
      </c>
      <c r="G909" s="2">
        <f t="shared" si="73"/>
        <v>4.8705882352940932E-2</v>
      </c>
      <c r="H909" s="2">
        <f t="shared" si="74"/>
        <v>4.6214414361150808</v>
      </c>
    </row>
    <row r="910" spans="1:8" x14ac:dyDescent="0.3">
      <c r="A910">
        <v>6554</v>
      </c>
      <c r="B910">
        <v>42887</v>
      </c>
      <c r="C910" s="15">
        <f t="shared" si="70"/>
        <v>1.0091058823529411</v>
      </c>
      <c r="D910" s="15">
        <f t="shared" si="71"/>
        <v>500</v>
      </c>
      <c r="E910" s="2">
        <f t="shared" si="72"/>
        <v>494.95447058823527</v>
      </c>
      <c r="F910" s="2">
        <v>5</v>
      </c>
      <c r="G910" s="2">
        <f t="shared" si="73"/>
        <v>-4.5529411764705152E-2</v>
      </c>
      <c r="H910" s="2" t="e">
        <f t="shared" si="74"/>
        <v>#NUM!</v>
      </c>
    </row>
    <row r="911" spans="1:8" x14ac:dyDescent="0.3">
      <c r="A911">
        <v>6562</v>
      </c>
      <c r="B911">
        <v>42178.333333333336</v>
      </c>
      <c r="C911" s="15">
        <f t="shared" si="70"/>
        <v>0.9924313725490197</v>
      </c>
      <c r="D911" s="15">
        <f t="shared" si="71"/>
        <v>500</v>
      </c>
      <c r="E911" s="2">
        <f t="shared" si="72"/>
        <v>495.03784313725492</v>
      </c>
      <c r="F911" s="2">
        <v>5</v>
      </c>
      <c r="G911" s="2">
        <f t="shared" si="73"/>
        <v>3.7843137254901293E-2</v>
      </c>
      <c r="H911" s="2">
        <f t="shared" si="74"/>
        <v>4.8737696542482691</v>
      </c>
    </row>
    <row r="912" spans="1:8" x14ac:dyDescent="0.3">
      <c r="A912">
        <v>6570</v>
      </c>
      <c r="B912">
        <v>41972.333333333336</v>
      </c>
      <c r="C912" s="15">
        <f t="shared" si="70"/>
        <v>0.98758431372549027</v>
      </c>
      <c r="D912" s="15">
        <f t="shared" si="71"/>
        <v>500</v>
      </c>
      <c r="E912" s="2">
        <f t="shared" si="72"/>
        <v>495.06207843137253</v>
      </c>
      <c r="F912" s="2">
        <v>5</v>
      </c>
      <c r="G912" s="2">
        <f t="shared" si="73"/>
        <v>6.207843137254887E-2</v>
      </c>
      <c r="H912" s="2">
        <f t="shared" si="74"/>
        <v>4.378869650955278</v>
      </c>
    </row>
    <row r="913" spans="1:8" x14ac:dyDescent="0.3">
      <c r="A913">
        <v>6578</v>
      </c>
      <c r="B913">
        <v>42503.666666666664</v>
      </c>
      <c r="C913" s="15">
        <f t="shared" si="70"/>
        <v>1.0000862745098038</v>
      </c>
      <c r="D913" s="15">
        <f t="shared" si="71"/>
        <v>500</v>
      </c>
      <c r="E913" s="2">
        <f t="shared" si="72"/>
        <v>494.99956862745097</v>
      </c>
      <c r="F913" s="2">
        <v>5</v>
      </c>
      <c r="G913" s="2">
        <f t="shared" si="73"/>
        <v>-4.3137254901903788E-4</v>
      </c>
      <c r="H913" s="2" t="e">
        <f t="shared" si="74"/>
        <v>#NUM!</v>
      </c>
    </row>
    <row r="914" spans="1:8" x14ac:dyDescent="0.3">
      <c r="A914">
        <v>6586</v>
      </c>
      <c r="B914">
        <v>41671</v>
      </c>
      <c r="C914" s="15">
        <f t="shared" si="70"/>
        <v>0.98049411764705885</v>
      </c>
      <c r="D914" s="15">
        <f t="shared" si="71"/>
        <v>500</v>
      </c>
      <c r="E914" s="2">
        <f t="shared" si="72"/>
        <v>495.0975294117647</v>
      </c>
      <c r="F914" s="2">
        <v>5</v>
      </c>
      <c r="G914" s="2">
        <f t="shared" si="73"/>
        <v>9.7529411764705642E-2</v>
      </c>
      <c r="H914" s="2">
        <f t="shared" si="74"/>
        <v>3.9271858736307035</v>
      </c>
    </row>
    <row r="915" spans="1:8" x14ac:dyDescent="0.3">
      <c r="A915">
        <v>6594</v>
      </c>
      <c r="B915">
        <v>42000</v>
      </c>
      <c r="C915" s="15">
        <f t="shared" si="70"/>
        <v>0.9882352941176471</v>
      </c>
      <c r="D915" s="15">
        <f t="shared" si="71"/>
        <v>500</v>
      </c>
      <c r="E915" s="2">
        <f t="shared" si="72"/>
        <v>495.05882352941177</v>
      </c>
      <c r="F915" s="2">
        <v>5</v>
      </c>
      <c r="G915" s="2">
        <f t="shared" si="73"/>
        <v>5.8823529411764497E-2</v>
      </c>
      <c r="H915" s="2">
        <f t="shared" si="74"/>
        <v>4.4327197489894035</v>
      </c>
    </row>
    <row r="916" spans="1:8" x14ac:dyDescent="0.3">
      <c r="A916">
        <v>6602</v>
      </c>
      <c r="B916">
        <v>42439.666666666672</v>
      </c>
      <c r="C916" s="15">
        <f t="shared" si="70"/>
        <v>0.99858039215686289</v>
      </c>
      <c r="D916" s="15">
        <f t="shared" si="71"/>
        <v>500</v>
      </c>
      <c r="E916" s="2">
        <f t="shared" si="72"/>
        <v>495.00709803921569</v>
      </c>
      <c r="F916" s="2">
        <v>5</v>
      </c>
      <c r="G916" s="2">
        <f t="shared" si="73"/>
        <v>7.0980392156858585E-3</v>
      </c>
      <c r="H916" s="2">
        <f t="shared" si="74"/>
        <v>6.5473386158317028</v>
      </c>
    </row>
    <row r="917" spans="1:8" x14ac:dyDescent="0.3">
      <c r="A917">
        <v>6610</v>
      </c>
      <c r="B917">
        <v>42298.333333333336</v>
      </c>
      <c r="C917" s="15">
        <f t="shared" si="70"/>
        <v>0.99525490196078437</v>
      </c>
      <c r="D917" s="15">
        <f t="shared" si="71"/>
        <v>500</v>
      </c>
      <c r="E917" s="2">
        <f t="shared" si="72"/>
        <v>495.02372549019606</v>
      </c>
      <c r="F917" s="2">
        <v>5</v>
      </c>
      <c r="G917" s="2">
        <f t="shared" si="73"/>
        <v>2.3725490196078169E-2</v>
      </c>
      <c r="H917" s="2">
        <f t="shared" si="74"/>
        <v>5.3406407788308909</v>
      </c>
    </row>
    <row r="918" spans="1:8" x14ac:dyDescent="0.3">
      <c r="A918">
        <v>6618</v>
      </c>
      <c r="B918">
        <v>42745.333333333336</v>
      </c>
      <c r="C918" s="15">
        <f t="shared" si="70"/>
        <v>1.0057725490196079</v>
      </c>
      <c r="D918" s="15">
        <f t="shared" si="71"/>
        <v>500</v>
      </c>
      <c r="E918" s="2">
        <f t="shared" si="72"/>
        <v>494.97113725490198</v>
      </c>
      <c r="F918" s="2">
        <v>5</v>
      </c>
      <c r="G918" s="2">
        <f t="shared" si="73"/>
        <v>-2.8862745098039433E-2</v>
      </c>
      <c r="H918" s="2" t="e">
        <f t="shared" si="74"/>
        <v>#NUM!</v>
      </c>
    </row>
    <row r="919" spans="1:8" x14ac:dyDescent="0.3">
      <c r="A919">
        <v>6626</v>
      </c>
      <c r="B919">
        <v>42415</v>
      </c>
      <c r="C919" s="15">
        <f t="shared" si="70"/>
        <v>0.998</v>
      </c>
      <c r="D919" s="15">
        <f t="shared" si="71"/>
        <v>500</v>
      </c>
      <c r="E919" s="2">
        <f t="shared" si="72"/>
        <v>495.01</v>
      </c>
      <c r="F919" s="2">
        <v>5</v>
      </c>
      <c r="G919" s="2">
        <f t="shared" si="73"/>
        <v>9.9999999999997868E-3</v>
      </c>
      <c r="H919" s="2">
        <f t="shared" si="74"/>
        <v>6.204577964384856</v>
      </c>
    </row>
    <row r="920" spans="1:8" x14ac:dyDescent="0.3">
      <c r="A920">
        <v>6634</v>
      </c>
      <c r="B920">
        <v>42020</v>
      </c>
      <c r="C920" s="15">
        <f t="shared" si="70"/>
        <v>0.98870588235294121</v>
      </c>
      <c r="D920" s="15">
        <f t="shared" si="71"/>
        <v>500</v>
      </c>
      <c r="E920" s="2">
        <f t="shared" si="72"/>
        <v>495.0564705882353</v>
      </c>
      <c r="F920" s="2">
        <v>5</v>
      </c>
      <c r="G920" s="2">
        <f t="shared" si="73"/>
        <v>5.6470588235294272E-2</v>
      </c>
      <c r="H920" s="2">
        <f t="shared" si="74"/>
        <v>4.4735369906466467</v>
      </c>
    </row>
    <row r="921" spans="1:8" x14ac:dyDescent="0.3">
      <c r="A921">
        <v>6642</v>
      </c>
      <c r="B921">
        <v>42171</v>
      </c>
      <c r="C921" s="15">
        <f t="shared" si="70"/>
        <v>0.99225882352941175</v>
      </c>
      <c r="D921" s="15">
        <f t="shared" si="71"/>
        <v>500</v>
      </c>
      <c r="E921" s="2">
        <f t="shared" si="72"/>
        <v>495.03870588235293</v>
      </c>
      <c r="F921" s="2">
        <v>5</v>
      </c>
      <c r="G921" s="2">
        <f t="shared" si="73"/>
        <v>3.8705882352941146E-2</v>
      </c>
      <c r="H921" s="2">
        <f t="shared" si="74"/>
        <v>4.8512294589383904</v>
      </c>
    </row>
    <row r="922" spans="1:8" x14ac:dyDescent="0.3">
      <c r="A922">
        <v>6650</v>
      </c>
      <c r="B922">
        <v>41898.333333333328</v>
      </c>
      <c r="C922" s="15">
        <f t="shared" si="70"/>
        <v>0.9858431372549018</v>
      </c>
      <c r="D922" s="15">
        <f t="shared" si="71"/>
        <v>500</v>
      </c>
      <c r="E922" s="2">
        <f t="shared" si="72"/>
        <v>495.07078431372548</v>
      </c>
      <c r="F922" s="2">
        <v>5</v>
      </c>
      <c r="G922" s="2">
        <f t="shared" si="73"/>
        <v>7.0784313725490655E-2</v>
      </c>
      <c r="H922" s="2">
        <f t="shared" si="74"/>
        <v>4.2476484253503886</v>
      </c>
    </row>
    <row r="923" spans="1:8" x14ac:dyDescent="0.3">
      <c r="A923">
        <v>6658</v>
      </c>
      <c r="B923">
        <v>42172.333333333328</v>
      </c>
      <c r="C923" s="15">
        <f t="shared" si="70"/>
        <v>0.99229019607843127</v>
      </c>
      <c r="D923" s="15">
        <f t="shared" si="71"/>
        <v>500</v>
      </c>
      <c r="E923" s="2">
        <f t="shared" si="72"/>
        <v>495.03854901960784</v>
      </c>
      <c r="F923" s="2">
        <v>5</v>
      </c>
      <c r="G923" s="2">
        <f t="shared" si="73"/>
        <v>3.854901960784396E-2</v>
      </c>
      <c r="H923" s="2">
        <f t="shared" si="74"/>
        <v>4.8552900613549763</v>
      </c>
    </row>
    <row r="924" spans="1:8" x14ac:dyDescent="0.3">
      <c r="A924">
        <v>6666</v>
      </c>
      <c r="B924">
        <v>42129.333333333336</v>
      </c>
      <c r="C924" s="15">
        <f t="shared" si="70"/>
        <v>0.99127843137254912</v>
      </c>
      <c r="D924" s="15">
        <f t="shared" si="71"/>
        <v>500</v>
      </c>
      <c r="E924" s="2">
        <f t="shared" si="72"/>
        <v>495.04360784313724</v>
      </c>
      <c r="F924" s="2">
        <v>5</v>
      </c>
      <c r="G924" s="2">
        <f t="shared" si="73"/>
        <v>4.3607843137253965E-2</v>
      </c>
      <c r="H924" s="2">
        <f t="shared" si="74"/>
        <v>4.7319939256891308</v>
      </c>
    </row>
    <row r="925" spans="1:8" x14ac:dyDescent="0.3">
      <c r="A925">
        <v>6674</v>
      </c>
      <c r="B925">
        <v>42345.333333333336</v>
      </c>
      <c r="C925" s="15">
        <f t="shared" si="70"/>
        <v>0.99636078431372554</v>
      </c>
      <c r="D925" s="15">
        <f t="shared" si="71"/>
        <v>500</v>
      </c>
      <c r="E925" s="2">
        <f t="shared" si="72"/>
        <v>495.01819607843134</v>
      </c>
      <c r="F925" s="2">
        <v>5</v>
      </c>
      <c r="G925" s="2">
        <f t="shared" si="73"/>
        <v>1.8196078431372165E-2</v>
      </c>
      <c r="H925" s="2">
        <f t="shared" si="74"/>
        <v>5.6059735145796656</v>
      </c>
    </row>
    <row r="926" spans="1:8" x14ac:dyDescent="0.3">
      <c r="A926">
        <v>6682</v>
      </c>
      <c r="B926">
        <v>42360</v>
      </c>
      <c r="C926" s="15">
        <f t="shared" si="70"/>
        <v>0.99670588235294122</v>
      </c>
      <c r="D926" s="15">
        <f t="shared" si="71"/>
        <v>500</v>
      </c>
      <c r="E926" s="2">
        <f t="shared" si="72"/>
        <v>495.01647058823528</v>
      </c>
      <c r="F926" s="2">
        <v>5</v>
      </c>
      <c r="G926" s="2">
        <f t="shared" si="73"/>
        <v>1.6470588235294237E-2</v>
      </c>
      <c r="H926" s="2">
        <f t="shared" si="74"/>
        <v>5.705599869811758</v>
      </c>
    </row>
    <row r="927" spans="1:8" x14ac:dyDescent="0.3">
      <c r="A927">
        <v>6690</v>
      </c>
      <c r="B927">
        <v>42573</v>
      </c>
      <c r="C927" s="15">
        <f t="shared" si="70"/>
        <v>1.0017176470588236</v>
      </c>
      <c r="D927" s="15">
        <f t="shared" si="71"/>
        <v>500</v>
      </c>
      <c r="E927" s="2">
        <f t="shared" si="72"/>
        <v>494.9914117647059</v>
      </c>
      <c r="F927" s="2">
        <v>5</v>
      </c>
      <c r="G927" s="2">
        <f t="shared" si="73"/>
        <v>-8.5882352941180073E-3</v>
      </c>
      <c r="H927" s="2" t="e">
        <f t="shared" si="74"/>
        <v>#NUM!</v>
      </c>
    </row>
    <row r="928" spans="1:8" x14ac:dyDescent="0.3">
      <c r="A928">
        <v>6698</v>
      </c>
      <c r="B928">
        <v>42364.333333333328</v>
      </c>
      <c r="C928" s="15">
        <f t="shared" si="70"/>
        <v>0.99680784313725479</v>
      </c>
      <c r="D928" s="15">
        <f t="shared" si="71"/>
        <v>500</v>
      </c>
      <c r="E928" s="2">
        <f t="shared" si="72"/>
        <v>495.01596078431373</v>
      </c>
      <c r="F928" s="2">
        <v>5</v>
      </c>
      <c r="G928" s="2">
        <f t="shared" si="73"/>
        <v>1.5960784313725718E-2</v>
      </c>
      <c r="H928" s="2">
        <f t="shared" si="74"/>
        <v>5.737040365773395</v>
      </c>
    </row>
    <row r="929" spans="1:8" x14ac:dyDescent="0.3">
      <c r="A929">
        <v>6706</v>
      </c>
      <c r="B929">
        <v>42438</v>
      </c>
      <c r="C929" s="15">
        <f t="shared" si="70"/>
        <v>0.99854117647058827</v>
      </c>
      <c r="D929" s="15">
        <f t="shared" si="71"/>
        <v>500</v>
      </c>
      <c r="E929" s="2">
        <f t="shared" si="72"/>
        <v>495.00729411764706</v>
      </c>
      <c r="F929" s="2">
        <v>5</v>
      </c>
      <c r="G929" s="2">
        <f t="shared" si="73"/>
        <v>7.2941176470582292E-3</v>
      </c>
      <c r="H929" s="2">
        <f t="shared" si="74"/>
        <v>6.5200893694966346</v>
      </c>
    </row>
    <row r="930" spans="1:8" x14ac:dyDescent="0.3">
      <c r="A930">
        <v>6714</v>
      </c>
      <c r="B930">
        <v>42676.666666666664</v>
      </c>
      <c r="C930" s="15">
        <f t="shared" si="70"/>
        <v>1.0041568627450981</v>
      </c>
      <c r="D930" s="15">
        <f t="shared" si="71"/>
        <v>500</v>
      </c>
      <c r="E930" s="2">
        <f t="shared" si="72"/>
        <v>494.97921568627453</v>
      </c>
      <c r="F930" s="2">
        <v>5</v>
      </c>
      <c r="G930" s="2">
        <f t="shared" si="73"/>
        <v>-2.0784313725490833E-2</v>
      </c>
      <c r="H930" s="2" t="e">
        <f t="shared" si="74"/>
        <v>#NUM!</v>
      </c>
    </row>
    <row r="931" spans="1:8" x14ac:dyDescent="0.3">
      <c r="A931">
        <v>6722</v>
      </c>
      <c r="B931">
        <v>42228</v>
      </c>
      <c r="C931" s="15">
        <f t="shared" si="70"/>
        <v>0.99360000000000004</v>
      </c>
      <c r="D931" s="15">
        <f t="shared" si="71"/>
        <v>500</v>
      </c>
      <c r="E931" s="2">
        <f t="shared" si="72"/>
        <v>495.03199999999998</v>
      </c>
      <c r="F931" s="2">
        <v>5</v>
      </c>
      <c r="G931" s="2">
        <f t="shared" si="73"/>
        <v>3.2000000000000028E-2</v>
      </c>
      <c r="H931" s="2">
        <f t="shared" si="74"/>
        <v>5.0414715971381625</v>
      </c>
    </row>
    <row r="932" spans="1:8" x14ac:dyDescent="0.3">
      <c r="A932">
        <v>6730</v>
      </c>
      <c r="B932">
        <v>42418</v>
      </c>
      <c r="C932" s="15">
        <f t="shared" si="70"/>
        <v>0.99807058823529415</v>
      </c>
      <c r="D932" s="15">
        <f t="shared" si="71"/>
        <v>500</v>
      </c>
      <c r="E932" s="2">
        <f t="shared" si="72"/>
        <v>495.00964705882353</v>
      </c>
      <c r="F932" s="2">
        <v>5</v>
      </c>
      <c r="G932" s="2">
        <f t="shared" si="73"/>
        <v>9.647058823529342E-3</v>
      </c>
      <c r="H932" s="2">
        <f t="shared" si="74"/>
        <v>6.2405092606125772</v>
      </c>
    </row>
    <row r="933" spans="1:8" x14ac:dyDescent="0.3">
      <c r="A933">
        <v>6738</v>
      </c>
      <c r="B933">
        <v>42960.666666666664</v>
      </c>
      <c r="C933" s="15">
        <f t="shared" si="70"/>
        <v>1.0108392156862744</v>
      </c>
      <c r="D933" s="15">
        <f t="shared" si="71"/>
        <v>500</v>
      </c>
      <c r="E933" s="2">
        <f t="shared" si="72"/>
        <v>494.94580392156865</v>
      </c>
      <c r="F933" s="2">
        <v>5</v>
      </c>
      <c r="G933" s="2">
        <f t="shared" si="73"/>
        <v>-5.4196078431372641E-2</v>
      </c>
      <c r="H933" s="2" t="e">
        <f t="shared" si="74"/>
        <v>#NUM!</v>
      </c>
    </row>
    <row r="934" spans="1:8" x14ac:dyDescent="0.3">
      <c r="A934">
        <v>6746</v>
      </c>
      <c r="B934">
        <v>42328.333333333336</v>
      </c>
      <c r="C934" s="15">
        <f t="shared" si="70"/>
        <v>0.99596078431372559</v>
      </c>
      <c r="D934" s="15">
        <f t="shared" si="71"/>
        <v>500</v>
      </c>
      <c r="E934" s="2">
        <f t="shared" si="72"/>
        <v>495.02019607843135</v>
      </c>
      <c r="F934" s="2">
        <v>5</v>
      </c>
      <c r="G934" s="2">
        <f t="shared" si="73"/>
        <v>2.0196078431371944E-2</v>
      </c>
      <c r="H934" s="2">
        <f t="shared" si="74"/>
        <v>5.5016952063895532</v>
      </c>
    </row>
    <row r="935" spans="1:8" x14ac:dyDescent="0.3">
      <c r="A935">
        <v>6754</v>
      </c>
      <c r="B935">
        <v>42388</v>
      </c>
      <c r="C935" s="15">
        <f t="shared" si="70"/>
        <v>0.99736470588235293</v>
      </c>
      <c r="D935" s="15">
        <f t="shared" si="71"/>
        <v>500</v>
      </c>
      <c r="E935" s="2">
        <f t="shared" si="72"/>
        <v>495.01317647058823</v>
      </c>
      <c r="F935" s="2">
        <v>5</v>
      </c>
      <c r="G935" s="2">
        <f t="shared" si="73"/>
        <v>1.3176470588235567E-2</v>
      </c>
      <c r="H935" s="2">
        <f t="shared" si="74"/>
        <v>5.9287367665421105</v>
      </c>
    </row>
    <row r="936" spans="1:8" x14ac:dyDescent="0.3">
      <c r="A936">
        <v>6762</v>
      </c>
      <c r="B936">
        <v>42733</v>
      </c>
      <c r="C936" s="15">
        <f t="shared" si="70"/>
        <v>1.0054823529411765</v>
      </c>
      <c r="D936" s="15">
        <f t="shared" si="71"/>
        <v>500</v>
      </c>
      <c r="E936" s="2">
        <f t="shared" si="72"/>
        <v>494.9725882352941</v>
      </c>
      <c r="F936" s="2">
        <v>5</v>
      </c>
      <c r="G936" s="2">
        <f t="shared" si="73"/>
        <v>-2.7411764705882469E-2</v>
      </c>
      <c r="H936" s="2" t="e">
        <f t="shared" si="74"/>
        <v>#NUM!</v>
      </c>
    </row>
    <row r="937" spans="1:8" x14ac:dyDescent="0.3">
      <c r="A937">
        <v>6770</v>
      </c>
      <c r="B937">
        <v>41785.666666666664</v>
      </c>
      <c r="C937" s="15">
        <f t="shared" si="70"/>
        <v>0.98319215686274508</v>
      </c>
      <c r="D937" s="15">
        <f t="shared" si="71"/>
        <v>500</v>
      </c>
      <c r="E937" s="2">
        <f t="shared" si="72"/>
        <v>495.08403921568629</v>
      </c>
      <c r="F937" s="2">
        <v>5</v>
      </c>
      <c r="G937" s="2">
        <f t="shared" si="73"/>
        <v>8.4039215686274815E-2</v>
      </c>
      <c r="H937" s="2">
        <f t="shared" si="74"/>
        <v>4.0760290740364944</v>
      </c>
    </row>
    <row r="938" spans="1:8" x14ac:dyDescent="0.3">
      <c r="A938">
        <v>6778</v>
      </c>
      <c r="B938">
        <v>42544</v>
      </c>
      <c r="C938" s="15">
        <f t="shared" si="70"/>
        <v>1.001035294117647</v>
      </c>
      <c r="D938" s="15">
        <f t="shared" si="71"/>
        <v>500</v>
      </c>
      <c r="E938" s="2">
        <f t="shared" si="72"/>
        <v>494.99482352941175</v>
      </c>
      <c r="F938" s="2">
        <v>5</v>
      </c>
      <c r="G938" s="2">
        <f t="shared" si="73"/>
        <v>-5.1764705882355599E-3</v>
      </c>
      <c r="H938" s="2" t="e">
        <f t="shared" si="74"/>
        <v>#NUM!</v>
      </c>
    </row>
    <row r="939" spans="1:8" x14ac:dyDescent="0.3">
      <c r="A939">
        <v>6786</v>
      </c>
      <c r="B939">
        <v>41938.333333333336</v>
      </c>
      <c r="C939" s="15">
        <f t="shared" si="70"/>
        <v>0.98678431372549025</v>
      </c>
      <c r="D939" s="15">
        <f t="shared" si="71"/>
        <v>500</v>
      </c>
      <c r="E939" s="2">
        <f t="shared" si="72"/>
        <v>495.06607843137255</v>
      </c>
      <c r="F939" s="2">
        <v>5</v>
      </c>
      <c r="G939" s="2">
        <f t="shared" si="73"/>
        <v>6.607843137254843E-2</v>
      </c>
      <c r="H939" s="2">
        <f t="shared" si="74"/>
        <v>4.3164339478119791</v>
      </c>
    </row>
    <row r="940" spans="1:8" x14ac:dyDescent="0.3">
      <c r="A940">
        <v>6794</v>
      </c>
      <c r="B940">
        <v>42448</v>
      </c>
      <c r="C940" s="15">
        <f t="shared" si="70"/>
        <v>0.99877647058823527</v>
      </c>
      <c r="D940" s="15">
        <f t="shared" si="71"/>
        <v>500</v>
      </c>
      <c r="E940" s="2">
        <f t="shared" si="72"/>
        <v>495.00611764705883</v>
      </c>
      <c r="F940" s="2">
        <v>5</v>
      </c>
      <c r="G940" s="2">
        <f t="shared" si="73"/>
        <v>6.1176470588240051E-3</v>
      </c>
      <c r="H940" s="2">
        <f t="shared" si="74"/>
        <v>6.6959776592840781</v>
      </c>
    </row>
    <row r="941" spans="1:8" x14ac:dyDescent="0.3">
      <c r="A941">
        <v>6802</v>
      </c>
      <c r="B941">
        <v>42257.666666666664</v>
      </c>
      <c r="C941" s="15">
        <f t="shared" si="70"/>
        <v>0.99429803921568627</v>
      </c>
      <c r="D941" s="15">
        <f t="shared" si="71"/>
        <v>500</v>
      </c>
      <c r="E941" s="2">
        <f t="shared" si="72"/>
        <v>495.02850980392157</v>
      </c>
      <c r="F941" s="2">
        <v>5</v>
      </c>
      <c r="G941" s="2">
        <f t="shared" si="73"/>
        <v>2.8509803921568988E-2</v>
      </c>
      <c r="H941" s="2">
        <f t="shared" si="74"/>
        <v>5.1569524240985016</v>
      </c>
    </row>
    <row r="942" spans="1:8" x14ac:dyDescent="0.3">
      <c r="A942">
        <v>6810</v>
      </c>
      <c r="B942">
        <v>42884.333333333336</v>
      </c>
      <c r="C942" s="15">
        <f t="shared" si="70"/>
        <v>1.009043137254902</v>
      </c>
      <c r="D942" s="15">
        <f t="shared" si="71"/>
        <v>500</v>
      </c>
      <c r="E942" s="2">
        <f t="shared" si="72"/>
        <v>494.9547843137255</v>
      </c>
      <c r="F942" s="2">
        <v>5</v>
      </c>
      <c r="G942" s="2">
        <f t="shared" si="73"/>
        <v>-4.5215686274509892E-2</v>
      </c>
      <c r="H942" s="2" t="e">
        <f t="shared" si="74"/>
        <v>#NUM!</v>
      </c>
    </row>
    <row r="943" spans="1:8" x14ac:dyDescent="0.3">
      <c r="A943">
        <v>6818</v>
      </c>
      <c r="B943">
        <v>42226.666666666664</v>
      </c>
      <c r="C943" s="15">
        <f t="shared" si="70"/>
        <v>0.99356862745098029</v>
      </c>
      <c r="D943" s="15">
        <f t="shared" si="71"/>
        <v>500</v>
      </c>
      <c r="E943" s="2">
        <f t="shared" si="72"/>
        <v>495.03215686274513</v>
      </c>
      <c r="F943" s="2">
        <v>5</v>
      </c>
      <c r="G943" s="2">
        <f t="shared" si="73"/>
        <v>3.2156862745098991E-2</v>
      </c>
      <c r="H943" s="2">
        <f t="shared" si="74"/>
        <v>5.0365819287178413</v>
      </c>
    </row>
    <row r="944" spans="1:8" x14ac:dyDescent="0.3">
      <c r="A944">
        <v>6826</v>
      </c>
      <c r="B944">
        <v>42344</v>
      </c>
      <c r="C944" s="15">
        <f t="shared" si="70"/>
        <v>0.99632941176470591</v>
      </c>
      <c r="D944" s="15">
        <f t="shared" si="71"/>
        <v>500</v>
      </c>
      <c r="E944" s="2">
        <f t="shared" si="72"/>
        <v>495.01835294117649</v>
      </c>
      <c r="F944" s="2">
        <v>5</v>
      </c>
      <c r="G944" s="2">
        <f t="shared" si="73"/>
        <v>1.8352941176470239E-2</v>
      </c>
      <c r="H944" s="2">
        <f t="shared" si="74"/>
        <v>5.5973900877710081</v>
      </c>
    </row>
    <row r="945" spans="1:8" x14ac:dyDescent="0.3">
      <c r="A945">
        <v>6834</v>
      </c>
      <c r="B945">
        <v>42277.666666666664</v>
      </c>
      <c r="C945" s="15">
        <f t="shared" si="70"/>
        <v>0.99476862745098038</v>
      </c>
      <c r="D945" s="15">
        <f t="shared" si="71"/>
        <v>500</v>
      </c>
      <c r="E945" s="2">
        <f t="shared" si="72"/>
        <v>495.0261568627451</v>
      </c>
      <c r="F945" s="2">
        <v>5</v>
      </c>
      <c r="G945" s="2">
        <f t="shared" si="73"/>
        <v>2.6156862745097875E-2</v>
      </c>
      <c r="H945" s="2">
        <f t="shared" si="74"/>
        <v>5.2430841025623618</v>
      </c>
    </row>
    <row r="946" spans="1:8" x14ac:dyDescent="0.3">
      <c r="A946">
        <v>6842</v>
      </c>
      <c r="B946">
        <v>42238.666666666664</v>
      </c>
      <c r="C946" s="15">
        <f t="shared" si="70"/>
        <v>0.9938509803921568</v>
      </c>
      <c r="D946" s="15">
        <f t="shared" si="71"/>
        <v>500</v>
      </c>
      <c r="E946" s="2">
        <f t="shared" si="72"/>
        <v>495.03074509803923</v>
      </c>
      <c r="F946" s="2">
        <v>5</v>
      </c>
      <c r="G946" s="2">
        <f t="shared" si="73"/>
        <v>3.0745098039216323E-2</v>
      </c>
      <c r="H946" s="2">
        <f t="shared" si="74"/>
        <v>5.0814743967570308</v>
      </c>
    </row>
    <row r="947" spans="1:8" x14ac:dyDescent="0.3">
      <c r="A947">
        <v>6850</v>
      </c>
      <c r="B947">
        <v>42590.666666666664</v>
      </c>
      <c r="C947" s="15">
        <f t="shared" si="70"/>
        <v>1.0021333333333333</v>
      </c>
      <c r="D947" s="15">
        <f t="shared" si="71"/>
        <v>500</v>
      </c>
      <c r="E947" s="2">
        <f t="shared" si="72"/>
        <v>494.98933333333332</v>
      </c>
      <c r="F947" s="2">
        <v>5</v>
      </c>
      <c r="G947" s="2">
        <f t="shared" si="73"/>
        <v>-1.066666666666638E-2</v>
      </c>
      <c r="H947" s="2" t="e">
        <f t="shared" si="74"/>
        <v>#NUM!</v>
      </c>
    </row>
    <row r="948" spans="1:8" x14ac:dyDescent="0.3">
      <c r="A948">
        <v>6858</v>
      </c>
      <c r="B948">
        <v>42742.333333333328</v>
      </c>
      <c r="C948" s="15">
        <f t="shared" si="70"/>
        <v>1.0057019607843136</v>
      </c>
      <c r="D948" s="15">
        <f t="shared" si="71"/>
        <v>500</v>
      </c>
      <c r="E948" s="2">
        <f t="shared" si="72"/>
        <v>494.97149019607843</v>
      </c>
      <c r="F948" s="2">
        <v>5</v>
      </c>
      <c r="G948" s="2">
        <f t="shared" si="73"/>
        <v>-2.85098039215681E-2</v>
      </c>
      <c r="H948" s="2" t="e">
        <f t="shared" si="74"/>
        <v>#NUM!</v>
      </c>
    </row>
    <row r="949" spans="1:8" x14ac:dyDescent="0.3">
      <c r="A949">
        <v>6866</v>
      </c>
      <c r="B949">
        <v>42737</v>
      </c>
      <c r="C949" s="15">
        <f t="shared" si="70"/>
        <v>1.0055764705882353</v>
      </c>
      <c r="D949" s="15">
        <f t="shared" si="71"/>
        <v>500</v>
      </c>
      <c r="E949" s="2">
        <f t="shared" si="72"/>
        <v>494.97211764705884</v>
      </c>
      <c r="F949" s="2">
        <v>5</v>
      </c>
      <c r="G949" s="2">
        <f t="shared" si="73"/>
        <v>-2.7882352941176691E-2</v>
      </c>
      <c r="H949" s="2" t="e">
        <f t="shared" si="74"/>
        <v>#NUM!</v>
      </c>
    </row>
    <row r="950" spans="1:8" x14ac:dyDescent="0.3">
      <c r="A950">
        <v>6874</v>
      </c>
      <c r="B950">
        <v>42288.333333333336</v>
      </c>
      <c r="C950" s="15">
        <f t="shared" si="70"/>
        <v>0.99501960784313737</v>
      </c>
      <c r="D950" s="15">
        <f t="shared" si="71"/>
        <v>500</v>
      </c>
      <c r="E950" s="2">
        <f t="shared" si="72"/>
        <v>495.02490196078429</v>
      </c>
      <c r="F950" s="2">
        <v>5</v>
      </c>
      <c r="G950" s="2">
        <f t="shared" si="73"/>
        <v>2.4901960784313282E-2</v>
      </c>
      <c r="H950" s="2">
        <f t="shared" si="74"/>
        <v>5.2922466145605718</v>
      </c>
    </row>
    <row r="951" spans="1:8" x14ac:dyDescent="0.3">
      <c r="A951">
        <v>6882</v>
      </c>
      <c r="B951">
        <v>42630.333333333336</v>
      </c>
      <c r="C951" s="15">
        <f t="shared" si="70"/>
        <v>1.0030666666666668</v>
      </c>
      <c r="D951" s="15">
        <f t="shared" si="71"/>
        <v>500</v>
      </c>
      <c r="E951" s="2">
        <f t="shared" si="72"/>
        <v>494.98466666666667</v>
      </c>
      <c r="F951" s="2">
        <v>5</v>
      </c>
      <c r="G951" s="2">
        <f t="shared" si="73"/>
        <v>-1.5333333333334309E-2</v>
      </c>
      <c r="H951" s="2" t="e">
        <f t="shared" si="74"/>
        <v>#NUM!</v>
      </c>
    </row>
    <row r="952" spans="1:8" x14ac:dyDescent="0.3">
      <c r="A952">
        <v>6890</v>
      </c>
      <c r="B952">
        <v>42624</v>
      </c>
      <c r="C952" s="15">
        <f t="shared" si="70"/>
        <v>1.0029176470588235</v>
      </c>
      <c r="D952" s="15">
        <f t="shared" si="71"/>
        <v>500</v>
      </c>
      <c r="E952" s="2">
        <f t="shared" si="72"/>
        <v>494.98541176470587</v>
      </c>
      <c r="F952" s="2">
        <v>5</v>
      </c>
      <c r="G952" s="2">
        <f t="shared" si="73"/>
        <v>-1.4588235294117347E-2</v>
      </c>
      <c r="H952" s="2" t="e">
        <f t="shared" si="74"/>
        <v>#NUM!</v>
      </c>
    </row>
    <row r="953" spans="1:8" x14ac:dyDescent="0.3">
      <c r="A953">
        <v>6898</v>
      </c>
      <c r="B953">
        <v>42829</v>
      </c>
      <c r="C953" s="15">
        <f t="shared" si="70"/>
        <v>1.0077411764705881</v>
      </c>
      <c r="D953" s="15">
        <f t="shared" si="71"/>
        <v>500</v>
      </c>
      <c r="E953" s="2">
        <f t="shared" si="72"/>
        <v>494.96129411764707</v>
      </c>
      <c r="F953" s="2">
        <v>5</v>
      </c>
      <c r="G953" s="2">
        <f t="shared" si="73"/>
        <v>-3.8705882352941146E-2</v>
      </c>
      <c r="H953" s="2" t="e">
        <f t="shared" si="74"/>
        <v>#NUM!</v>
      </c>
    </row>
    <row r="954" spans="1:8" x14ac:dyDescent="0.3">
      <c r="A954">
        <v>6906</v>
      </c>
      <c r="B954">
        <v>42257.666666666672</v>
      </c>
      <c r="C954" s="15">
        <f t="shared" si="70"/>
        <v>0.99429803921568638</v>
      </c>
      <c r="D954" s="15">
        <f t="shared" si="71"/>
        <v>500</v>
      </c>
      <c r="E954" s="2">
        <f t="shared" si="72"/>
        <v>495.02850980392157</v>
      </c>
      <c r="F954" s="2">
        <v>5</v>
      </c>
      <c r="G954" s="2">
        <f t="shared" si="73"/>
        <v>2.85098039215681E-2</v>
      </c>
      <c r="H954" s="2">
        <f t="shared" si="74"/>
        <v>5.1569524240985327</v>
      </c>
    </row>
    <row r="955" spans="1:8" x14ac:dyDescent="0.3">
      <c r="A955">
        <v>6914</v>
      </c>
      <c r="B955">
        <v>42494</v>
      </c>
      <c r="C955" s="15">
        <f t="shared" si="70"/>
        <v>0.9998588235294118</v>
      </c>
      <c r="D955" s="15">
        <f t="shared" si="71"/>
        <v>500</v>
      </c>
      <c r="E955" s="2">
        <f t="shared" si="72"/>
        <v>495.00070588235292</v>
      </c>
      <c r="F955" s="2">
        <v>5</v>
      </c>
      <c r="G955" s="2">
        <f t="shared" si="73"/>
        <v>7.0588235294088975E-4</v>
      </c>
      <c r="H955" s="2">
        <f t="shared" si="74"/>
        <v>8.8554509758552964</v>
      </c>
    </row>
    <row r="956" spans="1:8" x14ac:dyDescent="0.3">
      <c r="A956">
        <v>6922</v>
      </c>
      <c r="B956">
        <v>42625.666666666672</v>
      </c>
      <c r="C956" s="15">
        <f t="shared" si="70"/>
        <v>1.0029568627450982</v>
      </c>
      <c r="D956" s="15">
        <f t="shared" si="71"/>
        <v>500</v>
      </c>
      <c r="E956" s="2">
        <f t="shared" si="72"/>
        <v>494.9852156862745</v>
      </c>
      <c r="F956" s="2">
        <v>5</v>
      </c>
      <c r="G956" s="2">
        <f t="shared" si="73"/>
        <v>-1.4784313725490605E-2</v>
      </c>
      <c r="H956" s="2" t="e">
        <f t="shared" si="74"/>
        <v>#NUM!</v>
      </c>
    </row>
    <row r="957" spans="1:8" x14ac:dyDescent="0.3">
      <c r="A957">
        <v>6930</v>
      </c>
      <c r="B957">
        <v>42579.666666666664</v>
      </c>
      <c r="C957" s="15">
        <f t="shared" si="70"/>
        <v>1.0018745098039215</v>
      </c>
      <c r="D957" s="15">
        <f t="shared" si="71"/>
        <v>500</v>
      </c>
      <c r="E957" s="2">
        <f t="shared" si="72"/>
        <v>494.99062745098041</v>
      </c>
      <c r="F957" s="2">
        <v>5</v>
      </c>
      <c r="G957" s="2">
        <f t="shared" si="73"/>
        <v>-9.3725490196074901E-3</v>
      </c>
      <c r="H957" s="2" t="e">
        <f t="shared" si="74"/>
        <v>#NUM!</v>
      </c>
    </row>
    <row r="958" spans="1:8" x14ac:dyDescent="0.3">
      <c r="A958">
        <v>6938</v>
      </c>
      <c r="B958">
        <v>42276.666666666672</v>
      </c>
      <c r="C958" s="15">
        <f t="shared" si="70"/>
        <v>0.99474509803921585</v>
      </c>
      <c r="D958" s="15">
        <f t="shared" si="71"/>
        <v>500</v>
      </c>
      <c r="E958" s="2">
        <f t="shared" si="72"/>
        <v>495.0262745098039</v>
      </c>
      <c r="F958" s="2">
        <v>5</v>
      </c>
      <c r="G958" s="2">
        <f t="shared" si="73"/>
        <v>2.6274509803920765E-2</v>
      </c>
      <c r="H958" s="2">
        <f t="shared" si="74"/>
        <v>5.2385966737512373</v>
      </c>
    </row>
    <row r="959" spans="1:8" x14ac:dyDescent="0.3">
      <c r="A959">
        <v>6946</v>
      </c>
      <c r="B959">
        <v>42481</v>
      </c>
      <c r="C959" s="15">
        <f t="shared" si="70"/>
        <v>0.99955294117647053</v>
      </c>
      <c r="D959" s="15">
        <f t="shared" si="71"/>
        <v>500</v>
      </c>
      <c r="E959" s="2">
        <f t="shared" si="72"/>
        <v>495.00223529411767</v>
      </c>
      <c r="F959" s="2">
        <v>5</v>
      </c>
      <c r="G959" s="2">
        <f t="shared" si="73"/>
        <v>2.2352941176473351E-3</v>
      </c>
      <c r="H959" s="2">
        <f t="shared" si="74"/>
        <v>7.702774555627939</v>
      </c>
    </row>
    <row r="960" spans="1:8" x14ac:dyDescent="0.3">
      <c r="A960">
        <v>6954</v>
      </c>
      <c r="B960">
        <v>42326.333333333328</v>
      </c>
      <c r="C960" s="15">
        <f t="shared" si="70"/>
        <v>0.99591372549019597</v>
      </c>
      <c r="D960" s="15">
        <f t="shared" si="71"/>
        <v>500</v>
      </c>
      <c r="E960" s="2">
        <f t="shared" si="72"/>
        <v>495.02043137254901</v>
      </c>
      <c r="F960" s="2">
        <v>5</v>
      </c>
      <c r="G960" s="2">
        <f t="shared" si="73"/>
        <v>2.0431372549020388E-2</v>
      </c>
      <c r="H960" s="2">
        <f t="shared" si="74"/>
        <v>5.4901125406220004</v>
      </c>
    </row>
    <row r="961" spans="1:8" x14ac:dyDescent="0.3">
      <c r="A961">
        <v>6962</v>
      </c>
      <c r="B961">
        <v>42427.666666666664</v>
      </c>
      <c r="C961" s="15">
        <f t="shared" si="70"/>
        <v>0.99829803921568627</v>
      </c>
      <c r="D961" s="15">
        <f t="shared" si="71"/>
        <v>500</v>
      </c>
      <c r="E961" s="2">
        <f t="shared" si="72"/>
        <v>495.00850980392158</v>
      </c>
      <c r="F961" s="2">
        <v>5</v>
      </c>
      <c r="G961" s="2">
        <f t="shared" si="73"/>
        <v>8.5098039215685262E-3</v>
      </c>
      <c r="H961" s="2">
        <f t="shared" si="74"/>
        <v>6.3659411455619699</v>
      </c>
    </row>
    <row r="962" spans="1:8" x14ac:dyDescent="0.3">
      <c r="A962">
        <v>6970</v>
      </c>
      <c r="B962">
        <v>42075.666666666664</v>
      </c>
      <c r="C962" s="15">
        <f t="shared" si="70"/>
        <v>0.99001568627450975</v>
      </c>
      <c r="D962" s="15">
        <f t="shared" si="71"/>
        <v>500</v>
      </c>
      <c r="E962" s="2">
        <f t="shared" si="72"/>
        <v>495.04992156862744</v>
      </c>
      <c r="F962" s="2">
        <v>5</v>
      </c>
      <c r="G962" s="2">
        <f t="shared" si="73"/>
        <v>4.9921568627451229E-2</v>
      </c>
      <c r="H962" s="2">
        <f t="shared" si="74"/>
        <v>4.5967905557383117</v>
      </c>
    </row>
    <row r="963" spans="1:8" x14ac:dyDescent="0.3">
      <c r="A963">
        <v>6978</v>
      </c>
      <c r="B963">
        <v>42774.666666666664</v>
      </c>
      <c r="C963" s="15">
        <f t="shared" ref="C963:C1001" si="75">B963/$J$27</f>
        <v>1.0064627450980392</v>
      </c>
      <c r="D963" s="15">
        <f t="shared" ref="D963:D1001" si="76">$J$28</f>
        <v>500</v>
      </c>
      <c r="E963" s="2">
        <f t="shared" si="72"/>
        <v>494.96768627450979</v>
      </c>
      <c r="F963" s="2">
        <v>5</v>
      </c>
      <c r="G963" s="2">
        <f t="shared" si="73"/>
        <v>-3.2313725490196177E-2</v>
      </c>
      <c r="H963" s="2" t="e">
        <f t="shared" si="74"/>
        <v>#NUM!</v>
      </c>
    </row>
    <row r="964" spans="1:8" x14ac:dyDescent="0.3">
      <c r="A964">
        <v>6986</v>
      </c>
      <c r="B964">
        <v>42474.666666666664</v>
      </c>
      <c r="C964" s="15">
        <f t="shared" si="75"/>
        <v>0.99940392156862734</v>
      </c>
      <c r="D964" s="15">
        <f t="shared" si="76"/>
        <v>500</v>
      </c>
      <c r="E964" s="2">
        <f t="shared" ref="E964:E1001" si="77">D964-(F964*C964)</f>
        <v>495.00298039215687</v>
      </c>
      <c r="F964" s="2">
        <v>5</v>
      </c>
      <c r="G964" s="2">
        <f t="shared" ref="G964:G1001" si="78">F964-(F964*C964)</f>
        <v>2.9803921568634095E-3</v>
      </c>
      <c r="H964" s="2">
        <f t="shared" ref="H964:H1001" si="79">LN((F964*E964)/(D964*G964))</f>
        <v>7.4150939884166922</v>
      </c>
    </row>
    <row r="965" spans="1:8" x14ac:dyDescent="0.3">
      <c r="A965">
        <v>6994</v>
      </c>
      <c r="B965">
        <v>42505.333333333336</v>
      </c>
      <c r="C965" s="15">
        <f t="shared" si="75"/>
        <v>1.0001254901960785</v>
      </c>
      <c r="D965" s="15">
        <f t="shared" si="76"/>
        <v>500</v>
      </c>
      <c r="E965" s="2">
        <f t="shared" si="77"/>
        <v>494.9993725490196</v>
      </c>
      <c r="F965" s="2">
        <v>5</v>
      </c>
      <c r="G965" s="2">
        <f t="shared" si="78"/>
        <v>-6.2745098039229674E-4</v>
      </c>
      <c r="H965" s="2" t="e">
        <f t="shared" si="79"/>
        <v>#NUM!</v>
      </c>
    </row>
    <row r="966" spans="1:8" x14ac:dyDescent="0.3">
      <c r="A966">
        <v>7002</v>
      </c>
      <c r="B966">
        <v>42677.333333333328</v>
      </c>
      <c r="C966" s="15">
        <f t="shared" si="75"/>
        <v>1.0041725490196076</v>
      </c>
      <c r="D966" s="15">
        <f t="shared" si="76"/>
        <v>500</v>
      </c>
      <c r="E966" s="2">
        <f t="shared" si="77"/>
        <v>494.97913725490196</v>
      </c>
      <c r="F966" s="2">
        <v>5</v>
      </c>
      <c r="G966" s="2">
        <f t="shared" si="78"/>
        <v>-2.0862745098037649E-2</v>
      </c>
      <c r="H966" s="2" t="e">
        <f t="shared" si="79"/>
        <v>#NUM!</v>
      </c>
    </row>
    <row r="967" spans="1:8" x14ac:dyDescent="0.3">
      <c r="A967">
        <v>7010</v>
      </c>
      <c r="B967">
        <v>42462.666666666672</v>
      </c>
      <c r="C967" s="15">
        <f t="shared" si="75"/>
        <v>0.99912156862745105</v>
      </c>
      <c r="D967" s="15">
        <f t="shared" si="76"/>
        <v>500</v>
      </c>
      <c r="E967" s="2">
        <f t="shared" si="77"/>
        <v>495.00439215686276</v>
      </c>
      <c r="F967" s="2">
        <v>5</v>
      </c>
      <c r="G967" s="2">
        <f t="shared" si="78"/>
        <v>4.3921568627443008E-3</v>
      </c>
      <c r="H967" s="2">
        <f t="shared" si="79"/>
        <v>7.0273313094370051</v>
      </c>
    </row>
    <row r="968" spans="1:8" x14ac:dyDescent="0.3">
      <c r="A968">
        <v>7018</v>
      </c>
      <c r="B968">
        <v>42131.333333333336</v>
      </c>
      <c r="C968" s="15">
        <f t="shared" si="75"/>
        <v>0.99132549019607852</v>
      </c>
      <c r="D968" s="15">
        <f t="shared" si="76"/>
        <v>500</v>
      </c>
      <c r="E968" s="2">
        <f t="shared" si="77"/>
        <v>495.04337254901958</v>
      </c>
      <c r="F968" s="2">
        <v>5</v>
      </c>
      <c r="G968" s="2">
        <f t="shared" si="78"/>
        <v>4.3372549019607298E-2</v>
      </c>
      <c r="H968" s="2">
        <f t="shared" si="79"/>
        <v>4.7374037431174765</v>
      </c>
    </row>
    <row r="969" spans="1:8" x14ac:dyDescent="0.3">
      <c r="A969">
        <v>7026</v>
      </c>
      <c r="B969">
        <v>42099.333333333328</v>
      </c>
      <c r="C969" s="15">
        <f t="shared" si="75"/>
        <v>0.99057254901960778</v>
      </c>
      <c r="D969" s="15">
        <f t="shared" si="76"/>
        <v>500</v>
      </c>
      <c r="E969" s="2">
        <f t="shared" si="77"/>
        <v>495.04713725490194</v>
      </c>
      <c r="F969" s="2">
        <v>5</v>
      </c>
      <c r="G969" s="2">
        <f t="shared" si="78"/>
        <v>4.7137254901961079E-2</v>
      </c>
      <c r="H969" s="2">
        <f t="shared" si="79"/>
        <v>4.6541744148757553</v>
      </c>
    </row>
    <row r="970" spans="1:8" x14ac:dyDescent="0.3">
      <c r="A970">
        <v>7034</v>
      </c>
      <c r="B970">
        <v>42474.666666666664</v>
      </c>
      <c r="C970" s="15">
        <f t="shared" si="75"/>
        <v>0.99940392156862734</v>
      </c>
      <c r="D970" s="15">
        <f t="shared" si="76"/>
        <v>500</v>
      </c>
      <c r="E970" s="2">
        <f t="shared" si="77"/>
        <v>495.00298039215687</v>
      </c>
      <c r="F970" s="2">
        <v>5</v>
      </c>
      <c r="G970" s="2">
        <f t="shared" si="78"/>
        <v>2.9803921568634095E-3</v>
      </c>
      <c r="H970" s="2">
        <f t="shared" si="79"/>
        <v>7.4150939884166922</v>
      </c>
    </row>
    <row r="971" spans="1:8" x14ac:dyDescent="0.3">
      <c r="A971">
        <v>7042</v>
      </c>
      <c r="B971">
        <v>42313</v>
      </c>
      <c r="C971" s="15">
        <f t="shared" si="75"/>
        <v>0.99560000000000004</v>
      </c>
      <c r="D971" s="15">
        <f t="shared" si="76"/>
        <v>500</v>
      </c>
      <c r="E971" s="2">
        <f t="shared" si="77"/>
        <v>495.02199999999999</v>
      </c>
      <c r="F971" s="2">
        <v>5</v>
      </c>
      <c r="G971" s="2">
        <f t="shared" si="78"/>
        <v>2.2000000000000242E-2</v>
      </c>
      <c r="H971" s="2">
        <f t="shared" si="79"/>
        <v>5.4161448456612282</v>
      </c>
    </row>
    <row r="972" spans="1:8" x14ac:dyDescent="0.3">
      <c r="A972">
        <v>7050</v>
      </c>
      <c r="B972">
        <v>42270</v>
      </c>
      <c r="C972" s="15">
        <f t="shared" si="75"/>
        <v>0.99458823529411766</v>
      </c>
      <c r="D972" s="15">
        <f t="shared" si="76"/>
        <v>500</v>
      </c>
      <c r="E972" s="2">
        <f t="shared" si="77"/>
        <v>495.02705882352939</v>
      </c>
      <c r="F972" s="2">
        <v>5</v>
      </c>
      <c r="G972" s="2">
        <f t="shared" si="78"/>
        <v>2.7058823529412024E-2</v>
      </c>
      <c r="H972" s="2">
        <f t="shared" si="79"/>
        <v>5.2091843729317224</v>
      </c>
    </row>
    <row r="973" spans="1:8" x14ac:dyDescent="0.3">
      <c r="A973">
        <v>7058</v>
      </c>
      <c r="B973">
        <v>42386.666666666664</v>
      </c>
      <c r="C973" s="15">
        <f t="shared" si="75"/>
        <v>0.99733333333333329</v>
      </c>
      <c r="D973" s="15">
        <f t="shared" si="76"/>
        <v>500</v>
      </c>
      <c r="E973" s="2">
        <f t="shared" si="77"/>
        <v>495.01333333333332</v>
      </c>
      <c r="F973" s="2">
        <v>5</v>
      </c>
      <c r="G973" s="2">
        <f t="shared" si="78"/>
        <v>1.3333333333333641E-2</v>
      </c>
      <c r="H973" s="2">
        <f t="shared" si="79"/>
        <v>5.916902625781054</v>
      </c>
    </row>
    <row r="974" spans="1:8" x14ac:dyDescent="0.3">
      <c r="A974">
        <v>7066</v>
      </c>
      <c r="B974">
        <v>42128</v>
      </c>
      <c r="C974" s="15">
        <f t="shared" si="75"/>
        <v>0.99124705882352937</v>
      </c>
      <c r="D974" s="15">
        <f t="shared" si="76"/>
        <v>500</v>
      </c>
      <c r="E974" s="2">
        <f t="shared" si="77"/>
        <v>495.04376470588238</v>
      </c>
      <c r="F974" s="2">
        <v>5</v>
      </c>
      <c r="G974" s="2">
        <f t="shared" si="78"/>
        <v>4.3764705882352928E-2</v>
      </c>
      <c r="H974" s="2">
        <f t="shared" si="79"/>
        <v>4.72840357442485</v>
      </c>
    </row>
    <row r="975" spans="1:8" x14ac:dyDescent="0.3">
      <c r="A975">
        <v>7074</v>
      </c>
      <c r="B975">
        <v>42206.333333333336</v>
      </c>
      <c r="C975" s="15">
        <f t="shared" si="75"/>
        <v>0.99309019607843141</v>
      </c>
      <c r="D975" s="15">
        <f t="shared" si="76"/>
        <v>500</v>
      </c>
      <c r="E975" s="2">
        <f t="shared" si="77"/>
        <v>495.03454901960782</v>
      </c>
      <c r="F975" s="2">
        <v>5</v>
      </c>
      <c r="G975" s="2">
        <f t="shared" si="78"/>
        <v>3.4549019607842624E-2</v>
      </c>
      <c r="H975" s="2">
        <f t="shared" si="79"/>
        <v>4.9648334753545322</v>
      </c>
    </row>
    <row r="976" spans="1:8" x14ac:dyDescent="0.3">
      <c r="A976">
        <v>7082</v>
      </c>
      <c r="B976">
        <v>42648.666666666664</v>
      </c>
      <c r="C976" s="15">
        <f t="shared" si="75"/>
        <v>1.0034980392156863</v>
      </c>
      <c r="D976" s="15">
        <f t="shared" si="76"/>
        <v>500</v>
      </c>
      <c r="E976" s="2">
        <f t="shared" si="77"/>
        <v>494.98250980392157</v>
      </c>
      <c r="F976" s="2">
        <v>5</v>
      </c>
      <c r="G976" s="2">
        <f t="shared" si="78"/>
        <v>-1.7490196078431275E-2</v>
      </c>
      <c r="H976" s="2" t="e">
        <f t="shared" si="79"/>
        <v>#NUM!</v>
      </c>
    </row>
    <row r="977" spans="1:8" x14ac:dyDescent="0.3">
      <c r="A977">
        <v>7090</v>
      </c>
      <c r="B977">
        <v>42188.333333333336</v>
      </c>
      <c r="C977" s="15">
        <f t="shared" si="75"/>
        <v>0.9926666666666667</v>
      </c>
      <c r="D977" s="15">
        <f t="shared" si="76"/>
        <v>500</v>
      </c>
      <c r="E977" s="2">
        <f t="shared" si="77"/>
        <v>495.03666666666669</v>
      </c>
      <c r="F977" s="2">
        <v>5</v>
      </c>
      <c r="G977" s="2">
        <f t="shared" si="78"/>
        <v>3.6666666666666181E-2</v>
      </c>
      <c r="H977" s="2">
        <f t="shared" si="79"/>
        <v>4.905348849769168</v>
      </c>
    </row>
    <row r="978" spans="1:8" x14ac:dyDescent="0.3">
      <c r="A978">
        <v>7098</v>
      </c>
      <c r="B978">
        <v>42287</v>
      </c>
      <c r="C978" s="15">
        <f t="shared" si="75"/>
        <v>0.99498823529411762</v>
      </c>
      <c r="D978" s="15">
        <f t="shared" si="76"/>
        <v>500</v>
      </c>
      <c r="E978" s="2">
        <f t="shared" si="77"/>
        <v>495.02505882352943</v>
      </c>
      <c r="F978" s="2">
        <v>5</v>
      </c>
      <c r="G978" s="2">
        <f t="shared" si="78"/>
        <v>2.5058823529412244E-2</v>
      </c>
      <c r="H978" s="2">
        <f t="shared" si="79"/>
        <v>5.2859674759541351</v>
      </c>
    </row>
    <row r="979" spans="1:8" x14ac:dyDescent="0.3">
      <c r="A979">
        <v>7106</v>
      </c>
      <c r="B979">
        <v>42138.666666666664</v>
      </c>
      <c r="C979" s="15">
        <f t="shared" si="75"/>
        <v>0.99149803921568624</v>
      </c>
      <c r="D979" s="15">
        <f t="shared" si="76"/>
        <v>500</v>
      </c>
      <c r="E979" s="2">
        <f t="shared" si="77"/>
        <v>495.04250980392158</v>
      </c>
      <c r="F979" s="2">
        <v>5</v>
      </c>
      <c r="G979" s="2">
        <f t="shared" si="78"/>
        <v>4.2509803921568334E-2</v>
      </c>
      <c r="H979" s="2">
        <f t="shared" si="79"/>
        <v>4.7574940004319544</v>
      </c>
    </row>
    <row r="980" spans="1:8" x14ac:dyDescent="0.3">
      <c r="A980">
        <v>7114</v>
      </c>
      <c r="B980">
        <v>42820.666666666664</v>
      </c>
      <c r="C980" s="15">
        <f t="shared" si="75"/>
        <v>1.0075450980392155</v>
      </c>
      <c r="D980" s="15">
        <f t="shared" si="76"/>
        <v>500</v>
      </c>
      <c r="E980" s="2">
        <f t="shared" si="77"/>
        <v>494.96227450980393</v>
      </c>
      <c r="F980" s="2">
        <v>5</v>
      </c>
      <c r="G980" s="2">
        <f t="shared" si="78"/>
        <v>-3.7725490196077516E-2</v>
      </c>
      <c r="H980" s="2" t="e">
        <f t="shared" si="79"/>
        <v>#NUM!</v>
      </c>
    </row>
    <row r="981" spans="1:8" x14ac:dyDescent="0.3">
      <c r="A981">
        <v>7122</v>
      </c>
      <c r="B981">
        <v>41909.666666666664</v>
      </c>
      <c r="C981" s="15">
        <f t="shared" si="75"/>
        <v>0.98610980392156855</v>
      </c>
      <c r="D981" s="15">
        <f t="shared" si="76"/>
        <v>500</v>
      </c>
      <c r="E981" s="2">
        <f t="shared" si="77"/>
        <v>495.06945098039216</v>
      </c>
      <c r="F981" s="2">
        <v>5</v>
      </c>
      <c r="G981" s="2">
        <f t="shared" si="78"/>
        <v>6.9450980392157469E-2</v>
      </c>
      <c r="H981" s="2">
        <f t="shared" si="79"/>
        <v>4.2666619651133395</v>
      </c>
    </row>
    <row r="982" spans="1:8" x14ac:dyDescent="0.3">
      <c r="A982">
        <v>7130</v>
      </c>
      <c r="B982">
        <v>42379.333333333336</v>
      </c>
      <c r="C982" s="15">
        <f t="shared" si="75"/>
        <v>0.99716078431372557</v>
      </c>
      <c r="D982" s="15">
        <f t="shared" si="76"/>
        <v>500</v>
      </c>
      <c r="E982" s="2">
        <f t="shared" si="77"/>
        <v>495.01419607843138</v>
      </c>
      <c r="F982" s="2">
        <v>5</v>
      </c>
      <c r="G982" s="2">
        <f t="shared" si="78"/>
        <v>1.4196078431371717E-2</v>
      </c>
      <c r="H982" s="2">
        <f t="shared" si="79"/>
        <v>5.8542057744364966</v>
      </c>
    </row>
    <row r="983" spans="1:8" x14ac:dyDescent="0.3">
      <c r="A983">
        <v>7138</v>
      </c>
      <c r="B983">
        <v>42487.333333333328</v>
      </c>
      <c r="C983" s="15">
        <f t="shared" si="75"/>
        <v>0.99970196078431361</v>
      </c>
      <c r="D983" s="15">
        <f t="shared" si="76"/>
        <v>500</v>
      </c>
      <c r="E983" s="2">
        <f t="shared" si="77"/>
        <v>495.00149019607841</v>
      </c>
      <c r="F983" s="2">
        <v>5</v>
      </c>
      <c r="G983" s="2">
        <f t="shared" si="78"/>
        <v>1.4901960784321489E-3</v>
      </c>
      <c r="H983" s="2">
        <f t="shared" si="79"/>
        <v>8.1082381584928065</v>
      </c>
    </row>
    <row r="984" spans="1:8" x14ac:dyDescent="0.3">
      <c r="A984">
        <v>7146</v>
      </c>
      <c r="B984">
        <v>41921.333333333336</v>
      </c>
      <c r="C984" s="15">
        <f t="shared" si="75"/>
        <v>0.98638431372549029</v>
      </c>
      <c r="D984" s="15">
        <f t="shared" si="76"/>
        <v>500</v>
      </c>
      <c r="E984" s="2">
        <f t="shared" si="77"/>
        <v>495.06807843137256</v>
      </c>
      <c r="F984" s="2">
        <v>5</v>
      </c>
      <c r="G984" s="2">
        <f t="shared" si="78"/>
        <v>6.8078431372548209E-2</v>
      </c>
      <c r="H984" s="2">
        <f t="shared" si="79"/>
        <v>4.2866199352347403</v>
      </c>
    </row>
    <row r="985" spans="1:8" x14ac:dyDescent="0.3">
      <c r="A985">
        <v>7154</v>
      </c>
      <c r="B985">
        <v>42091.666666666664</v>
      </c>
      <c r="C985" s="15">
        <f t="shared" si="75"/>
        <v>0.99039215686274507</v>
      </c>
      <c r="D985" s="15">
        <f t="shared" si="76"/>
        <v>500</v>
      </c>
      <c r="E985" s="2">
        <f t="shared" si="77"/>
        <v>495.04803921568629</v>
      </c>
      <c r="F985" s="2">
        <v>5</v>
      </c>
      <c r="G985" s="2">
        <f t="shared" si="78"/>
        <v>4.8039215686274339E-2</v>
      </c>
      <c r="H985" s="2">
        <f t="shared" si="79"/>
        <v>4.635222228959929</v>
      </c>
    </row>
    <row r="986" spans="1:8" x14ac:dyDescent="0.3">
      <c r="A986">
        <v>7162</v>
      </c>
      <c r="B986">
        <v>42626</v>
      </c>
      <c r="C986" s="15">
        <f t="shared" si="75"/>
        <v>1.002964705882353</v>
      </c>
      <c r="D986" s="15">
        <f t="shared" si="76"/>
        <v>500</v>
      </c>
      <c r="E986" s="2">
        <f t="shared" si="77"/>
        <v>494.98517647058821</v>
      </c>
      <c r="F986" s="2">
        <v>5</v>
      </c>
      <c r="G986" s="2">
        <f t="shared" si="78"/>
        <v>-1.4823529411764902E-2</v>
      </c>
      <c r="H986" s="2" t="e">
        <f t="shared" si="79"/>
        <v>#NUM!</v>
      </c>
    </row>
    <row r="987" spans="1:8" x14ac:dyDescent="0.3">
      <c r="A987">
        <v>7170</v>
      </c>
      <c r="B987">
        <v>42612.666666666664</v>
      </c>
      <c r="C987" s="15">
        <f t="shared" si="75"/>
        <v>1.0026509803921568</v>
      </c>
      <c r="D987" s="15">
        <f t="shared" si="76"/>
        <v>500</v>
      </c>
      <c r="E987" s="2">
        <f t="shared" si="77"/>
        <v>494.98674509803919</v>
      </c>
      <c r="F987" s="2">
        <v>5</v>
      </c>
      <c r="G987" s="2">
        <f t="shared" si="78"/>
        <v>-1.325490196078416E-2</v>
      </c>
      <c r="H987" s="2" t="e">
        <f t="shared" si="79"/>
        <v>#NUM!</v>
      </c>
    </row>
    <row r="988" spans="1:8" x14ac:dyDescent="0.3">
      <c r="A988">
        <v>7178</v>
      </c>
      <c r="B988">
        <v>42148</v>
      </c>
      <c r="C988" s="15">
        <f t="shared" si="75"/>
        <v>0.99171764705882348</v>
      </c>
      <c r="D988" s="15">
        <f t="shared" si="76"/>
        <v>500</v>
      </c>
      <c r="E988" s="2">
        <f t="shared" si="77"/>
        <v>495.04141176470586</v>
      </c>
      <c r="F988" s="2">
        <v>5</v>
      </c>
      <c r="G988" s="2">
        <f t="shared" si="78"/>
        <v>4.1411764705882703E-2</v>
      </c>
      <c r="H988" s="2">
        <f t="shared" si="79"/>
        <v>4.7836615000923066</v>
      </c>
    </row>
    <row r="989" spans="1:8" x14ac:dyDescent="0.3">
      <c r="A989">
        <v>7186</v>
      </c>
      <c r="B989">
        <v>42078</v>
      </c>
      <c r="C989" s="15">
        <f t="shared" si="75"/>
        <v>0.99007058823529415</v>
      </c>
      <c r="D989" s="15">
        <f t="shared" si="76"/>
        <v>500</v>
      </c>
      <c r="E989" s="2">
        <f t="shared" si="77"/>
        <v>495.04964705882355</v>
      </c>
      <c r="F989" s="2">
        <v>5</v>
      </c>
      <c r="G989" s="2">
        <f t="shared" si="78"/>
        <v>4.9647058823529377E-2</v>
      </c>
      <c r="H989" s="2">
        <f t="shared" si="79"/>
        <v>4.6023039970821111</v>
      </c>
    </row>
    <row r="990" spans="1:8" x14ac:dyDescent="0.3">
      <c r="A990">
        <v>7194</v>
      </c>
      <c r="B990">
        <v>42443.333333333336</v>
      </c>
      <c r="C990" s="15">
        <f t="shared" si="75"/>
        <v>0.9986666666666667</v>
      </c>
      <c r="D990" s="15">
        <f t="shared" si="76"/>
        <v>500</v>
      </c>
      <c r="E990" s="2">
        <f t="shared" si="77"/>
        <v>495.00666666666666</v>
      </c>
      <c r="F990" s="2">
        <v>5</v>
      </c>
      <c r="G990" s="2">
        <f t="shared" si="78"/>
        <v>6.6666666666668206E-3</v>
      </c>
      <c r="H990" s="2">
        <f t="shared" si="79"/>
        <v>6.610036338599607</v>
      </c>
    </row>
    <row r="991" spans="1:8" x14ac:dyDescent="0.3">
      <c r="A991">
        <v>7202</v>
      </c>
      <c r="B991">
        <v>42938</v>
      </c>
      <c r="C991" s="15">
        <f t="shared" si="75"/>
        <v>1.0103058823529412</v>
      </c>
      <c r="D991" s="15">
        <f t="shared" si="76"/>
        <v>500</v>
      </c>
      <c r="E991" s="2">
        <f t="shared" si="77"/>
        <v>494.9484705882353</v>
      </c>
      <c r="F991" s="2">
        <v>5</v>
      </c>
      <c r="G991" s="2">
        <f t="shared" si="78"/>
        <v>-5.1529411764706268E-2</v>
      </c>
      <c r="H991" s="2" t="e">
        <f t="shared" si="79"/>
        <v>#NUM!</v>
      </c>
    </row>
    <row r="992" spans="1:8" x14ac:dyDescent="0.3">
      <c r="A992">
        <v>7210</v>
      </c>
      <c r="B992">
        <v>42516.666666666672</v>
      </c>
      <c r="C992" s="15">
        <f t="shared" si="75"/>
        <v>1.0003921568627452</v>
      </c>
      <c r="D992" s="15">
        <f t="shared" si="76"/>
        <v>500</v>
      </c>
      <c r="E992" s="2">
        <f t="shared" si="77"/>
        <v>494.99803921568628</v>
      </c>
      <c r="F992" s="2">
        <v>5</v>
      </c>
      <c r="G992" s="2">
        <f t="shared" si="78"/>
        <v>-1.9607843137254832E-3</v>
      </c>
      <c r="H992" s="2" t="e">
        <f t="shared" si="79"/>
        <v>#NUM!</v>
      </c>
    </row>
    <row r="993" spans="1:8" x14ac:dyDescent="0.3">
      <c r="A993">
        <v>7218</v>
      </c>
      <c r="B993">
        <v>42390.333333333336</v>
      </c>
      <c r="C993" s="15">
        <f t="shared" si="75"/>
        <v>0.99741960784313732</v>
      </c>
      <c r="D993" s="15">
        <f t="shared" si="76"/>
        <v>500</v>
      </c>
      <c r="E993" s="2">
        <f t="shared" si="77"/>
        <v>495.01290196078429</v>
      </c>
      <c r="F993" s="2">
        <v>5</v>
      </c>
      <c r="G993" s="2">
        <f t="shared" si="78"/>
        <v>1.2901960784313715E-2</v>
      </c>
      <c r="H993" s="2">
        <f t="shared" si="79"/>
        <v>5.9497896211893115</v>
      </c>
    </row>
    <row r="994" spans="1:8" x14ac:dyDescent="0.3">
      <c r="A994">
        <v>7226</v>
      </c>
      <c r="B994">
        <v>42691</v>
      </c>
      <c r="C994" s="15">
        <f t="shared" si="75"/>
        <v>1.0044941176470588</v>
      </c>
      <c r="D994" s="15">
        <f t="shared" si="76"/>
        <v>500</v>
      </c>
      <c r="E994" s="2">
        <f t="shared" si="77"/>
        <v>494.97752941176469</v>
      </c>
      <c r="F994" s="2">
        <v>5</v>
      </c>
      <c r="G994" s="2">
        <f t="shared" si="78"/>
        <v>-2.2470588235293576E-2</v>
      </c>
      <c r="H994" s="2" t="e">
        <f t="shared" si="79"/>
        <v>#NUM!</v>
      </c>
    </row>
    <row r="995" spans="1:8" x14ac:dyDescent="0.3">
      <c r="A995">
        <v>7234</v>
      </c>
      <c r="B995">
        <v>42392.666666666672</v>
      </c>
      <c r="C995" s="15">
        <f t="shared" si="75"/>
        <v>0.99747450980392172</v>
      </c>
      <c r="D995" s="15">
        <f t="shared" si="76"/>
        <v>500</v>
      </c>
      <c r="E995" s="2">
        <f t="shared" si="77"/>
        <v>495.0126274509804</v>
      </c>
      <c r="F995" s="2">
        <v>5</v>
      </c>
      <c r="G995" s="2">
        <f t="shared" si="78"/>
        <v>1.2627450980390975E-2</v>
      </c>
      <c r="H995" s="2">
        <f t="shared" si="79"/>
        <v>5.9712952718594074</v>
      </c>
    </row>
    <row r="996" spans="1:8" x14ac:dyDescent="0.3">
      <c r="A996">
        <v>7242</v>
      </c>
      <c r="B996">
        <v>42606</v>
      </c>
      <c r="C996" s="15">
        <f t="shared" si="75"/>
        <v>1.0024941176470588</v>
      </c>
      <c r="D996" s="15">
        <f t="shared" si="76"/>
        <v>500</v>
      </c>
      <c r="E996" s="2">
        <f t="shared" si="77"/>
        <v>494.98752941176468</v>
      </c>
      <c r="F996" s="2">
        <v>5</v>
      </c>
      <c r="G996" s="2">
        <f t="shared" si="78"/>
        <v>-1.2470588235293789E-2</v>
      </c>
      <c r="H996" s="2" t="e">
        <f t="shared" si="79"/>
        <v>#NUM!</v>
      </c>
    </row>
    <row r="997" spans="1:8" x14ac:dyDescent="0.3">
      <c r="A997">
        <v>7250</v>
      </c>
      <c r="B997">
        <v>42263.333333333336</v>
      </c>
      <c r="C997" s="15">
        <f t="shared" si="75"/>
        <v>0.9944313725490197</v>
      </c>
      <c r="D997" s="15">
        <f t="shared" si="76"/>
        <v>500</v>
      </c>
      <c r="E997" s="2">
        <f t="shared" si="77"/>
        <v>495.02784313725488</v>
      </c>
      <c r="F997" s="2">
        <v>5</v>
      </c>
      <c r="G997" s="2">
        <f t="shared" si="78"/>
        <v>2.7843137254901507E-2</v>
      </c>
      <c r="H997" s="2">
        <f>LN((F997*E997)/(D997*G997))</f>
        <v>5.1806125848720006</v>
      </c>
    </row>
    <row r="998" spans="1:8" x14ac:dyDescent="0.3">
      <c r="A998">
        <v>7258</v>
      </c>
      <c r="B998">
        <v>42380</v>
      </c>
      <c r="C998" s="15">
        <f t="shared" si="75"/>
        <v>0.99717647058823533</v>
      </c>
      <c r="D998" s="15">
        <f t="shared" si="76"/>
        <v>500</v>
      </c>
      <c r="E998" s="2">
        <f t="shared" si="77"/>
        <v>495.01411764705881</v>
      </c>
      <c r="F998" s="2">
        <v>5</v>
      </c>
      <c r="G998" s="2">
        <f t="shared" si="78"/>
        <v>1.4117647058823124E-2</v>
      </c>
      <c r="H998" s="2">
        <f t="shared" si="79"/>
        <v>5.8597457963693964</v>
      </c>
    </row>
    <row r="999" spans="1:8" x14ac:dyDescent="0.3">
      <c r="A999">
        <v>7266</v>
      </c>
      <c r="B999">
        <v>42397.333333333328</v>
      </c>
      <c r="C999" s="15">
        <f t="shared" si="75"/>
        <v>0.99758431372549006</v>
      </c>
      <c r="D999" s="15">
        <f t="shared" si="76"/>
        <v>500</v>
      </c>
      <c r="E999" s="2">
        <f t="shared" si="77"/>
        <v>495.01207843137257</v>
      </c>
      <c r="F999" s="2">
        <v>5</v>
      </c>
      <c r="G999" s="2">
        <f t="shared" si="78"/>
        <v>1.2078431372549936E-2</v>
      </c>
      <c r="H999" s="2">
        <f t="shared" si="79"/>
        <v>6.015745925327229</v>
      </c>
    </row>
    <row r="1000" spans="1:8" x14ac:dyDescent="0.3">
      <c r="A1000">
        <v>7274</v>
      </c>
      <c r="B1000">
        <v>42226</v>
      </c>
      <c r="C1000" s="15">
        <f t="shared" si="75"/>
        <v>0.99355294117647064</v>
      </c>
      <c r="D1000" s="15">
        <f t="shared" si="76"/>
        <v>500</v>
      </c>
      <c r="E1000" s="2">
        <f t="shared" si="77"/>
        <v>495.03223529411764</v>
      </c>
      <c r="F1000" s="2">
        <v>5</v>
      </c>
      <c r="G1000" s="2">
        <f t="shared" si="78"/>
        <v>3.2235294117646696E-2</v>
      </c>
      <c r="H1000" s="2">
        <f t="shared" si="79"/>
        <v>5.0341460323569134</v>
      </c>
    </row>
    <row r="1001" spans="1:8" x14ac:dyDescent="0.3">
      <c r="A1001">
        <v>7282</v>
      </c>
      <c r="B1001">
        <v>42755.333333333328</v>
      </c>
      <c r="C1001" s="15">
        <f t="shared" si="75"/>
        <v>1.0060078431372548</v>
      </c>
      <c r="D1001" s="15">
        <f t="shared" si="76"/>
        <v>500</v>
      </c>
      <c r="E1001" s="2">
        <f t="shared" si="77"/>
        <v>494.96996078431374</v>
      </c>
      <c r="F1001" s="2">
        <v>5</v>
      </c>
      <c r="G1001" s="2">
        <f t="shared" si="78"/>
        <v>-3.0039215686273657E-2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2024-01-22T20:58:50Z</dcterms:modified>
</cp:coreProperties>
</file>