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64B7A455-675A-4E2D-8A07-02990B633F06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<sst xmlns="http://schemas.openxmlformats.org/spreadsheetml/2006/main" count="16" uniqueCount="16">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</sst>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Normalised0.75!$A$2:$A$80</c:f>
              <c:numCache>
                <c:formatCode>General</c:formatCode>
                <c:ptCount val="79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</c:numCache>
            </c:numRef>
          </c:xVal>
          <c:yVal>
            <c:numRef>
              <c:f>Normalised0.75!$H$2:$H$80</c:f>
              <c:numCache>
                <c:formatCode>General</c:formatCode>
                <c:ptCount val="79"/>
                <c:pt idx="0">
                  <c:v>1.957323671945483E-2</c:v>
                </c:pt>
                <c:pt idx="1">
                  <c:v>3.1807836726304065E-2</c:v>
                </c:pt>
                <c:pt idx="2">
                  <c:v>3.5103608501036283E-2</c:v>
                </c:pt>
                <c:pt idx="3">
                  <c:v>3.8082284298648329E-2</c:v>
                </c:pt>
                <c:pt idx="4">
                  <c:v>4.5218142528662776E-2</c:v>
                </c:pt>
                <c:pt idx="5">
                  <c:v>4.7655202448196383E-2</c:v>
                </c:pt>
                <c:pt idx="6">
                  <c:v>5.3627966453456792E-2</c:v>
                </c:pt>
                <c:pt idx="7">
                  <c:v>6.4855583949267367E-2</c:v>
                </c:pt>
                <c:pt idx="8">
                  <c:v>6.7772353332093388E-2</c:v>
                </c:pt>
                <c:pt idx="9">
                  <c:v>7.3590782640185523E-2</c:v>
                </c:pt>
                <c:pt idx="10">
                  <c:v>8.5833121691492251E-2</c:v>
                </c:pt>
                <c:pt idx="11">
                  <c:v>8.6856757576129137E-2</c:v>
                </c:pt>
                <c:pt idx="12">
                  <c:v>9.2201138881127909E-2</c:v>
                </c:pt>
                <c:pt idx="13">
                  <c:v>0.10112057301576977</c:v>
                </c:pt>
                <c:pt idx="14">
                  <c:v>0.11128888704899603</c:v>
                </c:pt>
                <c:pt idx="15">
                  <c:v>0.11728555064338127</c:v>
                </c:pt>
                <c:pt idx="16">
                  <c:v>0.12195340016788779</c:v>
                </c:pt>
                <c:pt idx="17">
                  <c:v>0.12821189995792348</c:v>
                </c:pt>
                <c:pt idx="18">
                  <c:v>0.13358945236997963</c:v>
                </c:pt>
                <c:pt idx="19">
                  <c:v>0.14656361849860636</c:v>
                </c:pt>
                <c:pt idx="20">
                  <c:v>0.15305959981939954</c:v>
                </c:pt>
                <c:pt idx="21">
                  <c:v>0.1626984843467105</c:v>
                </c:pt>
                <c:pt idx="22">
                  <c:v>0.1718287010988607</c:v>
                </c:pt>
                <c:pt idx="23">
                  <c:v>0.18558674917082923</c:v>
                </c:pt>
                <c:pt idx="24">
                  <c:v>0.19313812459472085</c:v>
                </c:pt>
                <c:pt idx="25">
                  <c:v>0.19282377884109378</c:v>
                </c:pt>
                <c:pt idx="26">
                  <c:v>0.20790862850444583</c:v>
                </c:pt>
                <c:pt idx="27">
                  <c:v>0.21707659174223046</c:v>
                </c:pt>
                <c:pt idx="28">
                  <c:v>0.23056726052981377</c:v>
                </c:pt>
                <c:pt idx="29">
                  <c:v>0.23256508960391645</c:v>
                </c:pt>
                <c:pt idx="30">
                  <c:v>0.24387753164760342</c:v>
                </c:pt>
                <c:pt idx="31">
                  <c:v>0.25317795878362048</c:v>
                </c:pt>
                <c:pt idx="32">
                  <c:v>0.26385494320575592</c:v>
                </c:pt>
                <c:pt idx="33">
                  <c:v>0.26808045440461969</c:v>
                </c:pt>
                <c:pt idx="34">
                  <c:v>0.28119789448668486</c:v>
                </c:pt>
                <c:pt idx="35">
                  <c:v>0.2976596886173718</c:v>
                </c:pt>
                <c:pt idx="36">
                  <c:v>0.29769853516466799</c:v>
                </c:pt>
                <c:pt idx="37">
                  <c:v>0.30632141316942257</c:v>
                </c:pt>
                <c:pt idx="38">
                  <c:v>0.3130587351135074</c:v>
                </c:pt>
                <c:pt idx="39">
                  <c:v>0.32258763474864832</c:v>
                </c:pt>
                <c:pt idx="40">
                  <c:v>0.34127645911576249</c:v>
                </c:pt>
                <c:pt idx="41">
                  <c:v>0.35031823974564402</c:v>
                </c:pt>
                <c:pt idx="42">
                  <c:v>0.35295799525780136</c:v>
                </c:pt>
                <c:pt idx="43">
                  <c:v>0.3579146210151386</c:v>
                </c:pt>
                <c:pt idx="44">
                  <c:v>0.37179037820485572</c:v>
                </c:pt>
                <c:pt idx="45">
                  <c:v>0.37297768132934023</c:v>
                </c:pt>
                <c:pt idx="46">
                  <c:v>0.39259913589121659</c:v>
                </c:pt>
                <c:pt idx="47">
                  <c:v>0.41455576903964336</c:v>
                </c:pt>
                <c:pt idx="48">
                  <c:v>0.42014044641581416</c:v>
                </c:pt>
                <c:pt idx="49">
                  <c:v>0.42851801890693103</c:v>
                </c:pt>
                <c:pt idx="50">
                  <c:v>0.42817799977430637</c:v>
                </c:pt>
                <c:pt idx="51">
                  <c:v>0.44705518314198112</c:v>
                </c:pt>
                <c:pt idx="52">
                  <c:v>0.45724720186099005</c:v>
                </c:pt>
                <c:pt idx="53">
                  <c:v>0.47390339713253471</c:v>
                </c:pt>
                <c:pt idx="54">
                  <c:v>0.47112064740985837</c:v>
                </c:pt>
                <c:pt idx="55">
                  <c:v>0.47461580398553321</c:v>
                </c:pt>
                <c:pt idx="56">
                  <c:v>0.48930309033122138</c:v>
                </c:pt>
                <c:pt idx="57">
                  <c:v>0.49699089918956213</c:v>
                </c:pt>
                <c:pt idx="58">
                  <c:v>0.51203331186174106</c:v>
                </c:pt>
                <c:pt idx="59">
                  <c:v>0.51926839982268458</c:v>
                </c:pt>
                <c:pt idx="60">
                  <c:v>0.53805377043330205</c:v>
                </c:pt>
                <c:pt idx="61">
                  <c:v>0.54428491589487427</c:v>
                </c:pt>
                <c:pt idx="62">
                  <c:v>0.56209974396859419</c:v>
                </c:pt>
                <c:pt idx="63">
                  <c:v>0.55484786223685745</c:v>
                </c:pt>
                <c:pt idx="64">
                  <c:v>0.5623706106142673</c:v>
                </c:pt>
                <c:pt idx="65">
                  <c:v>0.56802493278287258</c:v>
                </c:pt>
                <c:pt idx="66">
                  <c:v>0.57886321649439998</c:v>
                </c:pt>
                <c:pt idx="67">
                  <c:v>0.57626697069939992</c:v>
                </c:pt>
                <c:pt idx="68">
                  <c:v>0.61922135396238309</c:v>
                </c:pt>
                <c:pt idx="69">
                  <c:v>0.62306654192096456</c:v>
                </c:pt>
                <c:pt idx="70">
                  <c:v>0.61196709927510762</c:v>
                </c:pt>
                <c:pt idx="71">
                  <c:v>0.63543972937762427</c:v>
                </c:pt>
                <c:pt idx="72">
                  <c:v>0.62624017791427544</c:v>
                </c:pt>
                <c:pt idx="73">
                  <c:v>0.62214880799034822</c:v>
                </c:pt>
                <c:pt idx="74">
                  <c:v>0.6717174504697776</c:v>
                </c:pt>
                <c:pt idx="75">
                  <c:v>0.66735877364247509</c:v>
                </c:pt>
                <c:pt idx="76">
                  <c:v>0.68035926671755143</c:v>
                </c:pt>
                <c:pt idx="77">
                  <c:v>0.68977024735196402</c:v>
                </c:pt>
                <c:pt idx="78">
                  <c:v>0.69370676823391575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Normalised0.75!$A$2:$A$132</c:f>
              <c:numCache>
                <c:formatCode>General</c:formatCode>
                <c:ptCount val="131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</c:numCache>
            </c:numRef>
          </c:xVal>
          <c:yVal>
            <c:numRef>
              <c:f>Normalised0.75!$H$2:$H$132</c:f>
              <c:numCache>
                <c:formatCode>General</c:formatCode>
                <c:ptCount val="131"/>
                <c:pt idx="0">
                  <c:v>1.957323671945483E-2</c:v>
                </c:pt>
                <c:pt idx="1">
                  <c:v>3.1807836726304065E-2</c:v>
                </c:pt>
                <c:pt idx="2">
                  <c:v>3.5103608501036283E-2</c:v>
                </c:pt>
                <c:pt idx="3">
                  <c:v>3.8082284298648329E-2</c:v>
                </c:pt>
                <c:pt idx="4">
                  <c:v>4.5218142528662776E-2</c:v>
                </c:pt>
                <c:pt idx="5">
                  <c:v>4.7655202448196383E-2</c:v>
                </c:pt>
                <c:pt idx="6">
                  <c:v>5.3627966453456792E-2</c:v>
                </c:pt>
                <c:pt idx="7">
                  <c:v>6.4855583949267367E-2</c:v>
                </c:pt>
                <c:pt idx="8">
                  <c:v>6.7772353332093388E-2</c:v>
                </c:pt>
                <c:pt idx="9">
                  <c:v>7.3590782640185523E-2</c:v>
                </c:pt>
                <c:pt idx="10">
                  <c:v>8.5833121691492251E-2</c:v>
                </c:pt>
                <c:pt idx="11">
                  <c:v>8.6856757576129137E-2</c:v>
                </c:pt>
                <c:pt idx="12">
                  <c:v>9.2201138881127909E-2</c:v>
                </c:pt>
                <c:pt idx="13">
                  <c:v>0.10112057301576977</c:v>
                </c:pt>
                <c:pt idx="14">
                  <c:v>0.11128888704899603</c:v>
                </c:pt>
                <c:pt idx="15">
                  <c:v>0.11728555064338127</c:v>
                </c:pt>
                <c:pt idx="16">
                  <c:v>0.12195340016788779</c:v>
                </c:pt>
                <c:pt idx="17">
                  <c:v>0.12821189995792348</c:v>
                </c:pt>
                <c:pt idx="18">
                  <c:v>0.13358945236997963</c:v>
                </c:pt>
                <c:pt idx="19">
                  <c:v>0.14656361849860636</c:v>
                </c:pt>
                <c:pt idx="20">
                  <c:v>0.15305959981939954</c:v>
                </c:pt>
                <c:pt idx="21">
                  <c:v>0.1626984843467105</c:v>
                </c:pt>
                <c:pt idx="22">
                  <c:v>0.1718287010988607</c:v>
                </c:pt>
                <c:pt idx="23">
                  <c:v>0.18558674917082923</c:v>
                </c:pt>
                <c:pt idx="24">
                  <c:v>0.19313812459472085</c:v>
                </c:pt>
                <c:pt idx="25">
                  <c:v>0.19282377884109378</c:v>
                </c:pt>
                <c:pt idx="26">
                  <c:v>0.20790862850444583</c:v>
                </c:pt>
                <c:pt idx="27">
                  <c:v>0.21707659174223046</c:v>
                </c:pt>
                <c:pt idx="28">
                  <c:v>0.23056726052981377</c:v>
                </c:pt>
                <c:pt idx="29">
                  <c:v>0.23256508960391645</c:v>
                </c:pt>
                <c:pt idx="30">
                  <c:v>0.24387753164760342</c:v>
                </c:pt>
                <c:pt idx="31">
                  <c:v>0.25317795878362048</c:v>
                </c:pt>
                <c:pt idx="32">
                  <c:v>0.26385494320575592</c:v>
                </c:pt>
                <c:pt idx="33">
                  <c:v>0.26808045440461969</c:v>
                </c:pt>
                <c:pt idx="34">
                  <c:v>0.28119789448668486</c:v>
                </c:pt>
                <c:pt idx="35">
                  <c:v>0.2976596886173718</c:v>
                </c:pt>
                <c:pt idx="36">
                  <c:v>0.29769853516466799</c:v>
                </c:pt>
                <c:pt idx="37">
                  <c:v>0.30632141316942257</c:v>
                </c:pt>
                <c:pt idx="38">
                  <c:v>0.3130587351135074</c:v>
                </c:pt>
                <c:pt idx="39">
                  <c:v>0.32258763474864832</c:v>
                </c:pt>
                <c:pt idx="40">
                  <c:v>0.34127645911576249</c:v>
                </c:pt>
                <c:pt idx="41">
                  <c:v>0.35031823974564402</c:v>
                </c:pt>
                <c:pt idx="42">
                  <c:v>0.35295799525780136</c:v>
                </c:pt>
                <c:pt idx="43">
                  <c:v>0.3579146210151386</c:v>
                </c:pt>
                <c:pt idx="44">
                  <c:v>0.37179037820485572</c:v>
                </c:pt>
                <c:pt idx="45">
                  <c:v>0.37297768132934023</c:v>
                </c:pt>
                <c:pt idx="46">
                  <c:v>0.39259913589121659</c:v>
                </c:pt>
                <c:pt idx="47">
                  <c:v>0.41455576903964336</c:v>
                </c:pt>
                <c:pt idx="48">
                  <c:v>0.42014044641581416</c:v>
                </c:pt>
                <c:pt idx="49">
                  <c:v>0.42851801890693103</c:v>
                </c:pt>
                <c:pt idx="50">
                  <c:v>0.42817799977430637</c:v>
                </c:pt>
                <c:pt idx="51">
                  <c:v>0.44705518314198112</c:v>
                </c:pt>
                <c:pt idx="52">
                  <c:v>0.45724720186099005</c:v>
                </c:pt>
                <c:pt idx="53">
                  <c:v>0.47390339713253471</c:v>
                </c:pt>
                <c:pt idx="54">
                  <c:v>0.47112064740985837</c:v>
                </c:pt>
                <c:pt idx="55">
                  <c:v>0.47461580398553321</c:v>
                </c:pt>
                <c:pt idx="56">
                  <c:v>0.48930309033122138</c:v>
                </c:pt>
                <c:pt idx="57">
                  <c:v>0.49699089918956213</c:v>
                </c:pt>
                <c:pt idx="58">
                  <c:v>0.51203331186174106</c:v>
                </c:pt>
                <c:pt idx="59">
                  <c:v>0.51926839982268458</c:v>
                </c:pt>
                <c:pt idx="60">
                  <c:v>0.53805377043330205</c:v>
                </c:pt>
                <c:pt idx="61">
                  <c:v>0.54428491589487427</c:v>
                </c:pt>
                <c:pt idx="62">
                  <c:v>0.56209974396859419</c:v>
                </c:pt>
                <c:pt idx="63">
                  <c:v>0.55484786223685745</c:v>
                </c:pt>
                <c:pt idx="64">
                  <c:v>0.5623706106142673</c:v>
                </c:pt>
                <c:pt idx="65">
                  <c:v>0.56802493278287258</c:v>
                </c:pt>
                <c:pt idx="66">
                  <c:v>0.57886321649439998</c:v>
                </c:pt>
                <c:pt idx="67">
                  <c:v>0.57626697069939992</c:v>
                </c:pt>
                <c:pt idx="68">
                  <c:v>0.61922135396238309</c:v>
                </c:pt>
                <c:pt idx="69">
                  <c:v>0.62306654192096456</c:v>
                </c:pt>
                <c:pt idx="70">
                  <c:v>0.61196709927510762</c:v>
                </c:pt>
                <c:pt idx="71">
                  <c:v>0.63543972937762427</c:v>
                </c:pt>
                <c:pt idx="72">
                  <c:v>0.62624017791427544</c:v>
                </c:pt>
                <c:pt idx="73">
                  <c:v>0.62214880799034822</c:v>
                </c:pt>
                <c:pt idx="74">
                  <c:v>0.6717174504697776</c:v>
                </c:pt>
                <c:pt idx="75">
                  <c:v>0.66735877364247509</c:v>
                </c:pt>
                <c:pt idx="76">
                  <c:v>0.68035926671755143</c:v>
                </c:pt>
                <c:pt idx="77">
                  <c:v>0.68977024735196402</c:v>
                </c:pt>
                <c:pt idx="78">
                  <c:v>0.69370676823391575</c:v>
                </c:pt>
                <c:pt idx="79">
                  <c:v>0.70106201872263296</c:v>
                </c:pt>
                <c:pt idx="80">
                  <c:v>0.70314849608494701</c:v>
                </c:pt>
                <c:pt idx="81">
                  <c:v>0.71059415243252899</c:v>
                </c:pt>
                <c:pt idx="82">
                  <c:v>0.72983791103740359</c:v>
                </c:pt>
                <c:pt idx="83">
                  <c:v>0.75856621729816764</c:v>
                </c:pt>
                <c:pt idx="84">
                  <c:v>0.7629731181437388</c:v>
                </c:pt>
                <c:pt idx="85">
                  <c:v>0.77639673973177847</c:v>
                </c:pt>
                <c:pt idx="86">
                  <c:v>0.77347945164134912</c:v>
                </c:pt>
                <c:pt idx="87">
                  <c:v>0.78691968707308102</c:v>
                </c:pt>
                <c:pt idx="88">
                  <c:v>0.79742675506847505</c:v>
                </c:pt>
                <c:pt idx="89">
                  <c:v>0.7974911654905612</c:v>
                </c:pt>
                <c:pt idx="90">
                  <c:v>0.80741729399584738</c:v>
                </c:pt>
                <c:pt idx="91">
                  <c:v>0.83396757733189808</c:v>
                </c:pt>
                <c:pt idx="92">
                  <c:v>0.82591429984379883</c:v>
                </c:pt>
                <c:pt idx="93">
                  <c:v>0.86411482223835945</c:v>
                </c:pt>
                <c:pt idx="94">
                  <c:v>0.85526756547143734</c:v>
                </c:pt>
                <c:pt idx="95">
                  <c:v>0.8659075886412233</c:v>
                </c:pt>
                <c:pt idx="96">
                  <c:v>0.87118977112539964</c:v>
                </c:pt>
                <c:pt idx="97">
                  <c:v>0.86542460183027747</c:v>
                </c:pt>
                <c:pt idx="98">
                  <c:v>0.88589188236474348</c:v>
                </c:pt>
                <c:pt idx="99">
                  <c:v>0.89572885334034713</c:v>
                </c:pt>
                <c:pt idx="100">
                  <c:v>0.88123166960712118</c:v>
                </c:pt>
                <c:pt idx="101">
                  <c:v>0.92264279092526125</c:v>
                </c:pt>
                <c:pt idx="102">
                  <c:v>0.9309842636953054</c:v>
                </c:pt>
                <c:pt idx="103">
                  <c:v>0.9191412457560626</c:v>
                </c:pt>
                <c:pt idx="104">
                  <c:v>0.947356007323508</c:v>
                </c:pt>
                <c:pt idx="105">
                  <c:v>0.9368727187656708</c:v>
                </c:pt>
                <c:pt idx="106">
                  <c:v>0.94808050641870678</c:v>
                </c:pt>
                <c:pt idx="107">
                  <c:v>0.96611252541408255</c:v>
                </c:pt>
                <c:pt idx="108">
                  <c:v>0.95326735194301226</c:v>
                </c:pt>
                <c:pt idx="109">
                  <c:v>0.96715652965023557</c:v>
                </c:pt>
                <c:pt idx="110">
                  <c:v>0.96855875018297155</c:v>
                </c:pt>
                <c:pt idx="111">
                  <c:v>0.97393098124532484</c:v>
                </c:pt>
                <c:pt idx="112">
                  <c:v>0.99897219451907115</c:v>
                </c:pt>
                <c:pt idx="113">
                  <c:v>0.97188098660460887</c:v>
                </c:pt>
                <c:pt idx="114">
                  <c:v>1.0136008056632979</c:v>
                </c:pt>
                <c:pt idx="115">
                  <c:v>1.0296141659245763</c:v>
                </c:pt>
                <c:pt idx="116">
                  <c:v>1.0385807689950308</c:v>
                </c:pt>
                <c:pt idx="117">
                  <c:v>1.0466901683676115</c:v>
                </c:pt>
                <c:pt idx="118">
                  <c:v>1.0687105312403899</c:v>
                </c:pt>
                <c:pt idx="119">
                  <c:v>1.0613440369255593</c:v>
                </c:pt>
                <c:pt idx="120">
                  <c:v>1.0891250862877415</c:v>
                </c:pt>
                <c:pt idx="121">
                  <c:v>1.1306567439303536</c:v>
                </c:pt>
                <c:pt idx="122">
                  <c:v>1.1279571013408292</c:v>
                </c:pt>
                <c:pt idx="123">
                  <c:v>1.1862495207847255</c:v>
                </c:pt>
                <c:pt idx="124">
                  <c:v>1.2474652400704305</c:v>
                </c:pt>
                <c:pt idx="125">
                  <c:v>1.2741711293626159</c:v>
                </c:pt>
                <c:pt idx="126">
                  <c:v>1.2544829489777909</c:v>
                </c:pt>
                <c:pt idx="127">
                  <c:v>1.3002950301732465</c:v>
                </c:pt>
                <c:pt idx="128">
                  <c:v>1.3267577385601814</c:v>
                </c:pt>
                <c:pt idx="129">
                  <c:v>1.4003947191476533</c:v>
                </c:pt>
                <c:pt idx="130">
                  <c:v>1.4051732253624876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Normalised0.75!$A$2:$A$164</c:f>
              <c:numCache>
                <c:formatCode>General</c:formatCode>
                <c:ptCount val="163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</c:numCache>
            </c:numRef>
          </c:xVal>
          <c:yVal>
            <c:numRef>
              <c:f>Normalised0.75!$H$2:$H$164</c:f>
              <c:numCache>
                <c:formatCode>General</c:formatCode>
                <c:ptCount val="163"/>
                <c:pt idx="0">
                  <c:v>1.957323671945483E-2</c:v>
                </c:pt>
                <c:pt idx="1">
                  <c:v>3.1807836726304065E-2</c:v>
                </c:pt>
                <c:pt idx="2">
                  <c:v>3.5103608501036283E-2</c:v>
                </c:pt>
                <c:pt idx="3">
                  <c:v>3.8082284298648329E-2</c:v>
                </c:pt>
                <c:pt idx="4">
                  <c:v>4.5218142528662776E-2</c:v>
                </c:pt>
                <c:pt idx="5">
                  <c:v>4.7655202448196383E-2</c:v>
                </c:pt>
                <c:pt idx="6">
                  <c:v>5.3627966453456792E-2</c:v>
                </c:pt>
                <c:pt idx="7">
                  <c:v>6.4855583949267367E-2</c:v>
                </c:pt>
                <c:pt idx="8">
                  <c:v>6.7772353332093388E-2</c:v>
                </c:pt>
                <c:pt idx="9">
                  <c:v>7.3590782640185523E-2</c:v>
                </c:pt>
                <c:pt idx="10">
                  <c:v>8.5833121691492251E-2</c:v>
                </c:pt>
                <c:pt idx="11">
                  <c:v>8.6856757576129137E-2</c:v>
                </c:pt>
                <c:pt idx="12">
                  <c:v>9.2201138881127909E-2</c:v>
                </c:pt>
                <c:pt idx="13">
                  <c:v>0.10112057301576977</c:v>
                </c:pt>
                <c:pt idx="14">
                  <c:v>0.11128888704899603</c:v>
                </c:pt>
                <c:pt idx="15">
                  <c:v>0.11728555064338127</c:v>
                </c:pt>
                <c:pt idx="16">
                  <c:v>0.12195340016788779</c:v>
                </c:pt>
                <c:pt idx="17">
                  <c:v>0.12821189995792348</c:v>
                </c:pt>
                <c:pt idx="18">
                  <c:v>0.13358945236997963</c:v>
                </c:pt>
                <c:pt idx="19">
                  <c:v>0.14656361849860636</c:v>
                </c:pt>
                <c:pt idx="20">
                  <c:v>0.15305959981939954</c:v>
                </c:pt>
                <c:pt idx="21">
                  <c:v>0.1626984843467105</c:v>
                </c:pt>
                <c:pt idx="22">
                  <c:v>0.1718287010988607</c:v>
                </c:pt>
                <c:pt idx="23">
                  <c:v>0.18558674917082923</c:v>
                </c:pt>
                <c:pt idx="24">
                  <c:v>0.19313812459472085</c:v>
                </c:pt>
                <c:pt idx="25">
                  <c:v>0.19282377884109378</c:v>
                </c:pt>
                <c:pt idx="26">
                  <c:v>0.20790862850444583</c:v>
                </c:pt>
                <c:pt idx="27">
                  <c:v>0.21707659174223046</c:v>
                </c:pt>
                <c:pt idx="28">
                  <c:v>0.23056726052981377</c:v>
                </c:pt>
                <c:pt idx="29">
                  <c:v>0.23256508960391645</c:v>
                </c:pt>
                <c:pt idx="30">
                  <c:v>0.24387753164760342</c:v>
                </c:pt>
                <c:pt idx="31">
                  <c:v>0.25317795878362048</c:v>
                </c:pt>
                <c:pt idx="32">
                  <c:v>0.26385494320575592</c:v>
                </c:pt>
                <c:pt idx="33">
                  <c:v>0.26808045440461969</c:v>
                </c:pt>
                <c:pt idx="34">
                  <c:v>0.28119789448668486</c:v>
                </c:pt>
                <c:pt idx="35">
                  <c:v>0.2976596886173718</c:v>
                </c:pt>
                <c:pt idx="36">
                  <c:v>0.29769853516466799</c:v>
                </c:pt>
                <c:pt idx="37">
                  <c:v>0.30632141316942257</c:v>
                </c:pt>
                <c:pt idx="38">
                  <c:v>0.3130587351135074</c:v>
                </c:pt>
                <c:pt idx="39">
                  <c:v>0.32258763474864832</c:v>
                </c:pt>
                <c:pt idx="40">
                  <c:v>0.34127645911576249</c:v>
                </c:pt>
                <c:pt idx="41">
                  <c:v>0.35031823974564402</c:v>
                </c:pt>
                <c:pt idx="42">
                  <c:v>0.35295799525780136</c:v>
                </c:pt>
                <c:pt idx="43">
                  <c:v>0.3579146210151386</c:v>
                </c:pt>
                <c:pt idx="44">
                  <c:v>0.37179037820485572</c:v>
                </c:pt>
                <c:pt idx="45">
                  <c:v>0.37297768132934023</c:v>
                </c:pt>
                <c:pt idx="46">
                  <c:v>0.39259913589121659</c:v>
                </c:pt>
                <c:pt idx="47">
                  <c:v>0.41455576903964336</c:v>
                </c:pt>
                <c:pt idx="48">
                  <c:v>0.42014044641581416</c:v>
                </c:pt>
                <c:pt idx="49">
                  <c:v>0.42851801890693103</c:v>
                </c:pt>
                <c:pt idx="50">
                  <c:v>0.42817799977430637</c:v>
                </c:pt>
                <c:pt idx="51">
                  <c:v>0.44705518314198112</c:v>
                </c:pt>
                <c:pt idx="52">
                  <c:v>0.45724720186099005</c:v>
                </c:pt>
                <c:pt idx="53">
                  <c:v>0.47390339713253471</c:v>
                </c:pt>
                <c:pt idx="54">
                  <c:v>0.47112064740985837</c:v>
                </c:pt>
                <c:pt idx="55">
                  <c:v>0.47461580398553321</c:v>
                </c:pt>
                <c:pt idx="56">
                  <c:v>0.48930309033122138</c:v>
                </c:pt>
                <c:pt idx="57">
                  <c:v>0.49699089918956213</c:v>
                </c:pt>
                <c:pt idx="58">
                  <c:v>0.51203331186174106</c:v>
                </c:pt>
                <c:pt idx="59">
                  <c:v>0.51926839982268458</c:v>
                </c:pt>
                <c:pt idx="60">
                  <c:v>0.53805377043330205</c:v>
                </c:pt>
                <c:pt idx="61">
                  <c:v>0.54428491589487427</c:v>
                </c:pt>
                <c:pt idx="62">
                  <c:v>0.56209974396859419</c:v>
                </c:pt>
                <c:pt idx="63">
                  <c:v>0.55484786223685745</c:v>
                </c:pt>
                <c:pt idx="64">
                  <c:v>0.5623706106142673</c:v>
                </c:pt>
                <c:pt idx="65">
                  <c:v>0.56802493278287258</c:v>
                </c:pt>
                <c:pt idx="66">
                  <c:v>0.57886321649439998</c:v>
                </c:pt>
                <c:pt idx="67">
                  <c:v>0.57626697069939992</c:v>
                </c:pt>
                <c:pt idx="68">
                  <c:v>0.61922135396238309</c:v>
                </c:pt>
                <c:pt idx="69">
                  <c:v>0.62306654192096456</c:v>
                </c:pt>
                <c:pt idx="70">
                  <c:v>0.61196709927510762</c:v>
                </c:pt>
                <c:pt idx="71">
                  <c:v>0.63543972937762427</c:v>
                </c:pt>
                <c:pt idx="72">
                  <c:v>0.62624017791427544</c:v>
                </c:pt>
                <c:pt idx="73">
                  <c:v>0.62214880799034822</c:v>
                </c:pt>
                <c:pt idx="74">
                  <c:v>0.6717174504697776</c:v>
                </c:pt>
                <c:pt idx="75">
                  <c:v>0.66735877364247509</c:v>
                </c:pt>
                <c:pt idx="76">
                  <c:v>0.68035926671755143</c:v>
                </c:pt>
                <c:pt idx="77">
                  <c:v>0.68977024735196402</c:v>
                </c:pt>
                <c:pt idx="78">
                  <c:v>0.69370676823391575</c:v>
                </c:pt>
                <c:pt idx="79">
                  <c:v>0.70106201872263296</c:v>
                </c:pt>
                <c:pt idx="80">
                  <c:v>0.70314849608494701</c:v>
                </c:pt>
                <c:pt idx="81">
                  <c:v>0.71059415243252899</c:v>
                </c:pt>
                <c:pt idx="82">
                  <c:v>0.72983791103740359</c:v>
                </c:pt>
                <c:pt idx="83">
                  <c:v>0.75856621729816764</c:v>
                </c:pt>
                <c:pt idx="84">
                  <c:v>0.7629731181437388</c:v>
                </c:pt>
                <c:pt idx="85">
                  <c:v>0.77639673973177847</c:v>
                </c:pt>
                <c:pt idx="86">
                  <c:v>0.77347945164134912</c:v>
                </c:pt>
                <c:pt idx="87">
                  <c:v>0.78691968707308102</c:v>
                </c:pt>
                <c:pt idx="88">
                  <c:v>0.79742675506847505</c:v>
                </c:pt>
                <c:pt idx="89">
                  <c:v>0.7974911654905612</c:v>
                </c:pt>
                <c:pt idx="90">
                  <c:v>0.80741729399584738</c:v>
                </c:pt>
                <c:pt idx="91">
                  <c:v>0.83396757733189808</c:v>
                </c:pt>
                <c:pt idx="92">
                  <c:v>0.82591429984379883</c:v>
                </c:pt>
                <c:pt idx="93">
                  <c:v>0.86411482223835945</c:v>
                </c:pt>
                <c:pt idx="94">
                  <c:v>0.85526756547143734</c:v>
                </c:pt>
                <c:pt idx="95">
                  <c:v>0.8659075886412233</c:v>
                </c:pt>
                <c:pt idx="96">
                  <c:v>0.87118977112539964</c:v>
                </c:pt>
                <c:pt idx="97">
                  <c:v>0.86542460183027747</c:v>
                </c:pt>
                <c:pt idx="98">
                  <c:v>0.88589188236474348</c:v>
                </c:pt>
                <c:pt idx="99">
                  <c:v>0.89572885334034713</c:v>
                </c:pt>
                <c:pt idx="100">
                  <c:v>0.88123166960712118</c:v>
                </c:pt>
                <c:pt idx="101">
                  <c:v>0.92264279092526125</c:v>
                </c:pt>
                <c:pt idx="102">
                  <c:v>0.9309842636953054</c:v>
                </c:pt>
                <c:pt idx="103">
                  <c:v>0.9191412457560626</c:v>
                </c:pt>
                <c:pt idx="104">
                  <c:v>0.947356007323508</c:v>
                </c:pt>
                <c:pt idx="105">
                  <c:v>0.9368727187656708</c:v>
                </c:pt>
                <c:pt idx="106">
                  <c:v>0.94808050641870678</c:v>
                </c:pt>
                <c:pt idx="107">
                  <c:v>0.96611252541408255</c:v>
                </c:pt>
                <c:pt idx="108">
                  <c:v>0.95326735194301226</c:v>
                </c:pt>
                <c:pt idx="109">
                  <c:v>0.96715652965023557</c:v>
                </c:pt>
                <c:pt idx="110">
                  <c:v>0.96855875018297155</c:v>
                </c:pt>
                <c:pt idx="111">
                  <c:v>0.97393098124532484</c:v>
                </c:pt>
                <c:pt idx="112">
                  <c:v>0.99897219451907115</c:v>
                </c:pt>
                <c:pt idx="113">
                  <c:v>0.97188098660460887</c:v>
                </c:pt>
                <c:pt idx="114">
                  <c:v>1.0136008056632979</c:v>
                </c:pt>
                <c:pt idx="115">
                  <c:v>1.0296141659245763</c:v>
                </c:pt>
                <c:pt idx="116">
                  <c:v>1.0385807689950308</c:v>
                </c:pt>
                <c:pt idx="117">
                  <c:v>1.0466901683676115</c:v>
                </c:pt>
                <c:pt idx="118">
                  <c:v>1.0687105312403899</c:v>
                </c:pt>
                <c:pt idx="119">
                  <c:v>1.0613440369255593</c:v>
                </c:pt>
                <c:pt idx="120">
                  <c:v>1.0891250862877415</c:v>
                </c:pt>
                <c:pt idx="121">
                  <c:v>1.1306567439303536</c:v>
                </c:pt>
                <c:pt idx="122">
                  <c:v>1.1279571013408292</c:v>
                </c:pt>
                <c:pt idx="123">
                  <c:v>1.1862495207847255</c:v>
                </c:pt>
                <c:pt idx="124">
                  <c:v>1.2474652400704305</c:v>
                </c:pt>
                <c:pt idx="125">
                  <c:v>1.2741711293626159</c:v>
                </c:pt>
                <c:pt idx="126">
                  <c:v>1.2544829489777909</c:v>
                </c:pt>
                <c:pt idx="127">
                  <c:v>1.3002950301732465</c:v>
                </c:pt>
                <c:pt idx="128">
                  <c:v>1.3267577385601814</c:v>
                </c:pt>
                <c:pt idx="129">
                  <c:v>1.4003947191476533</c:v>
                </c:pt>
                <c:pt idx="130">
                  <c:v>1.4051732253624876</c:v>
                </c:pt>
                <c:pt idx="131">
                  <c:v>1.4516062327415988</c:v>
                </c:pt>
                <c:pt idx="132">
                  <c:v>1.4761712099945743</c:v>
                </c:pt>
                <c:pt idx="133">
                  <c:v>1.5560274943015306</c:v>
                </c:pt>
                <c:pt idx="134">
                  <c:v>1.4812005270654252</c:v>
                </c:pt>
                <c:pt idx="135">
                  <c:v>1.5732188158759517</c:v>
                </c:pt>
                <c:pt idx="136">
                  <c:v>1.6136298183322983</c:v>
                </c:pt>
                <c:pt idx="137">
                  <c:v>1.6463244801478014</c:v>
                </c:pt>
                <c:pt idx="138">
                  <c:v>1.686882339537995</c:v>
                </c:pt>
                <c:pt idx="139">
                  <c:v>1.7335559075966829</c:v>
                </c:pt>
                <c:pt idx="140">
                  <c:v>1.8423987982893724</c:v>
                </c:pt>
                <c:pt idx="141">
                  <c:v>1.8010830142141414</c:v>
                </c:pt>
                <c:pt idx="142">
                  <c:v>1.7425698095781079</c:v>
                </c:pt>
                <c:pt idx="143">
                  <c:v>1.8482492344196615</c:v>
                </c:pt>
                <c:pt idx="144">
                  <c:v>1.8910306163693904</c:v>
                </c:pt>
                <c:pt idx="145">
                  <c:v>1.8834517016623327</c:v>
                </c:pt>
                <c:pt idx="146">
                  <c:v>1.8999678055936808</c:v>
                </c:pt>
                <c:pt idx="147">
                  <c:v>1.9641136103579899</c:v>
                </c:pt>
                <c:pt idx="148">
                  <c:v>2.0118591856607848</c:v>
                </c:pt>
                <c:pt idx="149">
                  <c:v>2.028962322123796</c:v>
                </c:pt>
                <c:pt idx="150">
                  <c:v>2.0750242421186913</c:v>
                </c:pt>
                <c:pt idx="151">
                  <c:v>2.0668390743586738</c:v>
                </c:pt>
                <c:pt idx="152">
                  <c:v>2.1944820755945309</c:v>
                </c:pt>
                <c:pt idx="153">
                  <c:v>2.1058111632077843</c:v>
                </c:pt>
                <c:pt idx="154">
                  <c:v>2.1726970363969582</c:v>
                </c:pt>
                <c:pt idx="155">
                  <c:v>2.1908180435961895</c:v>
                </c:pt>
                <c:pt idx="156">
                  <c:v>2.1940451750959156</c:v>
                </c:pt>
                <c:pt idx="157">
                  <c:v>2.218094879159255</c:v>
                </c:pt>
                <c:pt idx="158">
                  <c:v>2.2494574269165151</c:v>
                </c:pt>
                <c:pt idx="159">
                  <c:v>2.2048488535979631</c:v>
                </c:pt>
                <c:pt idx="160">
                  <c:v>2.2018507534572329</c:v>
                </c:pt>
                <c:pt idx="161">
                  <c:v>2.3212405286083189</c:v>
                </c:pt>
                <c:pt idx="162">
                  <c:v>2.3918565296177574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Normalised0.75!$A$2:$A$38</c:f>
              <c:numCache>
                <c:formatCode>General</c:formatCode>
                <c:ptCount val="37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</c:numCache>
            </c:numRef>
          </c:xVal>
          <c:yVal>
            <c:numRef>
              <c:f>Normalised0.75!$H$2:$H$38</c:f>
              <c:numCache>
                <c:formatCode>General</c:formatCode>
                <c:ptCount val="37"/>
                <c:pt idx="0">
                  <c:v>1.957323671945483E-2</c:v>
                </c:pt>
                <c:pt idx="1">
                  <c:v>3.1807836726304065E-2</c:v>
                </c:pt>
                <c:pt idx="2">
                  <c:v>3.5103608501036283E-2</c:v>
                </c:pt>
                <c:pt idx="3">
                  <c:v>3.8082284298648329E-2</c:v>
                </c:pt>
                <c:pt idx="4">
                  <c:v>4.5218142528662776E-2</c:v>
                </c:pt>
                <c:pt idx="5">
                  <c:v>4.7655202448196383E-2</c:v>
                </c:pt>
                <c:pt idx="6">
                  <c:v>5.3627966453456792E-2</c:v>
                </c:pt>
                <c:pt idx="7">
                  <c:v>6.4855583949267367E-2</c:v>
                </c:pt>
                <c:pt idx="8">
                  <c:v>6.7772353332093388E-2</c:v>
                </c:pt>
                <c:pt idx="9">
                  <c:v>7.3590782640185523E-2</c:v>
                </c:pt>
                <c:pt idx="10">
                  <c:v>8.5833121691492251E-2</c:v>
                </c:pt>
                <c:pt idx="11">
                  <c:v>8.6856757576129137E-2</c:v>
                </c:pt>
                <c:pt idx="12">
                  <c:v>9.2201138881127909E-2</c:v>
                </c:pt>
                <c:pt idx="13">
                  <c:v>0.10112057301576977</c:v>
                </c:pt>
                <c:pt idx="14">
                  <c:v>0.11128888704899603</c:v>
                </c:pt>
                <c:pt idx="15">
                  <c:v>0.11728555064338127</c:v>
                </c:pt>
                <c:pt idx="16">
                  <c:v>0.12195340016788779</c:v>
                </c:pt>
                <c:pt idx="17">
                  <c:v>0.12821189995792348</c:v>
                </c:pt>
                <c:pt idx="18">
                  <c:v>0.13358945236997963</c:v>
                </c:pt>
                <c:pt idx="19">
                  <c:v>0.14656361849860636</c:v>
                </c:pt>
                <c:pt idx="20">
                  <c:v>0.15305959981939954</c:v>
                </c:pt>
                <c:pt idx="21">
                  <c:v>0.1626984843467105</c:v>
                </c:pt>
                <c:pt idx="22">
                  <c:v>0.1718287010988607</c:v>
                </c:pt>
                <c:pt idx="23">
                  <c:v>0.18558674917082923</c:v>
                </c:pt>
                <c:pt idx="24">
                  <c:v>0.19313812459472085</c:v>
                </c:pt>
                <c:pt idx="25">
                  <c:v>0.19282377884109378</c:v>
                </c:pt>
                <c:pt idx="26">
                  <c:v>0.20790862850444583</c:v>
                </c:pt>
                <c:pt idx="27">
                  <c:v>0.21707659174223046</c:v>
                </c:pt>
                <c:pt idx="28">
                  <c:v>0.23056726052981377</c:v>
                </c:pt>
                <c:pt idx="29">
                  <c:v>0.23256508960391645</c:v>
                </c:pt>
                <c:pt idx="30">
                  <c:v>0.24387753164760342</c:v>
                </c:pt>
                <c:pt idx="31">
                  <c:v>0.25317795878362048</c:v>
                </c:pt>
                <c:pt idx="32">
                  <c:v>0.26385494320575592</c:v>
                </c:pt>
                <c:pt idx="33">
                  <c:v>0.26808045440461969</c:v>
                </c:pt>
                <c:pt idx="34">
                  <c:v>0.28119789448668486</c:v>
                </c:pt>
                <c:pt idx="35">
                  <c:v>0.2976596886173718</c:v>
                </c:pt>
                <c:pt idx="36">
                  <c:v>0.29769853516466799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L4" sqref="L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675.33333333333326</v>
      </c>
      <c r="C2" s="1">
        <f>B2/$J$27</f>
        <v>1.9574879227053137E-2</v>
      </c>
      <c r="D2" s="1">
        <f>$J$28</f>
        <v>500</v>
      </c>
      <c r="E2" s="1">
        <f>D2-(F2*C2)</f>
        <v>499.90212560386476</v>
      </c>
      <c r="F2" s="1">
        <v>5</v>
      </c>
      <c r="G2" s="1">
        <f>F2-(F2*C2)</f>
        <v>4.9021256038647341</v>
      </c>
      <c r="H2" s="1">
        <f>LN((F2*E2)/(D2*G2))</f>
        <v>1.957323671945483E-2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1090.6666666666665</v>
      </c>
      <c r="C3" s="15">
        <f>B3/$J$27</f>
        <v>3.1613526570048303E-2</v>
      </c>
      <c r="D3" s="15">
        <f>$J$28</f>
        <v>500</v>
      </c>
      <c r="E3" s="2">
        <f>D3-(F3*C3)</f>
        <v>499.84193236714975</v>
      </c>
      <c r="F3" s="2">
        <v>5</v>
      </c>
      <c r="G3" s="2">
        <f>F3-(F3*C3)</f>
        <v>4.8419323671497585</v>
      </c>
      <c r="H3" s="2">
        <f>LN((F3*E3)/(D3*G3))</f>
        <v>3.1807836726304065E-2</v>
      </c>
      <c r="I3" s="9" t="s">
        <v>6</v>
      </c>
      <c r="J3" s="17">
        <v>3.8999999999999998E-3</v>
      </c>
      <c r="K3" s="17">
        <v>4.4799999999999996E-3</v>
      </c>
      <c r="L3" s="17">
        <v>4.5300000000000002E-3</v>
      </c>
      <c r="M3" s="17">
        <v>4.2500000000000003E-3</v>
      </c>
    </row>
    <row r="4" spans="1:21" x14ac:dyDescent="0.3">
      <c r="A4">
        <v>14</v>
      </c>
      <c r="B4" s="2">
        <v>1201.6666666666665</v>
      </c>
      <c r="C4" s="15">
        <f t="shared" ref="C4:C66" si="0">B4/$J$27</f>
        <v>3.4830917874396128E-2</v>
      </c>
      <c r="D4" s="15">
        <f t="shared" ref="D4:D66" si="1">$J$28</f>
        <v>500</v>
      </c>
      <c r="E4" s="2">
        <f t="shared" ref="E4:E67" si="2">D4-(F4*C4)</f>
        <v>499.82584541062801</v>
      </c>
      <c r="F4" s="2">
        <v>5</v>
      </c>
      <c r="G4" s="2">
        <f t="shared" ref="G4:G67" si="3">F4-(F4*C4)</f>
        <v>4.8258454106280197</v>
      </c>
      <c r="H4" s="2">
        <f t="shared" ref="H4:H67" si="4">LN((F4*E4)/(D4*G4))</f>
        <v>3.5103608501036283E-2</v>
      </c>
      <c r="I4" s="10" t="s">
        <v>8</v>
      </c>
      <c r="J4" s="11">
        <f>J3/((D2*10^-9)-(F2*10^-9))</f>
        <v>7878.7878787878763</v>
      </c>
      <c r="K4" s="11">
        <f>K3/((D2*10^-9)-(F2*10^-9))</f>
        <v>9050.5050505050476</v>
      </c>
      <c r="L4" s="11">
        <f>L3/((D2*10^-9)-(F2*10^-9))</f>
        <v>9151.5151515151501</v>
      </c>
      <c r="M4" s="11">
        <f>M3/((D2*10^-9)-(F2*10^-9))</f>
        <v>8585.8585858585848</v>
      </c>
    </row>
    <row r="5" spans="1:21" x14ac:dyDescent="0.3">
      <c r="A5">
        <v>16</v>
      </c>
      <c r="B5" s="2">
        <v>1301.6666666666665</v>
      </c>
      <c r="C5" s="15">
        <f t="shared" si="0"/>
        <v>3.7729468599033811E-2</v>
      </c>
      <c r="D5" s="15">
        <f t="shared" si="1"/>
        <v>500</v>
      </c>
      <c r="E5" s="2">
        <f t="shared" si="2"/>
        <v>499.81135265700482</v>
      </c>
      <c r="F5" s="2">
        <v>5</v>
      </c>
      <c r="G5" s="2">
        <f t="shared" si="3"/>
        <v>4.8113526570048313</v>
      </c>
      <c r="H5" s="2">
        <f t="shared" si="4"/>
        <v>3.8082284298648329E-2</v>
      </c>
    </row>
    <row r="6" spans="1:21" x14ac:dyDescent="0.3">
      <c r="A6">
        <v>18</v>
      </c>
      <c r="B6" s="2">
        <v>1540</v>
      </c>
      <c r="C6" s="15">
        <f t="shared" si="0"/>
        <v>4.4637681159420288E-2</v>
      </c>
      <c r="D6" s="15">
        <f t="shared" si="1"/>
        <v>500</v>
      </c>
      <c r="E6" s="2">
        <f t="shared" si="2"/>
        <v>499.77681159420291</v>
      </c>
      <c r="F6" s="2">
        <v>5</v>
      </c>
      <c r="G6" s="2">
        <f t="shared" si="3"/>
        <v>4.7768115942028988</v>
      </c>
      <c r="H6" s="2">
        <f t="shared" si="4"/>
        <v>4.5218142528662776E-2</v>
      </c>
      <c r="I6" s="12" t="s">
        <v>4</v>
      </c>
      <c r="J6" s="13">
        <f>AVERAGE(J4:M4)</f>
        <v>8666.6666666666661</v>
      </c>
      <c r="K6" s="6" t="s">
        <v>5</v>
      </c>
    </row>
    <row r="7" spans="1:21" x14ac:dyDescent="0.3">
      <c r="A7">
        <v>20</v>
      </c>
      <c r="B7" s="2">
        <v>1621</v>
      </c>
      <c r="C7" s="15">
        <f t="shared" si="0"/>
        <v>4.6985507246376811E-2</v>
      </c>
      <c r="D7" s="15">
        <f t="shared" si="1"/>
        <v>500</v>
      </c>
      <c r="E7" s="2">
        <f t="shared" si="2"/>
        <v>499.76507246376809</v>
      </c>
      <c r="F7" s="2">
        <v>5</v>
      </c>
      <c r="G7" s="2">
        <f t="shared" si="3"/>
        <v>4.7650724637681163</v>
      </c>
      <c r="H7" s="2">
        <f t="shared" si="4"/>
        <v>4.7655202448196383E-2</v>
      </c>
    </row>
    <row r="8" spans="1:21" x14ac:dyDescent="0.3">
      <c r="A8">
        <v>22</v>
      </c>
      <c r="B8" s="2">
        <v>1818.666666666667</v>
      </c>
      <c r="C8" s="15">
        <f t="shared" si="0"/>
        <v>5.2714975845410635E-2</v>
      </c>
      <c r="D8" s="15">
        <f t="shared" si="1"/>
        <v>500</v>
      </c>
      <c r="E8" s="2">
        <f t="shared" si="2"/>
        <v>499.73642512077294</v>
      </c>
      <c r="F8" s="2">
        <v>5</v>
      </c>
      <c r="G8" s="2">
        <f t="shared" si="3"/>
        <v>4.7364251207729469</v>
      </c>
      <c r="H8" s="2">
        <f t="shared" si="4"/>
        <v>5.3627966453456792E-2</v>
      </c>
    </row>
    <row r="9" spans="1:21" x14ac:dyDescent="0.3">
      <c r="A9">
        <v>24</v>
      </c>
      <c r="B9" s="2">
        <v>2187</v>
      </c>
      <c r="C9" s="15">
        <f t="shared" si="0"/>
        <v>6.3391304347826083E-2</v>
      </c>
      <c r="D9" s="15">
        <f t="shared" si="1"/>
        <v>500</v>
      </c>
      <c r="E9" s="2">
        <f t="shared" si="2"/>
        <v>499.68304347826086</v>
      </c>
      <c r="F9" s="2">
        <v>5</v>
      </c>
      <c r="G9" s="2">
        <f t="shared" si="3"/>
        <v>4.6830434782608696</v>
      </c>
      <c r="H9" s="2">
        <f t="shared" si="4"/>
        <v>6.4855583949267367E-2</v>
      </c>
    </row>
    <row r="10" spans="1:21" x14ac:dyDescent="0.3">
      <c r="A10">
        <v>26</v>
      </c>
      <c r="B10" s="2">
        <v>2282</v>
      </c>
      <c r="C10" s="15">
        <f t="shared" si="0"/>
        <v>6.6144927536231884E-2</v>
      </c>
      <c r="D10" s="15">
        <f t="shared" si="1"/>
        <v>500</v>
      </c>
      <c r="E10" s="2">
        <f t="shared" si="2"/>
        <v>499.66927536231884</v>
      </c>
      <c r="F10" s="2">
        <v>5</v>
      </c>
      <c r="G10" s="2">
        <f t="shared" si="3"/>
        <v>4.6692753623188405</v>
      </c>
      <c r="H10" s="2">
        <f t="shared" si="4"/>
        <v>6.7772353332093388E-2</v>
      </c>
    </row>
    <row r="11" spans="1:21" x14ac:dyDescent="0.3">
      <c r="A11">
        <v>28</v>
      </c>
      <c r="B11" s="2">
        <v>2470.6666666666665</v>
      </c>
      <c r="C11" s="15">
        <f t="shared" si="0"/>
        <v>7.1613526570048311E-2</v>
      </c>
      <c r="D11" s="15">
        <f t="shared" si="1"/>
        <v>500</v>
      </c>
      <c r="E11" s="2">
        <f t="shared" si="2"/>
        <v>499.64193236714976</v>
      </c>
      <c r="F11" s="2">
        <v>5</v>
      </c>
      <c r="G11" s="2">
        <f t="shared" si="3"/>
        <v>4.6419323671497583</v>
      </c>
      <c r="H11" s="2">
        <f t="shared" si="4"/>
        <v>7.3590782640185523E-2</v>
      </c>
    </row>
    <row r="12" spans="1:21" x14ac:dyDescent="0.3">
      <c r="A12">
        <v>30</v>
      </c>
      <c r="B12" s="2">
        <v>2864</v>
      </c>
      <c r="C12" s="15">
        <f t="shared" si="0"/>
        <v>8.3014492753623187E-2</v>
      </c>
      <c r="D12" s="15">
        <f t="shared" si="1"/>
        <v>500</v>
      </c>
      <c r="E12" s="2">
        <f t="shared" si="2"/>
        <v>499.58492753623187</v>
      </c>
      <c r="F12" s="2">
        <v>5</v>
      </c>
      <c r="G12" s="2">
        <f t="shared" si="3"/>
        <v>4.5849275362318842</v>
      </c>
      <c r="H12" s="2">
        <f t="shared" si="4"/>
        <v>8.5833121691492251E-2</v>
      </c>
    </row>
    <row r="13" spans="1:21" x14ac:dyDescent="0.3">
      <c r="A13">
        <v>32</v>
      </c>
      <c r="B13" s="2">
        <v>2896.6666666666665</v>
      </c>
      <c r="C13" s="15">
        <f t="shared" si="0"/>
        <v>8.3961352657004829E-2</v>
      </c>
      <c r="D13" s="15">
        <f t="shared" si="1"/>
        <v>500</v>
      </c>
      <c r="E13" s="2">
        <f t="shared" si="2"/>
        <v>499.58019323671499</v>
      </c>
      <c r="F13" s="2">
        <v>5</v>
      </c>
      <c r="G13" s="2">
        <f t="shared" si="3"/>
        <v>4.580193236714976</v>
      </c>
      <c r="H13" s="2">
        <f t="shared" si="4"/>
        <v>8.6856757576129137E-2</v>
      </c>
    </row>
    <row r="14" spans="1:21" x14ac:dyDescent="0.3">
      <c r="A14">
        <v>34</v>
      </c>
      <c r="B14" s="2">
        <v>3066.6666666666665</v>
      </c>
      <c r="C14" s="15">
        <f t="shared" si="0"/>
        <v>8.8888888888888878E-2</v>
      </c>
      <c r="D14" s="15">
        <f t="shared" si="1"/>
        <v>500</v>
      </c>
      <c r="E14" s="2">
        <f t="shared" si="2"/>
        <v>499.55555555555554</v>
      </c>
      <c r="F14" s="2">
        <v>5</v>
      </c>
      <c r="G14" s="2">
        <f t="shared" si="3"/>
        <v>4.5555555555555554</v>
      </c>
      <c r="H14" s="2">
        <f t="shared" si="4"/>
        <v>9.2201138881127909E-2</v>
      </c>
    </row>
    <row r="15" spans="1:21" x14ac:dyDescent="0.3">
      <c r="A15">
        <v>36</v>
      </c>
      <c r="B15" s="2">
        <v>3348.3333333333335</v>
      </c>
      <c r="C15" s="15">
        <f t="shared" si="0"/>
        <v>9.7053140096618362E-2</v>
      </c>
      <c r="D15" s="15">
        <f t="shared" si="1"/>
        <v>500</v>
      </c>
      <c r="E15" s="2">
        <f t="shared" si="2"/>
        <v>499.51473429951693</v>
      </c>
      <c r="F15" s="2">
        <v>5</v>
      </c>
      <c r="G15" s="2">
        <f t="shared" si="3"/>
        <v>4.514734299516908</v>
      </c>
      <c r="H15" s="2">
        <f t="shared" si="4"/>
        <v>0.10112057301576977</v>
      </c>
    </row>
    <row r="16" spans="1:21" x14ac:dyDescent="0.3">
      <c r="A16">
        <v>38</v>
      </c>
      <c r="B16" s="2">
        <v>3666.3333333333335</v>
      </c>
      <c r="C16" s="15">
        <f t="shared" si="0"/>
        <v>0.10627053140096619</v>
      </c>
      <c r="D16" s="15">
        <f t="shared" si="1"/>
        <v>500</v>
      </c>
      <c r="E16" s="2">
        <f t="shared" si="2"/>
        <v>499.46864734299515</v>
      </c>
      <c r="F16" s="2">
        <v>5</v>
      </c>
      <c r="G16" s="2">
        <f t="shared" si="3"/>
        <v>4.468647342995169</v>
      </c>
      <c r="H16" s="2">
        <f t="shared" si="4"/>
        <v>0.11128888704899603</v>
      </c>
    </row>
    <row r="17" spans="1:11" x14ac:dyDescent="0.3">
      <c r="A17">
        <v>40</v>
      </c>
      <c r="B17" s="2">
        <v>3852.3333333333335</v>
      </c>
      <c r="C17" s="15">
        <f t="shared" si="0"/>
        <v>0.11166183574879228</v>
      </c>
      <c r="D17" s="15">
        <f t="shared" si="1"/>
        <v>500</v>
      </c>
      <c r="E17" s="2">
        <f t="shared" si="2"/>
        <v>499.44169082125603</v>
      </c>
      <c r="F17" s="2">
        <v>5</v>
      </c>
      <c r="G17" s="2">
        <f t="shared" si="3"/>
        <v>4.4416908212560386</v>
      </c>
      <c r="H17" s="2">
        <f t="shared" si="4"/>
        <v>0.11728555064338127</v>
      </c>
    </row>
    <row r="18" spans="1:11" x14ac:dyDescent="0.3">
      <c r="A18">
        <v>42</v>
      </c>
      <c r="B18" s="2">
        <v>3996.3333333333335</v>
      </c>
      <c r="C18" s="15">
        <f t="shared" si="0"/>
        <v>0.11583574879227053</v>
      </c>
      <c r="D18" s="15">
        <f t="shared" si="1"/>
        <v>500</v>
      </c>
      <c r="E18" s="2">
        <f t="shared" si="2"/>
        <v>499.42082125603866</v>
      </c>
      <c r="F18" s="2">
        <v>5</v>
      </c>
      <c r="G18" s="2">
        <f t="shared" si="3"/>
        <v>4.4208212560386473</v>
      </c>
      <c r="H18" s="2">
        <f t="shared" si="4"/>
        <v>0.12195340016788779</v>
      </c>
    </row>
    <row r="19" spans="1:11" x14ac:dyDescent="0.3">
      <c r="A19">
        <v>44</v>
      </c>
      <c r="B19" s="2">
        <v>4188.333333333333</v>
      </c>
      <c r="C19" s="15">
        <f t="shared" si="0"/>
        <v>0.12140096618357488</v>
      </c>
      <c r="D19" s="15">
        <f t="shared" si="1"/>
        <v>500</v>
      </c>
      <c r="E19" s="2">
        <f t="shared" si="2"/>
        <v>499.3929951690821</v>
      </c>
      <c r="F19" s="2">
        <v>5</v>
      </c>
      <c r="G19" s="2">
        <f t="shared" si="3"/>
        <v>4.3929951690821252</v>
      </c>
      <c r="H19" s="2">
        <f t="shared" si="4"/>
        <v>0.12821189995792348</v>
      </c>
    </row>
    <row r="20" spans="1:11" x14ac:dyDescent="0.3">
      <c r="A20">
        <v>46</v>
      </c>
      <c r="B20" s="2">
        <v>4352.3333333333339</v>
      </c>
      <c r="C20" s="15">
        <f t="shared" si="0"/>
        <v>0.12615458937198071</v>
      </c>
      <c r="D20" s="15">
        <f t="shared" si="1"/>
        <v>500</v>
      </c>
      <c r="E20" s="2">
        <f t="shared" si="2"/>
        <v>499.36922705314009</v>
      </c>
      <c r="F20" s="2">
        <v>5</v>
      </c>
      <c r="G20" s="2">
        <f t="shared" si="3"/>
        <v>4.3692270531400963</v>
      </c>
      <c r="H20" s="2">
        <f t="shared" si="4"/>
        <v>0.13358945236997963</v>
      </c>
    </row>
    <row r="21" spans="1:11" x14ac:dyDescent="0.3">
      <c r="A21">
        <v>48</v>
      </c>
      <c r="B21" s="2">
        <v>4744.333333333333</v>
      </c>
      <c r="C21" s="15">
        <f t="shared" si="0"/>
        <v>0.13751690821256038</v>
      </c>
      <c r="D21" s="15">
        <f t="shared" si="1"/>
        <v>500</v>
      </c>
      <c r="E21" s="2">
        <f t="shared" si="2"/>
        <v>499.31241545893721</v>
      </c>
      <c r="F21" s="2">
        <v>5</v>
      </c>
      <c r="G21" s="2">
        <f t="shared" si="3"/>
        <v>4.3124154589371981</v>
      </c>
      <c r="H21" s="2">
        <f t="shared" si="4"/>
        <v>0.14656361849860636</v>
      </c>
    </row>
    <row r="22" spans="1:11" x14ac:dyDescent="0.3">
      <c r="A22">
        <v>50</v>
      </c>
      <c r="B22" s="2">
        <v>4938.666666666667</v>
      </c>
      <c r="C22" s="15">
        <f t="shared" si="0"/>
        <v>0.1431497584541063</v>
      </c>
      <c r="D22" s="15">
        <f t="shared" si="1"/>
        <v>500</v>
      </c>
      <c r="E22" s="2">
        <f t="shared" si="2"/>
        <v>499.28425120772948</v>
      </c>
      <c r="F22" s="2">
        <v>5</v>
      </c>
      <c r="G22" s="2">
        <f t="shared" si="3"/>
        <v>4.2842512077294685</v>
      </c>
      <c r="H22" s="2">
        <f t="shared" si="4"/>
        <v>0.15305959981939954</v>
      </c>
    </row>
    <row r="23" spans="1:11" x14ac:dyDescent="0.3">
      <c r="A23">
        <v>52</v>
      </c>
      <c r="B23" s="2">
        <v>5224.666666666667</v>
      </c>
      <c r="C23" s="15">
        <f t="shared" si="0"/>
        <v>0.15143961352657007</v>
      </c>
      <c r="D23" s="15">
        <f t="shared" si="1"/>
        <v>500</v>
      </c>
      <c r="E23" s="2">
        <f t="shared" si="2"/>
        <v>499.24280193236717</v>
      </c>
      <c r="F23" s="2">
        <v>5</v>
      </c>
      <c r="G23" s="2">
        <f t="shared" si="3"/>
        <v>4.2428019323671498</v>
      </c>
      <c r="H23" s="2">
        <f t="shared" si="4"/>
        <v>0.1626984843467105</v>
      </c>
    </row>
    <row r="24" spans="1:11" x14ac:dyDescent="0.3">
      <c r="A24">
        <v>54</v>
      </c>
      <c r="B24" s="2">
        <v>5493</v>
      </c>
      <c r="C24" s="15">
        <f t="shared" si="0"/>
        <v>0.15921739130434784</v>
      </c>
      <c r="D24" s="15">
        <f t="shared" si="1"/>
        <v>500</v>
      </c>
      <c r="E24" s="2">
        <f t="shared" si="2"/>
        <v>499.20391304347828</v>
      </c>
      <c r="F24" s="2">
        <v>5</v>
      </c>
      <c r="G24" s="2">
        <f t="shared" si="3"/>
        <v>4.203913043478261</v>
      </c>
      <c r="H24" s="2">
        <f t="shared" si="4"/>
        <v>0.1718287010988607</v>
      </c>
    </row>
    <row r="25" spans="1:11" x14ac:dyDescent="0.3">
      <c r="A25">
        <v>56</v>
      </c>
      <c r="B25" s="2">
        <v>5892.6666666666661</v>
      </c>
      <c r="C25" s="15">
        <f t="shared" si="0"/>
        <v>0.17080193236714974</v>
      </c>
      <c r="D25" s="15">
        <f t="shared" si="1"/>
        <v>500</v>
      </c>
      <c r="E25" s="2">
        <f t="shared" si="2"/>
        <v>499.14599033816427</v>
      </c>
      <c r="F25" s="2">
        <v>5</v>
      </c>
      <c r="G25" s="2">
        <f t="shared" si="3"/>
        <v>4.1459903381642516</v>
      </c>
      <c r="H25" s="2">
        <f t="shared" si="4"/>
        <v>0.18558674917082923</v>
      </c>
    </row>
    <row r="26" spans="1:11" x14ac:dyDescent="0.3">
      <c r="A26">
        <v>58</v>
      </c>
      <c r="B26" s="2">
        <v>6109.6666666666661</v>
      </c>
      <c r="C26" s="15">
        <f t="shared" si="0"/>
        <v>0.17709178743961351</v>
      </c>
      <c r="D26" s="15">
        <f t="shared" si="1"/>
        <v>500</v>
      </c>
      <c r="E26" s="2">
        <f t="shared" si="2"/>
        <v>499.11454106280195</v>
      </c>
      <c r="F26" s="2">
        <v>5</v>
      </c>
      <c r="G26" s="2">
        <f t="shared" si="3"/>
        <v>4.1145410628019325</v>
      </c>
      <c r="H26" s="2">
        <f t="shared" si="4"/>
        <v>0.19313812459472085</v>
      </c>
    </row>
    <row r="27" spans="1:11" x14ac:dyDescent="0.3">
      <c r="A27">
        <v>60</v>
      </c>
      <c r="B27" s="2">
        <v>6100.6666666666661</v>
      </c>
      <c r="C27" s="15">
        <f t="shared" si="0"/>
        <v>0.17683091787439612</v>
      </c>
      <c r="D27" s="15">
        <f t="shared" si="1"/>
        <v>500</v>
      </c>
      <c r="E27" s="2">
        <f t="shared" si="2"/>
        <v>499.11584541062803</v>
      </c>
      <c r="F27" s="2">
        <v>5</v>
      </c>
      <c r="G27" s="2">
        <f t="shared" si="3"/>
        <v>4.1158454106280198</v>
      </c>
      <c r="H27" s="2">
        <f t="shared" si="4"/>
        <v>0.19282377884109378</v>
      </c>
      <c r="I27" s="14" t="s">
        <v>10</v>
      </c>
      <c r="J27" s="16">
        <v>34500</v>
      </c>
    </row>
    <row r="28" spans="1:11" x14ac:dyDescent="0.3">
      <c r="A28">
        <v>62</v>
      </c>
      <c r="B28" s="2">
        <v>6529.3333333333339</v>
      </c>
      <c r="C28" s="15">
        <f t="shared" si="0"/>
        <v>0.189256038647343</v>
      </c>
      <c r="D28" s="15">
        <f t="shared" si="1"/>
        <v>500</v>
      </c>
      <c r="E28" s="2">
        <f t="shared" si="2"/>
        <v>499.0537198067633</v>
      </c>
      <c r="F28" s="2">
        <v>5</v>
      </c>
      <c r="G28" s="2">
        <f t="shared" si="3"/>
        <v>4.0537198067632847</v>
      </c>
      <c r="H28" s="2">
        <f t="shared" si="4"/>
        <v>0.20790862850444583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6786.666666666667</v>
      </c>
      <c r="C29" s="15">
        <f t="shared" si="0"/>
        <v>0.19671497584541064</v>
      </c>
      <c r="D29" s="15">
        <f t="shared" si="1"/>
        <v>500</v>
      </c>
      <c r="E29" s="2">
        <f t="shared" si="2"/>
        <v>499.01642512077296</v>
      </c>
      <c r="F29" s="2">
        <v>5</v>
      </c>
      <c r="G29" s="2">
        <f t="shared" si="3"/>
        <v>4.0164251207729471</v>
      </c>
      <c r="H29" s="2">
        <f t="shared" si="4"/>
        <v>0.21707659174223046</v>
      </c>
    </row>
    <row r="30" spans="1:11" x14ac:dyDescent="0.3">
      <c r="A30">
        <v>66</v>
      </c>
      <c r="B30" s="2">
        <v>7161</v>
      </c>
      <c r="C30" s="15">
        <f t="shared" si="0"/>
        <v>0.20756521739130435</v>
      </c>
      <c r="D30" s="15">
        <f t="shared" si="1"/>
        <v>500</v>
      </c>
      <c r="E30" s="2">
        <f t="shared" si="2"/>
        <v>498.9621739130435</v>
      </c>
      <c r="F30" s="2">
        <v>5</v>
      </c>
      <c r="G30" s="2">
        <f t="shared" si="3"/>
        <v>3.9621739130434781</v>
      </c>
      <c r="H30" s="2">
        <f t="shared" si="4"/>
        <v>0.23056726052981377</v>
      </c>
    </row>
    <row r="31" spans="1:11" x14ac:dyDescent="0.3">
      <c r="A31">
        <v>68</v>
      </c>
      <c r="B31" s="2">
        <v>7216</v>
      </c>
      <c r="C31" s="15">
        <f t="shared" si="0"/>
        <v>0.20915942028985507</v>
      </c>
      <c r="D31" s="15">
        <f t="shared" si="1"/>
        <v>500</v>
      </c>
      <c r="E31" s="2">
        <f t="shared" si="2"/>
        <v>498.9542028985507</v>
      </c>
      <c r="F31" s="2">
        <v>5</v>
      </c>
      <c r="G31" s="2">
        <f t="shared" si="3"/>
        <v>3.9542028985507249</v>
      </c>
      <c r="H31" s="2">
        <f t="shared" si="4"/>
        <v>0.23256508960391645</v>
      </c>
    </row>
    <row r="32" spans="1:11" x14ac:dyDescent="0.3">
      <c r="A32">
        <v>70</v>
      </c>
      <c r="B32" s="2">
        <v>7525.333333333333</v>
      </c>
      <c r="C32" s="15">
        <f t="shared" si="0"/>
        <v>0.21812560386473429</v>
      </c>
      <c r="D32" s="15">
        <f t="shared" si="1"/>
        <v>500</v>
      </c>
      <c r="E32" s="2">
        <f t="shared" si="2"/>
        <v>498.90937198067633</v>
      </c>
      <c r="F32" s="2">
        <v>5</v>
      </c>
      <c r="G32" s="2">
        <f t="shared" si="3"/>
        <v>3.9093719806763287</v>
      </c>
      <c r="H32" s="2">
        <f t="shared" si="4"/>
        <v>0.24387753164760342</v>
      </c>
    </row>
    <row r="33" spans="1:8" x14ac:dyDescent="0.3">
      <c r="A33">
        <v>72</v>
      </c>
      <c r="B33" s="2">
        <v>7777</v>
      </c>
      <c r="C33" s="15">
        <f t="shared" si="0"/>
        <v>0.22542028985507245</v>
      </c>
      <c r="D33" s="15">
        <f t="shared" si="1"/>
        <v>500</v>
      </c>
      <c r="E33" s="2">
        <f t="shared" si="2"/>
        <v>498.87289855072464</v>
      </c>
      <c r="F33" s="2">
        <v>5</v>
      </c>
      <c r="G33" s="2">
        <f t="shared" si="3"/>
        <v>3.8728985507246376</v>
      </c>
      <c r="H33" s="2">
        <f t="shared" si="4"/>
        <v>0.25317795878362048</v>
      </c>
    </row>
    <row r="34" spans="1:8" x14ac:dyDescent="0.3">
      <c r="A34">
        <v>74</v>
      </c>
      <c r="B34" s="2">
        <v>8063.0000000000009</v>
      </c>
      <c r="C34" s="15">
        <f t="shared" si="0"/>
        <v>0.23371014492753625</v>
      </c>
      <c r="D34" s="15">
        <f t="shared" si="1"/>
        <v>500</v>
      </c>
      <c r="E34" s="2">
        <f t="shared" si="2"/>
        <v>498.83144927536233</v>
      </c>
      <c r="F34" s="2">
        <v>5</v>
      </c>
      <c r="G34" s="2">
        <f t="shared" si="3"/>
        <v>3.8314492753623188</v>
      </c>
      <c r="H34" s="2">
        <f t="shared" si="4"/>
        <v>0.26385494320575592</v>
      </c>
    </row>
    <row r="35" spans="1:8" x14ac:dyDescent="0.3">
      <c r="A35">
        <v>76</v>
      </c>
      <c r="B35" s="2">
        <v>8175.3333333333339</v>
      </c>
      <c r="C35" s="15">
        <f t="shared" si="0"/>
        <v>0.23696618357487925</v>
      </c>
      <c r="D35" s="15">
        <f t="shared" si="1"/>
        <v>500</v>
      </c>
      <c r="E35" s="2">
        <f t="shared" si="2"/>
        <v>498.81516908212558</v>
      </c>
      <c r="F35" s="2">
        <v>5</v>
      </c>
      <c r="G35" s="2">
        <f t="shared" si="3"/>
        <v>3.8151690821256037</v>
      </c>
      <c r="H35" s="2">
        <f t="shared" si="4"/>
        <v>0.26808045440461969</v>
      </c>
    </row>
    <row r="36" spans="1:8" x14ac:dyDescent="0.3">
      <c r="A36">
        <v>78</v>
      </c>
      <c r="B36" s="2">
        <v>8521</v>
      </c>
      <c r="C36" s="15">
        <f t="shared" si="0"/>
        <v>0.2469855072463768</v>
      </c>
      <c r="D36" s="15">
        <f t="shared" si="1"/>
        <v>500</v>
      </c>
      <c r="E36" s="2">
        <f t="shared" si="2"/>
        <v>498.76507246376809</v>
      </c>
      <c r="F36" s="2">
        <v>5</v>
      </c>
      <c r="G36" s="2">
        <f t="shared" si="3"/>
        <v>3.7650724637681159</v>
      </c>
      <c r="H36" s="2">
        <f t="shared" si="4"/>
        <v>0.28119789448668486</v>
      </c>
    </row>
    <row r="37" spans="1:8" x14ac:dyDescent="0.3">
      <c r="A37">
        <v>80</v>
      </c>
      <c r="B37" s="2">
        <v>8948.3333333333339</v>
      </c>
      <c r="C37" s="15">
        <f t="shared" si="0"/>
        <v>0.2593719806763285</v>
      </c>
      <c r="D37" s="15">
        <f t="shared" si="1"/>
        <v>500</v>
      </c>
      <c r="E37" s="2">
        <f t="shared" si="2"/>
        <v>498.70314009661837</v>
      </c>
      <c r="F37" s="2">
        <v>5</v>
      </c>
      <c r="G37" s="2">
        <f t="shared" si="3"/>
        <v>3.7031400966183576</v>
      </c>
      <c r="H37" s="2">
        <f t="shared" si="4"/>
        <v>0.2976596886173718</v>
      </c>
    </row>
    <row r="38" spans="1:8" x14ac:dyDescent="0.3">
      <c r="A38">
        <v>82</v>
      </c>
      <c r="B38" s="2">
        <v>8949.3333333333339</v>
      </c>
      <c r="C38" s="15">
        <f t="shared" si="0"/>
        <v>0.25940096618357489</v>
      </c>
      <c r="D38" s="15">
        <f t="shared" si="1"/>
        <v>500</v>
      </c>
      <c r="E38" s="2">
        <f t="shared" si="2"/>
        <v>498.7029951690821</v>
      </c>
      <c r="F38" s="2">
        <v>5</v>
      </c>
      <c r="G38" s="2">
        <f t="shared" si="3"/>
        <v>3.7029951690821257</v>
      </c>
      <c r="H38" s="2">
        <f t="shared" si="4"/>
        <v>0.29769853516466799</v>
      </c>
    </row>
    <row r="39" spans="1:8" x14ac:dyDescent="0.3">
      <c r="A39">
        <v>84</v>
      </c>
      <c r="B39" s="2">
        <v>9170.3333333333339</v>
      </c>
      <c r="C39" s="15">
        <f t="shared" si="0"/>
        <v>0.26580676328502417</v>
      </c>
      <c r="D39" s="15">
        <f t="shared" si="1"/>
        <v>500</v>
      </c>
      <c r="E39" s="2">
        <f t="shared" si="2"/>
        <v>498.67096618357488</v>
      </c>
      <c r="F39" s="2">
        <v>5</v>
      </c>
      <c r="G39" s="2">
        <f t="shared" si="3"/>
        <v>3.6709661835748792</v>
      </c>
      <c r="H39" s="2">
        <f t="shared" si="4"/>
        <v>0.30632141316942257</v>
      </c>
    </row>
    <row r="40" spans="1:8" x14ac:dyDescent="0.3">
      <c r="A40">
        <v>86</v>
      </c>
      <c r="B40" s="2">
        <v>9341.6666666666661</v>
      </c>
      <c r="C40" s="15">
        <f t="shared" si="0"/>
        <v>0.27077294685990339</v>
      </c>
      <c r="D40" s="15">
        <f t="shared" si="1"/>
        <v>500</v>
      </c>
      <c r="E40" s="2">
        <f t="shared" si="2"/>
        <v>498.64613526570048</v>
      </c>
      <c r="F40" s="2">
        <v>5</v>
      </c>
      <c r="G40" s="2">
        <f t="shared" si="3"/>
        <v>3.6461352657004831</v>
      </c>
      <c r="H40" s="2">
        <f t="shared" si="4"/>
        <v>0.3130587351135074</v>
      </c>
    </row>
    <row r="41" spans="1:8" x14ac:dyDescent="0.3">
      <c r="A41">
        <v>88</v>
      </c>
      <c r="B41" s="2">
        <v>9582</v>
      </c>
      <c r="C41" s="15">
        <f t="shared" si="0"/>
        <v>0.2777391304347826</v>
      </c>
      <c r="D41" s="15">
        <f t="shared" si="1"/>
        <v>500</v>
      </c>
      <c r="E41" s="2">
        <f t="shared" si="2"/>
        <v>498.61130434782609</v>
      </c>
      <c r="F41" s="2">
        <v>5</v>
      </c>
      <c r="G41" s="2">
        <f t="shared" si="3"/>
        <v>3.6113043478260871</v>
      </c>
      <c r="H41" s="2">
        <f t="shared" si="4"/>
        <v>0.32258763474864832</v>
      </c>
    </row>
    <row r="42" spans="1:8" x14ac:dyDescent="0.3">
      <c r="A42">
        <v>90</v>
      </c>
      <c r="B42" s="2">
        <v>10046.666666666666</v>
      </c>
      <c r="C42" s="15">
        <f t="shared" si="0"/>
        <v>0.29120772946859902</v>
      </c>
      <c r="D42" s="15">
        <f t="shared" si="1"/>
        <v>500</v>
      </c>
      <c r="E42" s="2">
        <f t="shared" si="2"/>
        <v>498.54396135265699</v>
      </c>
      <c r="F42" s="2">
        <v>5</v>
      </c>
      <c r="G42" s="2">
        <f t="shared" si="3"/>
        <v>3.5439613526570048</v>
      </c>
      <c r="H42" s="2">
        <f t="shared" si="4"/>
        <v>0.34127645911576249</v>
      </c>
    </row>
    <row r="43" spans="1:8" x14ac:dyDescent="0.3">
      <c r="A43">
        <v>92</v>
      </c>
      <c r="B43" s="2">
        <v>10268.333333333334</v>
      </c>
      <c r="C43" s="15">
        <f t="shared" si="0"/>
        <v>0.2976328502415459</v>
      </c>
      <c r="D43" s="15">
        <f t="shared" si="1"/>
        <v>500</v>
      </c>
      <c r="E43" s="2">
        <f t="shared" si="2"/>
        <v>498.51183574879229</v>
      </c>
      <c r="F43" s="2">
        <v>5</v>
      </c>
      <c r="G43" s="2">
        <f t="shared" si="3"/>
        <v>3.5118357487922705</v>
      </c>
      <c r="H43" s="2">
        <f t="shared" si="4"/>
        <v>0.35031823974564402</v>
      </c>
    </row>
    <row r="44" spans="1:8" x14ac:dyDescent="0.3">
      <c r="A44">
        <v>94</v>
      </c>
      <c r="B44" s="2">
        <v>10332.666666666666</v>
      </c>
      <c r="C44" s="15">
        <f t="shared" si="0"/>
        <v>0.29949758454106279</v>
      </c>
      <c r="D44" s="15">
        <f t="shared" si="1"/>
        <v>500</v>
      </c>
      <c r="E44" s="2">
        <f t="shared" si="2"/>
        <v>498.50251207729468</v>
      </c>
      <c r="F44" s="2">
        <v>5</v>
      </c>
      <c r="G44" s="2">
        <f t="shared" si="3"/>
        <v>3.5025120772946861</v>
      </c>
      <c r="H44" s="2">
        <f t="shared" si="4"/>
        <v>0.35295799525780136</v>
      </c>
    </row>
    <row r="45" spans="1:8" x14ac:dyDescent="0.3">
      <c r="A45">
        <v>96</v>
      </c>
      <c r="B45" s="2">
        <v>10453</v>
      </c>
      <c r="C45" s="15">
        <f t="shared" si="0"/>
        <v>0.3029855072463768</v>
      </c>
      <c r="D45" s="15">
        <f t="shared" si="1"/>
        <v>500</v>
      </c>
      <c r="E45" s="2">
        <f t="shared" si="2"/>
        <v>498.48507246376812</v>
      </c>
      <c r="F45" s="2">
        <v>5</v>
      </c>
      <c r="G45" s="2">
        <f t="shared" si="3"/>
        <v>3.4850724637681161</v>
      </c>
      <c r="H45" s="2">
        <f t="shared" si="4"/>
        <v>0.3579146210151386</v>
      </c>
    </row>
    <row r="46" spans="1:8" x14ac:dyDescent="0.3">
      <c r="A46">
        <v>98</v>
      </c>
      <c r="B46" s="2">
        <v>10786.666666666666</v>
      </c>
      <c r="C46" s="15">
        <f t="shared" si="0"/>
        <v>0.31265700483091785</v>
      </c>
      <c r="D46" s="15">
        <f t="shared" si="1"/>
        <v>500</v>
      </c>
      <c r="E46" s="2">
        <f t="shared" si="2"/>
        <v>498.4367149758454</v>
      </c>
      <c r="F46" s="2">
        <v>5</v>
      </c>
      <c r="G46" s="2">
        <f t="shared" si="3"/>
        <v>3.436714975845411</v>
      </c>
      <c r="H46" s="2">
        <f t="shared" si="4"/>
        <v>0.37179037820485572</v>
      </c>
    </row>
    <row r="47" spans="1:8" x14ac:dyDescent="0.3">
      <c r="A47">
        <v>100</v>
      </c>
      <c r="B47" s="2">
        <v>10815</v>
      </c>
      <c r="C47" s="15">
        <f t="shared" si="0"/>
        <v>0.31347826086956521</v>
      </c>
      <c r="D47" s="15">
        <f t="shared" si="1"/>
        <v>500</v>
      </c>
      <c r="E47" s="2">
        <f t="shared" si="2"/>
        <v>498.43260869565216</v>
      </c>
      <c r="F47" s="2">
        <v>5</v>
      </c>
      <c r="G47" s="2">
        <f t="shared" si="3"/>
        <v>3.4326086956521742</v>
      </c>
      <c r="H47" s="2">
        <f t="shared" si="4"/>
        <v>0.37297768132934023</v>
      </c>
    </row>
    <row r="48" spans="1:8" x14ac:dyDescent="0.3">
      <c r="A48">
        <v>102</v>
      </c>
      <c r="B48" s="2">
        <v>11278.333333333334</v>
      </c>
      <c r="C48" s="15">
        <f t="shared" si="0"/>
        <v>0.32690821256038649</v>
      </c>
      <c r="D48" s="15">
        <f t="shared" si="1"/>
        <v>500</v>
      </c>
      <c r="E48" s="2">
        <f t="shared" si="2"/>
        <v>498.36545893719807</v>
      </c>
      <c r="F48" s="2">
        <v>5</v>
      </c>
      <c r="G48" s="2">
        <f t="shared" si="3"/>
        <v>3.3654589371980674</v>
      </c>
      <c r="H48" s="2">
        <f t="shared" si="4"/>
        <v>0.39259913589121659</v>
      </c>
    </row>
    <row r="49" spans="1:8" x14ac:dyDescent="0.3">
      <c r="A49">
        <v>104</v>
      </c>
      <c r="B49" s="2">
        <v>11786</v>
      </c>
      <c r="C49" s="15">
        <f t="shared" si="0"/>
        <v>0.34162318840579708</v>
      </c>
      <c r="D49" s="15">
        <f t="shared" si="1"/>
        <v>500</v>
      </c>
      <c r="E49" s="2">
        <f t="shared" si="2"/>
        <v>498.291884057971</v>
      </c>
      <c r="F49" s="2">
        <v>5</v>
      </c>
      <c r="G49" s="2">
        <f t="shared" si="3"/>
        <v>3.2918840579710147</v>
      </c>
      <c r="H49" s="2">
        <f t="shared" si="4"/>
        <v>0.41455576903964336</v>
      </c>
    </row>
    <row r="50" spans="1:8" x14ac:dyDescent="0.3">
      <c r="A50">
        <v>106</v>
      </c>
      <c r="B50" s="2">
        <v>11913.333333333334</v>
      </c>
      <c r="C50" s="15">
        <f t="shared" si="0"/>
        <v>0.34531400966183579</v>
      </c>
      <c r="D50" s="15">
        <f t="shared" si="1"/>
        <v>500</v>
      </c>
      <c r="E50" s="2">
        <f t="shared" si="2"/>
        <v>498.27342995169084</v>
      </c>
      <c r="F50" s="2">
        <v>5</v>
      </c>
      <c r="G50" s="2">
        <f t="shared" si="3"/>
        <v>3.273429951690821</v>
      </c>
      <c r="H50" s="2">
        <f t="shared" si="4"/>
        <v>0.42014044641581416</v>
      </c>
    </row>
    <row r="51" spans="1:8" x14ac:dyDescent="0.3">
      <c r="A51">
        <v>108</v>
      </c>
      <c r="B51" s="2">
        <v>12103</v>
      </c>
      <c r="C51" s="15">
        <f t="shared" si="0"/>
        <v>0.35081159420289854</v>
      </c>
      <c r="D51" s="15">
        <f t="shared" si="1"/>
        <v>500</v>
      </c>
      <c r="E51" s="2">
        <f t="shared" si="2"/>
        <v>498.2459420289855</v>
      </c>
      <c r="F51" s="2">
        <v>5</v>
      </c>
      <c r="G51" s="2">
        <f t="shared" si="3"/>
        <v>3.2459420289855072</v>
      </c>
      <c r="H51" s="2">
        <f t="shared" si="4"/>
        <v>0.42851801890693103</v>
      </c>
    </row>
    <row r="52" spans="1:8" x14ac:dyDescent="0.3">
      <c r="A52">
        <v>110</v>
      </c>
      <c r="B52" s="2">
        <v>12095.333333333334</v>
      </c>
      <c r="C52" s="15">
        <f t="shared" si="0"/>
        <v>0.35058937198067636</v>
      </c>
      <c r="D52" s="15">
        <f t="shared" si="1"/>
        <v>500</v>
      </c>
      <c r="E52" s="2">
        <f t="shared" si="2"/>
        <v>498.24705314009663</v>
      </c>
      <c r="F52" s="2">
        <v>5</v>
      </c>
      <c r="G52" s="2">
        <f t="shared" si="3"/>
        <v>3.2470531400966181</v>
      </c>
      <c r="H52" s="2">
        <f t="shared" si="4"/>
        <v>0.42817799977430637</v>
      </c>
    </row>
    <row r="53" spans="1:8" x14ac:dyDescent="0.3">
      <c r="A53">
        <v>112</v>
      </c>
      <c r="B53" s="2">
        <v>12517</v>
      </c>
      <c r="C53" s="15">
        <f t="shared" si="0"/>
        <v>0.36281159420289855</v>
      </c>
      <c r="D53" s="15">
        <f t="shared" si="1"/>
        <v>500</v>
      </c>
      <c r="E53" s="2">
        <f t="shared" si="2"/>
        <v>498.18594202898549</v>
      </c>
      <c r="F53" s="2">
        <v>5</v>
      </c>
      <c r="G53" s="2">
        <f t="shared" si="3"/>
        <v>3.1859420289855072</v>
      </c>
      <c r="H53" s="2">
        <f t="shared" si="4"/>
        <v>0.44705518314198112</v>
      </c>
    </row>
    <row r="54" spans="1:8" x14ac:dyDescent="0.3">
      <c r="A54">
        <v>114</v>
      </c>
      <c r="B54" s="2">
        <v>12741.333333333334</v>
      </c>
      <c r="C54" s="15">
        <f t="shared" si="0"/>
        <v>0.36931400966183575</v>
      </c>
      <c r="D54" s="15">
        <f t="shared" si="1"/>
        <v>500</v>
      </c>
      <c r="E54" s="2">
        <f t="shared" si="2"/>
        <v>498.15342995169084</v>
      </c>
      <c r="F54" s="2">
        <v>5</v>
      </c>
      <c r="G54" s="2">
        <f t="shared" si="3"/>
        <v>3.1534299516908213</v>
      </c>
      <c r="H54" s="2">
        <f t="shared" si="4"/>
        <v>0.45724720186099005</v>
      </c>
    </row>
    <row r="55" spans="1:8" x14ac:dyDescent="0.3">
      <c r="A55">
        <v>116</v>
      </c>
      <c r="B55" s="2">
        <v>13103</v>
      </c>
      <c r="C55" s="15">
        <f t="shared" si="0"/>
        <v>0.37979710144927536</v>
      </c>
      <c r="D55" s="15">
        <f t="shared" si="1"/>
        <v>500</v>
      </c>
      <c r="E55" s="2">
        <f t="shared" si="2"/>
        <v>498.10101449275362</v>
      </c>
      <c r="F55" s="2">
        <v>5</v>
      </c>
      <c r="G55" s="2">
        <f t="shared" si="3"/>
        <v>3.101014492753623</v>
      </c>
      <c r="H55" s="2">
        <f t="shared" si="4"/>
        <v>0.47390339713253471</v>
      </c>
    </row>
    <row r="56" spans="1:8" x14ac:dyDescent="0.3">
      <c r="A56">
        <v>118</v>
      </c>
      <c r="B56" s="2">
        <v>13043</v>
      </c>
      <c r="C56" s="15">
        <f t="shared" si="0"/>
        <v>0.37805797101449273</v>
      </c>
      <c r="D56" s="15">
        <f t="shared" si="1"/>
        <v>500</v>
      </c>
      <c r="E56" s="2">
        <f t="shared" si="2"/>
        <v>498.10971014492753</v>
      </c>
      <c r="F56" s="2">
        <v>5</v>
      </c>
      <c r="G56" s="2">
        <f t="shared" si="3"/>
        <v>3.1097101449275364</v>
      </c>
      <c r="H56" s="2">
        <f t="shared" si="4"/>
        <v>0.47112064740985837</v>
      </c>
    </row>
    <row r="57" spans="1:8" x14ac:dyDescent="0.3">
      <c r="A57">
        <v>120</v>
      </c>
      <c r="B57" s="2">
        <v>13118.333333333332</v>
      </c>
      <c r="C57" s="15">
        <f t="shared" si="0"/>
        <v>0.38024154589371978</v>
      </c>
      <c r="D57" s="15">
        <f t="shared" si="1"/>
        <v>500</v>
      </c>
      <c r="E57" s="2">
        <f t="shared" si="2"/>
        <v>498.09879227053142</v>
      </c>
      <c r="F57" s="2">
        <v>5</v>
      </c>
      <c r="G57" s="2">
        <f t="shared" si="3"/>
        <v>3.0987922705314013</v>
      </c>
      <c r="H57" s="2">
        <f t="shared" si="4"/>
        <v>0.47461580398553321</v>
      </c>
    </row>
    <row r="58" spans="1:8" x14ac:dyDescent="0.3">
      <c r="A58">
        <v>122</v>
      </c>
      <c r="B58" s="2">
        <v>13432</v>
      </c>
      <c r="C58" s="15">
        <f t="shared" si="0"/>
        <v>0.38933333333333331</v>
      </c>
      <c r="D58" s="15">
        <f t="shared" si="1"/>
        <v>500</v>
      </c>
      <c r="E58" s="2">
        <f t="shared" si="2"/>
        <v>498.05333333333334</v>
      </c>
      <c r="F58" s="2">
        <v>5</v>
      </c>
      <c r="G58" s="2">
        <f t="shared" si="3"/>
        <v>3.0533333333333337</v>
      </c>
      <c r="H58" s="2">
        <f t="shared" si="4"/>
        <v>0.48930309033122138</v>
      </c>
    </row>
    <row r="59" spans="1:8" x14ac:dyDescent="0.3">
      <c r="A59">
        <v>124</v>
      </c>
      <c r="B59" s="2">
        <v>13594.333333333332</v>
      </c>
      <c r="C59" s="15">
        <f t="shared" si="0"/>
        <v>0.39403864734299515</v>
      </c>
      <c r="D59" s="15">
        <f t="shared" si="1"/>
        <v>500</v>
      </c>
      <c r="E59" s="2">
        <f t="shared" si="2"/>
        <v>498.02980676328502</v>
      </c>
      <c r="F59" s="2">
        <v>5</v>
      </c>
      <c r="G59" s="2">
        <f t="shared" si="3"/>
        <v>3.0298067632850243</v>
      </c>
      <c r="H59" s="2">
        <f t="shared" si="4"/>
        <v>0.49699089918956213</v>
      </c>
    </row>
    <row r="60" spans="1:8" x14ac:dyDescent="0.3">
      <c r="A60">
        <v>126</v>
      </c>
      <c r="B60" s="2">
        <v>13908.333333333334</v>
      </c>
      <c r="C60" s="15">
        <f t="shared" si="0"/>
        <v>0.40314009661835748</v>
      </c>
      <c r="D60" s="15">
        <f t="shared" si="1"/>
        <v>500</v>
      </c>
      <c r="E60" s="2">
        <f t="shared" si="2"/>
        <v>497.98429951690821</v>
      </c>
      <c r="F60" s="2">
        <v>5</v>
      </c>
      <c r="G60" s="2">
        <f t="shared" si="3"/>
        <v>2.9842995169082127</v>
      </c>
      <c r="H60" s="2">
        <f t="shared" si="4"/>
        <v>0.51203331186174106</v>
      </c>
    </row>
    <row r="61" spans="1:8" x14ac:dyDescent="0.3">
      <c r="A61">
        <v>128</v>
      </c>
      <c r="B61" s="2">
        <v>14057.666666666668</v>
      </c>
      <c r="C61" s="15">
        <f t="shared" si="0"/>
        <v>0.40746859903381644</v>
      </c>
      <c r="D61" s="15">
        <f t="shared" si="1"/>
        <v>500</v>
      </c>
      <c r="E61" s="2">
        <f t="shared" si="2"/>
        <v>497.96265700483093</v>
      </c>
      <c r="F61" s="2">
        <v>5</v>
      </c>
      <c r="G61" s="2">
        <f t="shared" si="3"/>
        <v>2.962657004830918</v>
      </c>
      <c r="H61" s="2">
        <f t="shared" si="4"/>
        <v>0.51926839982268458</v>
      </c>
    </row>
    <row r="62" spans="1:8" x14ac:dyDescent="0.3">
      <c r="A62">
        <v>130</v>
      </c>
      <c r="B62" s="2">
        <v>14440.333333333334</v>
      </c>
      <c r="C62" s="15">
        <f t="shared" si="0"/>
        <v>0.41856038647342997</v>
      </c>
      <c r="D62" s="15">
        <f t="shared" si="1"/>
        <v>500</v>
      </c>
      <c r="E62" s="2">
        <f t="shared" si="2"/>
        <v>497.90719806763286</v>
      </c>
      <c r="F62" s="2">
        <v>5</v>
      </c>
      <c r="G62" s="2">
        <f t="shared" si="3"/>
        <v>2.9071980676328502</v>
      </c>
      <c r="H62" s="2">
        <f t="shared" si="4"/>
        <v>0.53805377043330205</v>
      </c>
    </row>
    <row r="63" spans="1:8" x14ac:dyDescent="0.3">
      <c r="A63">
        <v>132</v>
      </c>
      <c r="B63" s="2">
        <v>14565.666666666666</v>
      </c>
      <c r="C63" s="15">
        <f t="shared" si="0"/>
        <v>0.42219323671497583</v>
      </c>
      <c r="D63" s="15">
        <f t="shared" si="1"/>
        <v>500</v>
      </c>
      <c r="E63" s="2">
        <f t="shared" si="2"/>
        <v>497.88903381642513</v>
      </c>
      <c r="F63" s="2">
        <v>5</v>
      </c>
      <c r="G63" s="2">
        <f t="shared" si="3"/>
        <v>2.8890338164251208</v>
      </c>
      <c r="H63" s="2">
        <f t="shared" si="4"/>
        <v>0.54428491589487427</v>
      </c>
    </row>
    <row r="64" spans="1:8" x14ac:dyDescent="0.3">
      <c r="A64">
        <v>134</v>
      </c>
      <c r="B64" s="2">
        <v>14919.666666666668</v>
      </c>
      <c r="C64" s="15">
        <f t="shared" si="0"/>
        <v>0.43245410628019326</v>
      </c>
      <c r="D64" s="15">
        <f t="shared" si="1"/>
        <v>500</v>
      </c>
      <c r="E64" s="2">
        <f t="shared" si="2"/>
        <v>497.83772946859904</v>
      </c>
      <c r="F64" s="2">
        <v>5</v>
      </c>
      <c r="G64" s="2">
        <f t="shared" si="3"/>
        <v>2.8377294685990337</v>
      </c>
      <c r="H64" s="2">
        <f t="shared" si="4"/>
        <v>0.56209974396859419</v>
      </c>
    </row>
    <row r="65" spans="1:8" x14ac:dyDescent="0.3">
      <c r="A65">
        <v>136</v>
      </c>
      <c r="B65" s="2">
        <v>14776.333333333334</v>
      </c>
      <c r="C65" s="15">
        <f t="shared" si="0"/>
        <v>0.42829951690821255</v>
      </c>
      <c r="D65" s="15">
        <f t="shared" si="1"/>
        <v>500</v>
      </c>
      <c r="E65" s="2">
        <f t="shared" si="2"/>
        <v>497.85850241545893</v>
      </c>
      <c r="F65" s="2">
        <v>5</v>
      </c>
      <c r="G65" s="2">
        <f t="shared" si="3"/>
        <v>2.8585024154589371</v>
      </c>
      <c r="H65" s="2">
        <f t="shared" si="4"/>
        <v>0.55484786223685745</v>
      </c>
    </row>
    <row r="66" spans="1:8" x14ac:dyDescent="0.3">
      <c r="A66">
        <v>138</v>
      </c>
      <c r="B66" s="2">
        <v>14925</v>
      </c>
      <c r="C66" s="15">
        <f t="shared" si="0"/>
        <v>0.43260869565217391</v>
      </c>
      <c r="D66" s="15">
        <f t="shared" si="1"/>
        <v>500</v>
      </c>
      <c r="E66" s="2">
        <f t="shared" si="2"/>
        <v>497.83695652173913</v>
      </c>
      <c r="F66" s="2">
        <v>5</v>
      </c>
      <c r="G66" s="2">
        <f t="shared" si="3"/>
        <v>2.8369565217391304</v>
      </c>
      <c r="H66" s="2">
        <f t="shared" si="4"/>
        <v>0.5623706106142673</v>
      </c>
    </row>
    <row r="67" spans="1:8" x14ac:dyDescent="0.3">
      <c r="A67">
        <v>140</v>
      </c>
      <c r="B67" s="2">
        <v>15036</v>
      </c>
      <c r="C67" s="15">
        <f t="shared" ref="C67:C130" si="5">B67/$J$27</f>
        <v>0.43582608695652175</v>
      </c>
      <c r="D67" s="15">
        <f t="shared" ref="D67:D130" si="6">$J$28</f>
        <v>500</v>
      </c>
      <c r="E67" s="2">
        <f t="shared" si="2"/>
        <v>497.82086956521738</v>
      </c>
      <c r="F67" s="2">
        <v>5</v>
      </c>
      <c r="G67" s="2">
        <f t="shared" si="3"/>
        <v>2.8208695652173912</v>
      </c>
      <c r="H67" s="2">
        <f t="shared" si="4"/>
        <v>0.56802493278287258</v>
      </c>
    </row>
    <row r="68" spans="1:8" x14ac:dyDescent="0.3">
      <c r="A68">
        <v>142</v>
      </c>
      <c r="B68" s="2">
        <v>15247</v>
      </c>
      <c r="C68" s="15">
        <f t="shared" si="5"/>
        <v>0.44194202898550727</v>
      </c>
      <c r="D68" s="15">
        <f t="shared" si="6"/>
        <v>500</v>
      </c>
      <c r="E68" s="2">
        <f t="shared" ref="E68:E131" si="7">D68-(F68*C68)</f>
        <v>497.79028985507244</v>
      </c>
      <c r="F68" s="2">
        <v>5</v>
      </c>
      <c r="G68" s="2">
        <f t="shared" ref="G68:G131" si="8">F68-(F68*C68)</f>
        <v>2.7902898550724635</v>
      </c>
      <c r="H68" s="2">
        <f t="shared" ref="H68:H131" si="9">LN((F68*E68)/(D68*G68))</f>
        <v>0.57886321649439998</v>
      </c>
    </row>
    <row r="69" spans="1:8" x14ac:dyDescent="0.3">
      <c r="A69">
        <v>144</v>
      </c>
      <c r="B69" s="2">
        <v>15196.666666666668</v>
      </c>
      <c r="C69" s="15">
        <f t="shared" si="5"/>
        <v>0.44048309178743966</v>
      </c>
      <c r="D69" s="15">
        <f t="shared" si="6"/>
        <v>500</v>
      </c>
      <c r="E69" s="2">
        <f t="shared" si="7"/>
        <v>497.7975845410628</v>
      </c>
      <c r="F69" s="2">
        <v>5</v>
      </c>
      <c r="G69" s="2">
        <f t="shared" si="8"/>
        <v>2.7975845410628017</v>
      </c>
      <c r="H69" s="2">
        <f t="shared" si="9"/>
        <v>0.57626697069939992</v>
      </c>
    </row>
    <row r="70" spans="1:8" x14ac:dyDescent="0.3">
      <c r="A70">
        <v>146</v>
      </c>
      <c r="B70" s="2">
        <v>16012.666666666666</v>
      </c>
      <c r="C70" s="15">
        <f t="shared" si="5"/>
        <v>0.46413526570048308</v>
      </c>
      <c r="D70" s="15">
        <f t="shared" si="6"/>
        <v>500</v>
      </c>
      <c r="E70" s="2">
        <f t="shared" si="7"/>
        <v>497.67932367149757</v>
      </c>
      <c r="F70" s="2">
        <v>5</v>
      </c>
      <c r="G70" s="2">
        <f t="shared" si="8"/>
        <v>2.6793236714975848</v>
      </c>
      <c r="H70" s="2">
        <f t="shared" si="9"/>
        <v>0.61922135396238309</v>
      </c>
    </row>
    <row r="71" spans="1:8" x14ac:dyDescent="0.3">
      <c r="A71">
        <v>148</v>
      </c>
      <c r="B71" s="2">
        <v>16084</v>
      </c>
      <c r="C71" s="15">
        <f t="shared" si="5"/>
        <v>0.46620289855072466</v>
      </c>
      <c r="D71" s="15">
        <f t="shared" si="6"/>
        <v>500</v>
      </c>
      <c r="E71" s="2">
        <f t="shared" si="7"/>
        <v>497.66898550724636</v>
      </c>
      <c r="F71" s="2">
        <v>5</v>
      </c>
      <c r="G71" s="2">
        <f t="shared" si="8"/>
        <v>2.6689855072463766</v>
      </c>
      <c r="H71" s="2">
        <f t="shared" si="9"/>
        <v>0.62306654192096456</v>
      </c>
    </row>
    <row r="72" spans="1:8" x14ac:dyDescent="0.3">
      <c r="A72">
        <v>150</v>
      </c>
      <c r="B72" s="2">
        <v>15877.333333333332</v>
      </c>
      <c r="C72" s="15">
        <f t="shared" si="5"/>
        <v>0.4602125603864734</v>
      </c>
      <c r="D72" s="15">
        <f t="shared" si="6"/>
        <v>500</v>
      </c>
      <c r="E72" s="2">
        <f t="shared" si="7"/>
        <v>497.69893719806765</v>
      </c>
      <c r="F72" s="2">
        <v>5</v>
      </c>
      <c r="G72" s="2">
        <f t="shared" si="8"/>
        <v>2.6989371980676329</v>
      </c>
      <c r="H72" s="2">
        <f t="shared" si="9"/>
        <v>0.61196709927510762</v>
      </c>
    </row>
    <row r="73" spans="1:8" x14ac:dyDescent="0.3">
      <c r="A73">
        <v>152</v>
      </c>
      <c r="B73" s="2">
        <v>16311.666666666666</v>
      </c>
      <c r="C73" s="15">
        <f t="shared" si="5"/>
        <v>0.47280193236714974</v>
      </c>
      <c r="D73" s="15">
        <f t="shared" si="6"/>
        <v>500</v>
      </c>
      <c r="E73" s="2">
        <f t="shared" si="7"/>
        <v>497.63599033816428</v>
      </c>
      <c r="F73" s="2">
        <v>5</v>
      </c>
      <c r="G73" s="2">
        <f t="shared" si="8"/>
        <v>2.6359903381642513</v>
      </c>
      <c r="H73" s="2">
        <f t="shared" si="9"/>
        <v>0.63543972937762427</v>
      </c>
    </row>
    <row r="74" spans="1:8" x14ac:dyDescent="0.3">
      <c r="A74">
        <v>154</v>
      </c>
      <c r="B74" s="2">
        <v>16142.666666666666</v>
      </c>
      <c r="C74" s="15">
        <f t="shared" si="5"/>
        <v>0.46790338164251205</v>
      </c>
      <c r="D74" s="15">
        <f t="shared" si="6"/>
        <v>500</v>
      </c>
      <c r="E74" s="2">
        <f t="shared" si="7"/>
        <v>497.66048309178746</v>
      </c>
      <c r="F74" s="2">
        <v>5</v>
      </c>
      <c r="G74" s="2">
        <f t="shared" si="8"/>
        <v>2.6604830917874396</v>
      </c>
      <c r="H74" s="2">
        <f t="shared" si="9"/>
        <v>0.62624017791427544</v>
      </c>
    </row>
    <row r="75" spans="1:8" x14ac:dyDescent="0.3">
      <c r="A75">
        <v>156</v>
      </c>
      <c r="B75" s="2">
        <v>16067</v>
      </c>
      <c r="C75" s="15">
        <f t="shared" si="5"/>
        <v>0.46571014492753621</v>
      </c>
      <c r="D75" s="15">
        <f t="shared" si="6"/>
        <v>500</v>
      </c>
      <c r="E75" s="2">
        <f t="shared" si="7"/>
        <v>497.67144927536231</v>
      </c>
      <c r="F75" s="2">
        <v>5</v>
      </c>
      <c r="G75" s="2">
        <f t="shared" si="8"/>
        <v>2.6714492753623191</v>
      </c>
      <c r="H75" s="2">
        <f t="shared" si="9"/>
        <v>0.62214880799034822</v>
      </c>
    </row>
    <row r="76" spans="1:8" x14ac:dyDescent="0.3">
      <c r="A76">
        <v>158</v>
      </c>
      <c r="B76" s="2">
        <v>16963</v>
      </c>
      <c r="C76" s="15">
        <f t="shared" si="5"/>
        <v>0.49168115942028984</v>
      </c>
      <c r="D76" s="15">
        <f t="shared" si="6"/>
        <v>500</v>
      </c>
      <c r="E76" s="2">
        <f t="shared" si="7"/>
        <v>497.54159420289852</v>
      </c>
      <c r="F76" s="2">
        <v>5</v>
      </c>
      <c r="G76" s="2">
        <f t="shared" si="8"/>
        <v>2.5415942028985508</v>
      </c>
      <c r="H76" s="2">
        <f t="shared" si="9"/>
        <v>0.6717174504697776</v>
      </c>
    </row>
    <row r="77" spans="1:8" x14ac:dyDescent="0.3">
      <c r="A77">
        <v>160</v>
      </c>
      <c r="B77" s="2">
        <v>16886</v>
      </c>
      <c r="C77" s="15">
        <f t="shared" si="5"/>
        <v>0.48944927536231886</v>
      </c>
      <c r="D77" s="15">
        <f t="shared" si="6"/>
        <v>500</v>
      </c>
      <c r="E77" s="2">
        <f t="shared" si="7"/>
        <v>497.55275362318838</v>
      </c>
      <c r="F77" s="2">
        <v>5</v>
      </c>
      <c r="G77" s="2">
        <f t="shared" si="8"/>
        <v>2.5527536231884058</v>
      </c>
      <c r="H77" s="2">
        <f t="shared" si="9"/>
        <v>0.66735877364247509</v>
      </c>
    </row>
    <row r="78" spans="1:8" x14ac:dyDescent="0.3">
      <c r="A78">
        <v>162</v>
      </c>
      <c r="B78" s="2">
        <v>17114.666666666668</v>
      </c>
      <c r="C78" s="15">
        <f t="shared" si="5"/>
        <v>0.49607729468599038</v>
      </c>
      <c r="D78" s="15">
        <f t="shared" si="6"/>
        <v>500</v>
      </c>
      <c r="E78" s="2">
        <f t="shared" si="7"/>
        <v>497.51961352657003</v>
      </c>
      <c r="F78" s="2">
        <v>5</v>
      </c>
      <c r="G78" s="2">
        <f t="shared" si="8"/>
        <v>2.5196135265700481</v>
      </c>
      <c r="H78" s="2">
        <f t="shared" si="9"/>
        <v>0.68035926671755143</v>
      </c>
    </row>
    <row r="79" spans="1:8" x14ac:dyDescent="0.3">
      <c r="A79">
        <v>164</v>
      </c>
      <c r="B79" s="2">
        <v>17278.333333333332</v>
      </c>
      <c r="C79" s="15">
        <f t="shared" si="5"/>
        <v>0.50082125603864736</v>
      </c>
      <c r="D79" s="15">
        <f t="shared" si="6"/>
        <v>500</v>
      </c>
      <c r="E79" s="2">
        <f t="shared" si="7"/>
        <v>497.49589371980676</v>
      </c>
      <c r="F79" s="2">
        <v>5</v>
      </c>
      <c r="G79" s="2">
        <f t="shared" si="8"/>
        <v>2.4958937198067632</v>
      </c>
      <c r="H79" s="2">
        <f t="shared" si="9"/>
        <v>0.68977024735196402</v>
      </c>
    </row>
    <row r="80" spans="1:8" x14ac:dyDescent="0.3">
      <c r="A80">
        <v>166</v>
      </c>
      <c r="B80" s="2">
        <v>17346.333333333336</v>
      </c>
      <c r="C80" s="15">
        <f t="shared" si="5"/>
        <v>0.50279227053140108</v>
      </c>
      <c r="D80" s="15">
        <f t="shared" si="6"/>
        <v>500</v>
      </c>
      <c r="E80" s="2">
        <f t="shared" si="7"/>
        <v>497.48603864734298</v>
      </c>
      <c r="F80" s="2">
        <v>5</v>
      </c>
      <c r="G80" s="2">
        <f t="shared" si="8"/>
        <v>2.4860386473429945</v>
      </c>
      <c r="H80" s="2">
        <f t="shared" si="9"/>
        <v>0.69370676823391575</v>
      </c>
    </row>
    <row r="81" spans="1:8" x14ac:dyDescent="0.3">
      <c r="A81">
        <v>168</v>
      </c>
      <c r="B81" s="2">
        <v>17472.666666666668</v>
      </c>
      <c r="C81" s="15">
        <f t="shared" si="5"/>
        <v>0.50645410628019327</v>
      </c>
      <c r="D81" s="15">
        <f t="shared" si="6"/>
        <v>500</v>
      </c>
      <c r="E81" s="2">
        <f t="shared" si="7"/>
        <v>497.46772946859903</v>
      </c>
      <c r="F81" s="2">
        <v>5</v>
      </c>
      <c r="G81" s="2">
        <f t="shared" si="8"/>
        <v>2.4677294685990336</v>
      </c>
      <c r="H81" s="2">
        <f t="shared" si="9"/>
        <v>0.70106201872263296</v>
      </c>
    </row>
    <row r="82" spans="1:8" x14ac:dyDescent="0.3">
      <c r="A82">
        <v>170</v>
      </c>
      <c r="B82" s="2">
        <v>17508.333333333332</v>
      </c>
      <c r="C82" s="15">
        <f t="shared" si="5"/>
        <v>0.50748792270531395</v>
      </c>
      <c r="D82" s="15">
        <f t="shared" si="6"/>
        <v>500</v>
      </c>
      <c r="E82" s="2">
        <f t="shared" si="7"/>
        <v>497.46256038647346</v>
      </c>
      <c r="F82" s="2">
        <v>5</v>
      </c>
      <c r="G82" s="2">
        <f t="shared" si="8"/>
        <v>2.46256038647343</v>
      </c>
      <c r="H82" s="2">
        <f t="shared" si="9"/>
        <v>0.70314849608494701</v>
      </c>
    </row>
    <row r="83" spans="1:8" x14ac:dyDescent="0.3">
      <c r="A83">
        <v>172</v>
      </c>
      <c r="B83" s="2">
        <v>17635</v>
      </c>
      <c r="C83" s="15">
        <f t="shared" si="5"/>
        <v>0.51115942028985506</v>
      </c>
      <c r="D83" s="15">
        <f t="shared" si="6"/>
        <v>500</v>
      </c>
      <c r="E83" s="2">
        <f t="shared" si="7"/>
        <v>497.44420289855071</v>
      </c>
      <c r="F83" s="2">
        <v>5</v>
      </c>
      <c r="G83" s="2">
        <f t="shared" si="8"/>
        <v>2.4442028985507247</v>
      </c>
      <c r="H83" s="2">
        <f t="shared" si="9"/>
        <v>0.71059415243252899</v>
      </c>
    </row>
    <row r="84" spans="1:8" x14ac:dyDescent="0.3">
      <c r="A84">
        <v>174</v>
      </c>
      <c r="B84" s="2">
        <v>17958</v>
      </c>
      <c r="C84" s="15">
        <f t="shared" si="5"/>
        <v>0.52052173913043476</v>
      </c>
      <c r="D84" s="15">
        <f t="shared" si="6"/>
        <v>500</v>
      </c>
      <c r="E84" s="2">
        <f t="shared" si="7"/>
        <v>497.39739130434782</v>
      </c>
      <c r="F84" s="2">
        <v>5</v>
      </c>
      <c r="G84" s="2">
        <f t="shared" si="8"/>
        <v>2.3973913043478263</v>
      </c>
      <c r="H84" s="2">
        <f t="shared" si="9"/>
        <v>0.72983791103740359</v>
      </c>
    </row>
    <row r="85" spans="1:8" x14ac:dyDescent="0.3">
      <c r="A85">
        <v>176</v>
      </c>
      <c r="B85" s="2">
        <v>18428.666666666668</v>
      </c>
      <c r="C85" s="15">
        <f t="shared" si="5"/>
        <v>0.53416425120772948</v>
      </c>
      <c r="D85" s="15">
        <f t="shared" si="6"/>
        <v>500</v>
      </c>
      <c r="E85" s="2">
        <f t="shared" si="7"/>
        <v>497.32917874396134</v>
      </c>
      <c r="F85" s="2">
        <v>5</v>
      </c>
      <c r="G85" s="2">
        <f t="shared" si="8"/>
        <v>2.3291787439613527</v>
      </c>
      <c r="H85" s="2">
        <f t="shared" si="9"/>
        <v>0.75856621729816764</v>
      </c>
    </row>
    <row r="86" spans="1:8" x14ac:dyDescent="0.3">
      <c r="A86">
        <v>178</v>
      </c>
      <c r="B86" s="2">
        <v>18499.666666666668</v>
      </c>
      <c r="C86" s="15">
        <f t="shared" si="5"/>
        <v>0.53622222222222227</v>
      </c>
      <c r="D86" s="15">
        <f t="shared" si="6"/>
        <v>500</v>
      </c>
      <c r="E86" s="2">
        <f t="shared" si="7"/>
        <v>497.31888888888886</v>
      </c>
      <c r="F86" s="2">
        <v>5</v>
      </c>
      <c r="G86" s="2">
        <f t="shared" si="8"/>
        <v>2.3188888888888886</v>
      </c>
      <c r="H86" s="2">
        <f t="shared" si="9"/>
        <v>0.7629731181437388</v>
      </c>
    </row>
    <row r="87" spans="1:8" x14ac:dyDescent="0.3">
      <c r="A87">
        <v>180</v>
      </c>
      <c r="B87" s="2">
        <v>18714</v>
      </c>
      <c r="C87" s="15">
        <f t="shared" si="5"/>
        <v>0.5424347826086956</v>
      </c>
      <c r="D87" s="15">
        <f t="shared" si="6"/>
        <v>500</v>
      </c>
      <c r="E87" s="2">
        <f t="shared" si="7"/>
        <v>497.2878260869565</v>
      </c>
      <c r="F87" s="2">
        <v>5</v>
      </c>
      <c r="G87" s="2">
        <f t="shared" si="8"/>
        <v>2.2878260869565219</v>
      </c>
      <c r="H87" s="2">
        <f t="shared" si="9"/>
        <v>0.77639673973177847</v>
      </c>
    </row>
    <row r="88" spans="1:8" x14ac:dyDescent="0.3">
      <c r="A88">
        <v>182</v>
      </c>
      <c r="B88" s="2">
        <v>18667.666666666664</v>
      </c>
      <c r="C88" s="15">
        <f t="shared" si="5"/>
        <v>0.5410917874396135</v>
      </c>
      <c r="D88" s="15">
        <f t="shared" si="6"/>
        <v>500</v>
      </c>
      <c r="E88" s="2">
        <f t="shared" si="7"/>
        <v>497.29454106280195</v>
      </c>
      <c r="F88" s="2">
        <v>5</v>
      </c>
      <c r="G88" s="2">
        <f t="shared" si="8"/>
        <v>2.2945410628019323</v>
      </c>
      <c r="H88" s="2">
        <f t="shared" si="9"/>
        <v>0.77347945164134912</v>
      </c>
    </row>
    <row r="89" spans="1:8" x14ac:dyDescent="0.3">
      <c r="A89">
        <v>184</v>
      </c>
      <c r="B89" s="2">
        <v>18880</v>
      </c>
      <c r="C89" s="15">
        <f t="shared" si="5"/>
        <v>0.54724637681159416</v>
      </c>
      <c r="D89" s="15">
        <f t="shared" si="6"/>
        <v>500</v>
      </c>
      <c r="E89" s="2">
        <f t="shared" si="7"/>
        <v>497.26376811594201</v>
      </c>
      <c r="F89" s="2">
        <v>5</v>
      </c>
      <c r="G89" s="2">
        <f t="shared" si="8"/>
        <v>2.2637681159420291</v>
      </c>
      <c r="H89" s="2">
        <f t="shared" si="9"/>
        <v>0.78691968707308102</v>
      </c>
    </row>
    <row r="90" spans="1:8" x14ac:dyDescent="0.3">
      <c r="A90">
        <v>186</v>
      </c>
      <c r="B90" s="2">
        <v>19044</v>
      </c>
      <c r="C90" s="15">
        <f t="shared" si="5"/>
        <v>0.55200000000000005</v>
      </c>
      <c r="D90" s="15">
        <f t="shared" si="6"/>
        <v>500</v>
      </c>
      <c r="E90" s="2">
        <f t="shared" si="7"/>
        <v>497.24</v>
      </c>
      <c r="F90" s="2">
        <v>5</v>
      </c>
      <c r="G90" s="2">
        <f t="shared" si="8"/>
        <v>2.2399999999999998</v>
      </c>
      <c r="H90" s="2">
        <f t="shared" si="9"/>
        <v>0.79742675506847505</v>
      </c>
    </row>
    <row r="91" spans="1:8" x14ac:dyDescent="0.3">
      <c r="A91">
        <v>188</v>
      </c>
      <c r="B91" s="2">
        <v>19045</v>
      </c>
      <c r="C91" s="15">
        <f t="shared" si="5"/>
        <v>0.55202898550724633</v>
      </c>
      <c r="D91" s="15">
        <f t="shared" si="6"/>
        <v>500</v>
      </c>
      <c r="E91" s="2">
        <f t="shared" si="7"/>
        <v>497.23985507246374</v>
      </c>
      <c r="F91" s="2">
        <v>5</v>
      </c>
      <c r="G91" s="2">
        <f t="shared" si="8"/>
        <v>2.2398550724637682</v>
      </c>
      <c r="H91" s="2">
        <f t="shared" si="9"/>
        <v>0.7974911654905612</v>
      </c>
    </row>
    <row r="92" spans="1:8" x14ac:dyDescent="0.3">
      <c r="A92">
        <v>190</v>
      </c>
      <c r="B92" s="2">
        <v>19198.333333333332</v>
      </c>
      <c r="C92" s="15">
        <f t="shared" si="5"/>
        <v>0.5564734299516908</v>
      </c>
      <c r="D92" s="15">
        <f t="shared" si="6"/>
        <v>500</v>
      </c>
      <c r="E92" s="2">
        <f t="shared" si="7"/>
        <v>497.21763285024156</v>
      </c>
      <c r="F92" s="2">
        <v>5</v>
      </c>
      <c r="G92" s="2">
        <f t="shared" si="8"/>
        <v>2.2176328502415461</v>
      </c>
      <c r="H92" s="2">
        <f t="shared" si="9"/>
        <v>0.80741729399584738</v>
      </c>
    </row>
    <row r="93" spans="1:8" x14ac:dyDescent="0.3">
      <c r="A93">
        <v>192</v>
      </c>
      <c r="B93" s="2">
        <v>19601</v>
      </c>
      <c r="C93" s="15">
        <f t="shared" si="5"/>
        <v>0.56814492753623191</v>
      </c>
      <c r="D93" s="15">
        <f t="shared" si="6"/>
        <v>500</v>
      </c>
      <c r="E93" s="2">
        <f t="shared" si="7"/>
        <v>497.15927536231885</v>
      </c>
      <c r="F93" s="2">
        <v>5</v>
      </c>
      <c r="G93" s="2">
        <f t="shared" si="8"/>
        <v>2.1592753623188403</v>
      </c>
      <c r="H93" s="2">
        <f t="shared" si="9"/>
        <v>0.83396757733189808</v>
      </c>
    </row>
    <row r="94" spans="1:8" x14ac:dyDescent="0.3">
      <c r="A94">
        <v>194</v>
      </c>
      <c r="B94" s="2">
        <v>19480</v>
      </c>
      <c r="C94" s="15">
        <f t="shared" si="5"/>
        <v>0.56463768115942026</v>
      </c>
      <c r="D94" s="15">
        <f t="shared" si="6"/>
        <v>500</v>
      </c>
      <c r="E94" s="2">
        <f t="shared" si="7"/>
        <v>497.17681159420289</v>
      </c>
      <c r="F94" s="2">
        <v>5</v>
      </c>
      <c r="G94" s="2">
        <f t="shared" si="8"/>
        <v>2.1768115942028987</v>
      </c>
      <c r="H94" s="2">
        <f t="shared" si="9"/>
        <v>0.82591429984379883</v>
      </c>
    </row>
    <row r="95" spans="1:8" x14ac:dyDescent="0.3">
      <c r="A95">
        <v>196</v>
      </c>
      <c r="B95" s="2">
        <v>20045.333333333332</v>
      </c>
      <c r="C95" s="15">
        <f t="shared" si="5"/>
        <v>0.58102415458937196</v>
      </c>
      <c r="D95" s="15">
        <f t="shared" si="6"/>
        <v>500</v>
      </c>
      <c r="E95" s="2">
        <f t="shared" si="7"/>
        <v>497.09487922705313</v>
      </c>
      <c r="F95" s="2">
        <v>5</v>
      </c>
      <c r="G95" s="2">
        <f t="shared" si="8"/>
        <v>2.0948792270531404</v>
      </c>
      <c r="H95" s="2">
        <f t="shared" si="9"/>
        <v>0.86411482223835945</v>
      </c>
    </row>
    <row r="96" spans="1:8" x14ac:dyDescent="0.3">
      <c r="A96">
        <v>198</v>
      </c>
      <c r="B96" s="2">
        <v>19916.333333333332</v>
      </c>
      <c r="C96" s="15">
        <f t="shared" si="5"/>
        <v>0.57728502415458938</v>
      </c>
      <c r="D96" s="15">
        <f t="shared" si="6"/>
        <v>500</v>
      </c>
      <c r="E96" s="2">
        <f t="shared" si="7"/>
        <v>497.11357487922703</v>
      </c>
      <c r="F96" s="2">
        <v>5</v>
      </c>
      <c r="G96" s="2">
        <f t="shared" si="8"/>
        <v>2.1135748792270532</v>
      </c>
      <c r="H96" s="2">
        <f t="shared" si="9"/>
        <v>0.85526756547143734</v>
      </c>
    </row>
    <row r="97" spans="1:8" x14ac:dyDescent="0.3">
      <c r="A97">
        <v>200</v>
      </c>
      <c r="B97" s="2">
        <v>20071.333333333336</v>
      </c>
      <c r="C97" s="15">
        <f t="shared" si="5"/>
        <v>0.58177777777777784</v>
      </c>
      <c r="D97" s="15">
        <f t="shared" si="6"/>
        <v>500</v>
      </c>
      <c r="E97" s="2">
        <f t="shared" si="7"/>
        <v>497.0911111111111</v>
      </c>
      <c r="F97" s="2">
        <v>5</v>
      </c>
      <c r="G97" s="2">
        <f t="shared" si="8"/>
        <v>2.0911111111111107</v>
      </c>
      <c r="H97" s="2">
        <f t="shared" si="9"/>
        <v>0.8659075886412233</v>
      </c>
    </row>
    <row r="98" spans="1:8" x14ac:dyDescent="0.3">
      <c r="A98">
        <v>202</v>
      </c>
      <c r="B98" s="2">
        <v>20147.666666666664</v>
      </c>
      <c r="C98" s="15">
        <f t="shared" si="5"/>
        <v>0.58399033816425117</v>
      </c>
      <c r="D98" s="15">
        <f t="shared" si="6"/>
        <v>500</v>
      </c>
      <c r="E98" s="2">
        <f t="shared" si="7"/>
        <v>497.08004830917872</v>
      </c>
      <c r="F98" s="2">
        <v>5</v>
      </c>
      <c r="G98" s="2">
        <f t="shared" si="8"/>
        <v>2.0800483091787441</v>
      </c>
      <c r="H98" s="2">
        <f t="shared" si="9"/>
        <v>0.87118977112539964</v>
      </c>
    </row>
    <row r="99" spans="1:8" x14ac:dyDescent="0.3">
      <c r="A99">
        <v>204</v>
      </c>
      <c r="B99" s="2">
        <v>20064.333333333332</v>
      </c>
      <c r="C99" s="15">
        <f t="shared" si="5"/>
        <v>0.58157487922705309</v>
      </c>
      <c r="D99" s="15">
        <f t="shared" si="6"/>
        <v>500</v>
      </c>
      <c r="E99" s="2">
        <f t="shared" si="7"/>
        <v>497.09212560386476</v>
      </c>
      <c r="F99" s="2">
        <v>5</v>
      </c>
      <c r="G99" s="2">
        <f t="shared" si="8"/>
        <v>2.0921256038647345</v>
      </c>
      <c r="H99" s="2">
        <f t="shared" si="9"/>
        <v>0.86542460183027747</v>
      </c>
    </row>
    <row r="100" spans="1:8" x14ac:dyDescent="0.3">
      <c r="A100">
        <v>206</v>
      </c>
      <c r="B100" s="2">
        <v>20358</v>
      </c>
      <c r="C100" s="15">
        <f t="shared" si="5"/>
        <v>0.59008695652173915</v>
      </c>
      <c r="D100" s="15">
        <f t="shared" si="6"/>
        <v>500</v>
      </c>
      <c r="E100" s="2">
        <f t="shared" si="7"/>
        <v>497.04956521739132</v>
      </c>
      <c r="F100" s="2">
        <v>5</v>
      </c>
      <c r="G100" s="2">
        <f t="shared" si="8"/>
        <v>2.0495652173913044</v>
      </c>
      <c r="H100" s="2">
        <f t="shared" si="9"/>
        <v>0.88589188236474348</v>
      </c>
    </row>
    <row r="101" spans="1:8" x14ac:dyDescent="0.3">
      <c r="A101">
        <v>208</v>
      </c>
      <c r="B101" s="2">
        <v>20497</v>
      </c>
      <c r="C101" s="15">
        <f t="shared" si="5"/>
        <v>0.59411594202898554</v>
      </c>
      <c r="D101" s="15">
        <f t="shared" si="6"/>
        <v>500</v>
      </c>
      <c r="E101" s="2">
        <f t="shared" si="7"/>
        <v>497.02942028985507</v>
      </c>
      <c r="F101" s="2">
        <v>5</v>
      </c>
      <c r="G101" s="2">
        <f t="shared" si="8"/>
        <v>2.0294202898550724</v>
      </c>
      <c r="H101" s="2">
        <f t="shared" si="9"/>
        <v>0.89572885334034713</v>
      </c>
    </row>
    <row r="102" spans="1:8" x14ac:dyDescent="0.3">
      <c r="A102">
        <v>210</v>
      </c>
      <c r="B102" s="2">
        <v>20291.666666666668</v>
      </c>
      <c r="C102" s="15">
        <f t="shared" si="5"/>
        <v>0.58816425120772953</v>
      </c>
      <c r="D102" s="15">
        <f t="shared" si="6"/>
        <v>500</v>
      </c>
      <c r="E102" s="2">
        <f t="shared" si="7"/>
        <v>497.05917874396135</v>
      </c>
      <c r="F102" s="2">
        <v>5</v>
      </c>
      <c r="G102" s="2">
        <f t="shared" si="8"/>
        <v>2.0591787439613523</v>
      </c>
      <c r="H102" s="2">
        <f t="shared" si="9"/>
        <v>0.88123166960712118</v>
      </c>
    </row>
    <row r="103" spans="1:8" x14ac:dyDescent="0.3">
      <c r="A103">
        <v>212</v>
      </c>
      <c r="B103" s="2">
        <v>20870.333333333332</v>
      </c>
      <c r="C103" s="15">
        <f t="shared" si="5"/>
        <v>0.6049371980676328</v>
      </c>
      <c r="D103" s="15">
        <f t="shared" si="6"/>
        <v>500</v>
      </c>
      <c r="E103" s="2">
        <f t="shared" si="7"/>
        <v>496.97531400966182</v>
      </c>
      <c r="F103" s="2">
        <v>5</v>
      </c>
      <c r="G103" s="2">
        <f t="shared" si="8"/>
        <v>1.9753140096618358</v>
      </c>
      <c r="H103" s="2">
        <f t="shared" si="9"/>
        <v>0.92264279092526125</v>
      </c>
    </row>
    <row r="104" spans="1:8" x14ac:dyDescent="0.3">
      <c r="A104">
        <v>214</v>
      </c>
      <c r="B104" s="2">
        <v>20984</v>
      </c>
      <c r="C104" s="15">
        <f t="shared" si="5"/>
        <v>0.60823188405797102</v>
      </c>
      <c r="D104" s="15">
        <f t="shared" si="6"/>
        <v>500</v>
      </c>
      <c r="E104" s="2">
        <f t="shared" si="7"/>
        <v>496.95884057971017</v>
      </c>
      <c r="F104" s="2">
        <v>5</v>
      </c>
      <c r="G104" s="2">
        <f t="shared" si="8"/>
        <v>1.9588405797101451</v>
      </c>
      <c r="H104" s="2">
        <f t="shared" si="9"/>
        <v>0.9309842636953054</v>
      </c>
    </row>
    <row r="105" spans="1:8" x14ac:dyDescent="0.3">
      <c r="A105">
        <v>216</v>
      </c>
      <c r="B105" s="2">
        <v>20822.333333333336</v>
      </c>
      <c r="C105" s="15">
        <f t="shared" si="5"/>
        <v>0.60354589371980683</v>
      </c>
      <c r="D105" s="15">
        <f t="shared" si="6"/>
        <v>500</v>
      </c>
      <c r="E105" s="2">
        <f t="shared" si="7"/>
        <v>496.98227053140096</v>
      </c>
      <c r="F105" s="2">
        <v>5</v>
      </c>
      <c r="G105" s="2">
        <f t="shared" si="8"/>
        <v>1.9822705314009657</v>
      </c>
      <c r="H105" s="2">
        <f t="shared" si="9"/>
        <v>0.9191412457560626</v>
      </c>
    </row>
    <row r="106" spans="1:8" x14ac:dyDescent="0.3">
      <c r="A106">
        <v>218</v>
      </c>
      <c r="B106" s="2">
        <v>21204.333333333332</v>
      </c>
      <c r="C106" s="15">
        <f t="shared" si="5"/>
        <v>0.61461835748792271</v>
      </c>
      <c r="D106" s="15">
        <f t="shared" si="6"/>
        <v>500</v>
      </c>
      <c r="E106" s="2">
        <f t="shared" si="7"/>
        <v>496.92690821256036</v>
      </c>
      <c r="F106" s="2">
        <v>5</v>
      </c>
      <c r="G106" s="2">
        <f t="shared" si="8"/>
        <v>1.9269082125603862</v>
      </c>
      <c r="H106" s="2">
        <f t="shared" si="9"/>
        <v>0.947356007323508</v>
      </c>
    </row>
    <row r="107" spans="1:8" x14ac:dyDescent="0.3">
      <c r="A107">
        <v>220</v>
      </c>
      <c r="B107" s="2">
        <v>21063.666666666664</v>
      </c>
      <c r="C107" s="15">
        <f t="shared" si="5"/>
        <v>0.61054106280193232</v>
      </c>
      <c r="D107" s="15">
        <f t="shared" si="6"/>
        <v>500</v>
      </c>
      <c r="E107" s="2">
        <f t="shared" si="7"/>
        <v>496.94729468599036</v>
      </c>
      <c r="F107" s="2">
        <v>5</v>
      </c>
      <c r="G107" s="2">
        <f t="shared" si="8"/>
        <v>1.9472946859903386</v>
      </c>
      <c r="H107" s="2">
        <f t="shared" si="9"/>
        <v>0.9368727187656708</v>
      </c>
    </row>
    <row r="108" spans="1:8" x14ac:dyDescent="0.3">
      <c r="A108">
        <v>222</v>
      </c>
      <c r="B108" s="2">
        <v>21214</v>
      </c>
      <c r="C108" s="15">
        <f t="shared" si="5"/>
        <v>0.61489855072463773</v>
      </c>
      <c r="D108" s="15">
        <f t="shared" si="6"/>
        <v>500</v>
      </c>
      <c r="E108" s="2">
        <f t="shared" si="7"/>
        <v>496.92550724637681</v>
      </c>
      <c r="F108" s="2">
        <v>5</v>
      </c>
      <c r="G108" s="2">
        <f t="shared" si="8"/>
        <v>1.9255072463768115</v>
      </c>
      <c r="H108" s="2">
        <f t="shared" si="9"/>
        <v>0.94808050641870678</v>
      </c>
    </row>
    <row r="109" spans="1:8" x14ac:dyDescent="0.3">
      <c r="A109">
        <v>224</v>
      </c>
      <c r="B109" s="2">
        <v>21452.333333333336</v>
      </c>
      <c r="C109" s="15">
        <f t="shared" si="5"/>
        <v>0.62180676328502427</v>
      </c>
      <c r="D109" s="15">
        <f t="shared" si="6"/>
        <v>500</v>
      </c>
      <c r="E109" s="2">
        <f t="shared" si="7"/>
        <v>496.8909661835749</v>
      </c>
      <c r="F109" s="2">
        <v>5</v>
      </c>
      <c r="G109" s="2">
        <f t="shared" si="8"/>
        <v>1.8909661835748786</v>
      </c>
      <c r="H109" s="2">
        <f t="shared" si="9"/>
        <v>0.96611252541408255</v>
      </c>
    </row>
    <row r="110" spans="1:8" x14ac:dyDescent="0.3">
      <c r="A110">
        <v>226</v>
      </c>
      <c r="B110" s="2">
        <v>21283</v>
      </c>
      <c r="C110" s="15">
        <f t="shared" si="5"/>
        <v>0.61689855072463773</v>
      </c>
      <c r="D110" s="15">
        <f t="shared" si="6"/>
        <v>500</v>
      </c>
      <c r="E110" s="2">
        <f t="shared" si="7"/>
        <v>496.91550724637682</v>
      </c>
      <c r="F110" s="2">
        <v>5</v>
      </c>
      <c r="G110" s="2">
        <f t="shared" si="8"/>
        <v>1.9155072463768112</v>
      </c>
      <c r="H110" s="2">
        <f t="shared" si="9"/>
        <v>0.95326735194301226</v>
      </c>
    </row>
    <row r="111" spans="1:8" x14ac:dyDescent="0.3">
      <c r="A111">
        <v>228</v>
      </c>
      <c r="B111" s="2">
        <v>21466</v>
      </c>
      <c r="C111" s="15">
        <f t="shared" si="5"/>
        <v>0.62220289855072464</v>
      </c>
      <c r="D111" s="15">
        <f t="shared" si="6"/>
        <v>500</v>
      </c>
      <c r="E111" s="2">
        <f t="shared" si="7"/>
        <v>496.88898550724639</v>
      </c>
      <c r="F111" s="2">
        <v>5</v>
      </c>
      <c r="G111" s="2">
        <f t="shared" si="8"/>
        <v>1.8889855072463768</v>
      </c>
      <c r="H111" s="2">
        <f t="shared" si="9"/>
        <v>0.96715652965023557</v>
      </c>
    </row>
    <row r="112" spans="1:8" x14ac:dyDescent="0.3">
      <c r="A112">
        <v>230</v>
      </c>
      <c r="B112" s="2">
        <v>21484.333333333332</v>
      </c>
      <c r="C112" s="15">
        <f t="shared" si="5"/>
        <v>0.62273429951690817</v>
      </c>
      <c r="D112" s="15">
        <f t="shared" si="6"/>
        <v>500</v>
      </c>
      <c r="E112" s="2">
        <f t="shared" si="7"/>
        <v>496.88632850241544</v>
      </c>
      <c r="F112" s="2">
        <v>5</v>
      </c>
      <c r="G112" s="2">
        <f t="shared" si="8"/>
        <v>1.8863285024154592</v>
      </c>
      <c r="H112" s="2">
        <f t="shared" si="9"/>
        <v>0.96855875018297155</v>
      </c>
    </row>
    <row r="113" spans="1:8" x14ac:dyDescent="0.3">
      <c r="A113">
        <v>232</v>
      </c>
      <c r="B113" s="2">
        <v>21554.333333333336</v>
      </c>
      <c r="C113" s="15">
        <f t="shared" si="5"/>
        <v>0.62476328502415468</v>
      </c>
      <c r="D113" s="15">
        <f t="shared" si="6"/>
        <v>500</v>
      </c>
      <c r="E113" s="2">
        <f t="shared" si="7"/>
        <v>496.87618357487924</v>
      </c>
      <c r="F113" s="2">
        <v>5</v>
      </c>
      <c r="G113" s="2">
        <f t="shared" si="8"/>
        <v>1.8761835748792266</v>
      </c>
      <c r="H113" s="2">
        <f t="shared" si="9"/>
        <v>0.97393098124532484</v>
      </c>
    </row>
    <row r="114" spans="1:8" x14ac:dyDescent="0.3">
      <c r="A114">
        <v>234</v>
      </c>
      <c r="B114" s="2">
        <v>21875.666666666668</v>
      </c>
      <c r="C114" s="15">
        <f t="shared" si="5"/>
        <v>0.63407729468599039</v>
      </c>
      <c r="D114" s="15">
        <f t="shared" si="6"/>
        <v>500</v>
      </c>
      <c r="E114" s="2">
        <f t="shared" si="7"/>
        <v>496.82961352657003</v>
      </c>
      <c r="F114" s="2">
        <v>5</v>
      </c>
      <c r="G114" s="2">
        <f t="shared" si="8"/>
        <v>1.8296135265700482</v>
      </c>
      <c r="H114" s="2">
        <f t="shared" si="9"/>
        <v>0.99897219451907115</v>
      </c>
    </row>
    <row r="115" spans="1:8" x14ac:dyDescent="0.3">
      <c r="A115">
        <v>236</v>
      </c>
      <c r="B115" s="2">
        <v>21527.666666666664</v>
      </c>
      <c r="C115" s="15">
        <f t="shared" si="5"/>
        <v>0.62399033816425109</v>
      </c>
      <c r="D115" s="15">
        <f t="shared" si="6"/>
        <v>500</v>
      </c>
      <c r="E115" s="2">
        <f t="shared" si="7"/>
        <v>496.88004830917873</v>
      </c>
      <c r="F115" s="2">
        <v>5</v>
      </c>
      <c r="G115" s="2">
        <f t="shared" si="8"/>
        <v>1.8800483091787443</v>
      </c>
      <c r="H115" s="2">
        <f t="shared" si="9"/>
        <v>0.97188098660460887</v>
      </c>
    </row>
    <row r="116" spans="1:8" x14ac:dyDescent="0.3">
      <c r="A116">
        <v>238</v>
      </c>
      <c r="B116" s="2">
        <v>22059.666666666668</v>
      </c>
      <c r="C116" s="15">
        <f t="shared" si="5"/>
        <v>0.63941062801932369</v>
      </c>
      <c r="D116" s="15">
        <f t="shared" si="6"/>
        <v>500</v>
      </c>
      <c r="E116" s="2">
        <f t="shared" si="7"/>
        <v>496.80294685990339</v>
      </c>
      <c r="F116" s="2">
        <v>5</v>
      </c>
      <c r="G116" s="2">
        <f t="shared" si="8"/>
        <v>1.8029468599033818</v>
      </c>
      <c r="H116" s="2">
        <f t="shared" si="9"/>
        <v>1.0136008056632979</v>
      </c>
    </row>
    <row r="117" spans="1:8" x14ac:dyDescent="0.3">
      <c r="A117">
        <v>240</v>
      </c>
      <c r="B117" s="2">
        <v>22258</v>
      </c>
      <c r="C117" s="15">
        <f t="shared" si="5"/>
        <v>0.64515942028985507</v>
      </c>
      <c r="D117" s="15">
        <f t="shared" si="6"/>
        <v>500</v>
      </c>
      <c r="E117" s="2">
        <f t="shared" si="7"/>
        <v>496.7742028985507</v>
      </c>
      <c r="F117" s="2">
        <v>5</v>
      </c>
      <c r="G117" s="2">
        <f t="shared" si="8"/>
        <v>1.7742028985507248</v>
      </c>
      <c r="H117" s="2">
        <f t="shared" si="9"/>
        <v>1.0296141659245763</v>
      </c>
    </row>
    <row r="118" spans="1:8" x14ac:dyDescent="0.3">
      <c r="A118">
        <v>242</v>
      </c>
      <c r="B118" s="2">
        <v>22367.666666666664</v>
      </c>
      <c r="C118" s="15">
        <f t="shared" si="5"/>
        <v>0.6483381642512076</v>
      </c>
      <c r="D118" s="15">
        <f t="shared" si="6"/>
        <v>500</v>
      </c>
      <c r="E118" s="2">
        <f t="shared" si="7"/>
        <v>496.75830917874396</v>
      </c>
      <c r="F118" s="2">
        <v>5</v>
      </c>
      <c r="G118" s="2">
        <f t="shared" si="8"/>
        <v>1.758309178743962</v>
      </c>
      <c r="H118" s="2">
        <f t="shared" si="9"/>
        <v>1.0385807689950308</v>
      </c>
    </row>
    <row r="119" spans="1:8" x14ac:dyDescent="0.3">
      <c r="A119">
        <v>244</v>
      </c>
      <c r="B119" s="2">
        <v>22466</v>
      </c>
      <c r="C119" s="15">
        <f t="shared" si="5"/>
        <v>0.65118840579710147</v>
      </c>
      <c r="D119" s="15">
        <f t="shared" si="6"/>
        <v>500</v>
      </c>
      <c r="E119" s="2">
        <f t="shared" si="7"/>
        <v>496.74405797101451</v>
      </c>
      <c r="F119" s="2">
        <v>5</v>
      </c>
      <c r="G119" s="2">
        <f t="shared" si="8"/>
        <v>1.7440579710144926</v>
      </c>
      <c r="H119" s="2">
        <f t="shared" si="9"/>
        <v>1.0466901683676115</v>
      </c>
    </row>
    <row r="120" spans="1:8" x14ac:dyDescent="0.3">
      <c r="A120">
        <v>246</v>
      </c>
      <c r="B120" s="2">
        <v>22729</v>
      </c>
      <c r="C120" s="15">
        <f t="shared" si="5"/>
        <v>0.65881159420289859</v>
      </c>
      <c r="D120" s="15">
        <f t="shared" si="6"/>
        <v>500</v>
      </c>
      <c r="E120" s="2">
        <f t="shared" si="7"/>
        <v>496.70594202898553</v>
      </c>
      <c r="F120" s="2">
        <v>5</v>
      </c>
      <c r="G120" s="2">
        <f t="shared" si="8"/>
        <v>1.7059420289855072</v>
      </c>
      <c r="H120" s="2">
        <f t="shared" si="9"/>
        <v>1.0687105312403899</v>
      </c>
    </row>
    <row r="121" spans="1:8" x14ac:dyDescent="0.3">
      <c r="A121">
        <v>248</v>
      </c>
      <c r="B121" s="2">
        <v>22641.666666666668</v>
      </c>
      <c r="C121" s="15">
        <f t="shared" si="5"/>
        <v>0.65628019323671505</v>
      </c>
      <c r="D121" s="15">
        <f t="shared" si="6"/>
        <v>500</v>
      </c>
      <c r="E121" s="2">
        <f t="shared" si="7"/>
        <v>496.71859903381642</v>
      </c>
      <c r="F121" s="2">
        <v>5</v>
      </c>
      <c r="G121" s="2">
        <f t="shared" si="8"/>
        <v>1.7185990338164245</v>
      </c>
      <c r="H121" s="2">
        <f t="shared" si="9"/>
        <v>1.0613440369255593</v>
      </c>
    </row>
    <row r="122" spans="1:8" x14ac:dyDescent="0.3">
      <c r="A122">
        <v>250</v>
      </c>
      <c r="B122" s="2">
        <v>22967.666666666668</v>
      </c>
      <c r="C122" s="15">
        <f t="shared" si="5"/>
        <v>0.66572946859903381</v>
      </c>
      <c r="D122" s="15">
        <f t="shared" si="6"/>
        <v>500</v>
      </c>
      <c r="E122" s="2">
        <f t="shared" si="7"/>
        <v>496.67135265700483</v>
      </c>
      <c r="F122" s="2">
        <v>5</v>
      </c>
      <c r="G122" s="2">
        <f t="shared" si="8"/>
        <v>1.6713526570048307</v>
      </c>
      <c r="H122" s="2">
        <f t="shared" si="9"/>
        <v>1.0891250862877415</v>
      </c>
    </row>
    <row r="123" spans="1:8" x14ac:dyDescent="0.3">
      <c r="A123">
        <v>258</v>
      </c>
      <c r="B123" s="2">
        <v>23438.333333333336</v>
      </c>
      <c r="C123" s="15">
        <f t="shared" si="5"/>
        <v>0.67937198067632854</v>
      </c>
      <c r="D123" s="15">
        <f t="shared" si="6"/>
        <v>500</v>
      </c>
      <c r="E123" s="2">
        <f t="shared" si="7"/>
        <v>496.60314009661835</v>
      </c>
      <c r="F123" s="2">
        <v>5</v>
      </c>
      <c r="G123" s="2">
        <f t="shared" si="8"/>
        <v>1.6031400966183575</v>
      </c>
      <c r="H123" s="2">
        <f t="shared" si="9"/>
        <v>1.1306567439303536</v>
      </c>
    </row>
    <row r="124" spans="1:8" x14ac:dyDescent="0.3">
      <c r="A124">
        <v>266</v>
      </c>
      <c r="B124" s="2">
        <v>23408.333333333332</v>
      </c>
      <c r="C124" s="15">
        <f t="shared" si="5"/>
        <v>0.67850241545893719</v>
      </c>
      <c r="D124" s="15">
        <f t="shared" si="6"/>
        <v>500</v>
      </c>
      <c r="E124" s="2">
        <f t="shared" si="7"/>
        <v>496.60748792270533</v>
      </c>
      <c r="F124" s="2">
        <v>5</v>
      </c>
      <c r="G124" s="2">
        <f t="shared" si="8"/>
        <v>1.6074879227053138</v>
      </c>
      <c r="H124" s="2">
        <f t="shared" si="9"/>
        <v>1.1279571013408292</v>
      </c>
    </row>
    <row r="125" spans="1:8" x14ac:dyDescent="0.3">
      <c r="A125">
        <v>274</v>
      </c>
      <c r="B125" s="2">
        <v>24038.333333333332</v>
      </c>
      <c r="C125" s="15">
        <f t="shared" si="5"/>
        <v>0.69676328502415452</v>
      </c>
      <c r="D125" s="15">
        <f t="shared" si="6"/>
        <v>500</v>
      </c>
      <c r="E125" s="2">
        <f t="shared" si="7"/>
        <v>496.51618357487922</v>
      </c>
      <c r="F125" s="2">
        <v>5</v>
      </c>
      <c r="G125" s="2">
        <f t="shared" si="8"/>
        <v>1.5161835748792276</v>
      </c>
      <c r="H125" s="2">
        <f t="shared" si="9"/>
        <v>1.1862495207847255</v>
      </c>
    </row>
    <row r="126" spans="1:8" x14ac:dyDescent="0.3">
      <c r="A126">
        <v>282</v>
      </c>
      <c r="B126" s="2">
        <v>24661.333333333332</v>
      </c>
      <c r="C126" s="15">
        <f t="shared" si="5"/>
        <v>0.71482125603864732</v>
      </c>
      <c r="D126" s="15">
        <f t="shared" si="6"/>
        <v>500</v>
      </c>
      <c r="E126" s="2">
        <f t="shared" si="7"/>
        <v>496.42589371980677</v>
      </c>
      <c r="F126" s="2">
        <v>5</v>
      </c>
      <c r="G126" s="2">
        <f t="shared" si="8"/>
        <v>1.4258937198067634</v>
      </c>
      <c r="H126" s="2">
        <f t="shared" si="9"/>
        <v>1.2474652400704305</v>
      </c>
    </row>
    <row r="127" spans="1:8" x14ac:dyDescent="0.3">
      <c r="A127">
        <v>290</v>
      </c>
      <c r="B127" s="2">
        <v>24921.333333333336</v>
      </c>
      <c r="C127" s="15">
        <f t="shared" si="5"/>
        <v>0.72235748792270538</v>
      </c>
      <c r="D127" s="15">
        <f t="shared" si="6"/>
        <v>500</v>
      </c>
      <c r="E127" s="2">
        <f t="shared" si="7"/>
        <v>496.38821256038648</v>
      </c>
      <c r="F127" s="2">
        <v>5</v>
      </c>
      <c r="G127" s="2">
        <f t="shared" si="8"/>
        <v>1.388212560386473</v>
      </c>
      <c r="H127" s="2">
        <f t="shared" si="9"/>
        <v>1.2741711293626159</v>
      </c>
    </row>
    <row r="128" spans="1:8" x14ac:dyDescent="0.3">
      <c r="A128">
        <v>298</v>
      </c>
      <c r="B128" s="2">
        <v>24730.333333333332</v>
      </c>
      <c r="C128" s="15">
        <f t="shared" si="5"/>
        <v>0.71682125603864733</v>
      </c>
      <c r="D128" s="15">
        <f t="shared" si="6"/>
        <v>500</v>
      </c>
      <c r="E128" s="2">
        <f t="shared" si="7"/>
        <v>496.41589371980677</v>
      </c>
      <c r="F128" s="2">
        <v>5</v>
      </c>
      <c r="G128" s="2">
        <f t="shared" si="8"/>
        <v>1.4158937198067632</v>
      </c>
      <c r="H128" s="2">
        <f t="shared" si="9"/>
        <v>1.2544829489777909</v>
      </c>
    </row>
    <row r="129" spans="1:8" x14ac:dyDescent="0.3">
      <c r="A129">
        <v>306</v>
      </c>
      <c r="B129" s="2">
        <v>25169</v>
      </c>
      <c r="C129" s="15">
        <f t="shared" si="5"/>
        <v>0.72953623188405792</v>
      </c>
      <c r="D129" s="15">
        <f t="shared" si="6"/>
        <v>500</v>
      </c>
      <c r="E129" s="2">
        <f t="shared" si="7"/>
        <v>496.3523188405797</v>
      </c>
      <c r="F129" s="2">
        <v>5</v>
      </c>
      <c r="G129" s="2">
        <f t="shared" si="8"/>
        <v>1.3523188405797102</v>
      </c>
      <c r="H129" s="2">
        <f t="shared" si="9"/>
        <v>1.3002950301732465</v>
      </c>
    </row>
    <row r="130" spans="1:8" x14ac:dyDescent="0.3">
      <c r="A130">
        <v>314</v>
      </c>
      <c r="B130" s="2">
        <v>25413.333333333336</v>
      </c>
      <c r="C130" s="15">
        <f t="shared" si="5"/>
        <v>0.73661835748792281</v>
      </c>
      <c r="D130" s="15">
        <f t="shared" si="6"/>
        <v>500</v>
      </c>
      <c r="E130" s="2">
        <f t="shared" si="7"/>
        <v>496.31690821256041</v>
      </c>
      <c r="F130" s="2">
        <v>5</v>
      </c>
      <c r="G130" s="2">
        <f t="shared" si="8"/>
        <v>1.3169082125603859</v>
      </c>
      <c r="H130" s="2">
        <f t="shared" si="9"/>
        <v>1.3267577385601814</v>
      </c>
    </row>
    <row r="131" spans="1:8" x14ac:dyDescent="0.3">
      <c r="A131">
        <v>322</v>
      </c>
      <c r="B131" s="2">
        <v>26060</v>
      </c>
      <c r="C131" s="15">
        <f t="shared" ref="C131:C194" si="10">B131/$J$27</f>
        <v>0.75536231884057969</v>
      </c>
      <c r="D131" s="15">
        <f t="shared" ref="D131:D194" si="11">$J$28</f>
        <v>500</v>
      </c>
      <c r="E131" s="2">
        <f t="shared" si="7"/>
        <v>496.22318840579709</v>
      </c>
      <c r="F131" s="2">
        <v>5</v>
      </c>
      <c r="G131" s="2">
        <f t="shared" si="8"/>
        <v>1.2231884057971016</v>
      </c>
      <c r="H131" s="2">
        <f t="shared" si="9"/>
        <v>1.4003947191476533</v>
      </c>
    </row>
    <row r="132" spans="1:8" x14ac:dyDescent="0.3">
      <c r="A132">
        <v>330</v>
      </c>
      <c r="B132" s="2">
        <v>26100.333333333336</v>
      </c>
      <c r="C132" s="15">
        <f t="shared" si="10"/>
        <v>0.75653140096618365</v>
      </c>
      <c r="D132" s="15">
        <f t="shared" si="11"/>
        <v>500</v>
      </c>
      <c r="E132" s="2">
        <f t="shared" ref="E132:E195" si="12">D132-(F132*C132)</f>
        <v>496.21734299516908</v>
      </c>
      <c r="F132" s="2">
        <v>5</v>
      </c>
      <c r="G132" s="2">
        <f t="shared" ref="G132:G195" si="13">F132-(F132*C132)</f>
        <v>1.2173429951690817</v>
      </c>
      <c r="H132" s="2">
        <f t="shared" ref="H132:H195" si="14">LN((F132*E132)/(D132*G132))</f>
        <v>1.4051732253624876</v>
      </c>
    </row>
    <row r="133" spans="1:8" x14ac:dyDescent="0.3">
      <c r="A133">
        <v>338</v>
      </c>
      <c r="B133" s="2">
        <v>26482.333333333332</v>
      </c>
      <c r="C133" s="15">
        <f t="shared" si="10"/>
        <v>0.76760386473429953</v>
      </c>
      <c r="D133" s="15">
        <f t="shared" si="11"/>
        <v>500</v>
      </c>
      <c r="E133" s="2">
        <f t="shared" si="12"/>
        <v>496.16198067632848</v>
      </c>
      <c r="F133" s="2">
        <v>5</v>
      </c>
      <c r="G133" s="2">
        <f t="shared" si="13"/>
        <v>1.1619806763285023</v>
      </c>
      <c r="H133" s="2">
        <f t="shared" si="14"/>
        <v>1.4516062327415988</v>
      </c>
    </row>
    <row r="134" spans="1:8" x14ac:dyDescent="0.3">
      <c r="A134">
        <v>346</v>
      </c>
      <c r="B134" s="2">
        <v>26677.333333333332</v>
      </c>
      <c r="C134" s="15">
        <f t="shared" si="10"/>
        <v>0.77325603864734294</v>
      </c>
      <c r="D134" s="15">
        <f t="shared" si="11"/>
        <v>500</v>
      </c>
      <c r="E134" s="2">
        <f t="shared" si="12"/>
        <v>496.13371980676328</v>
      </c>
      <c r="F134" s="2">
        <v>5</v>
      </c>
      <c r="G134" s="2">
        <f t="shared" si="13"/>
        <v>1.1337198067632852</v>
      </c>
      <c r="H134" s="2">
        <f t="shared" si="14"/>
        <v>1.4761712099945743</v>
      </c>
    </row>
    <row r="135" spans="1:8" x14ac:dyDescent="0.3">
      <c r="A135">
        <v>354</v>
      </c>
      <c r="B135" s="2">
        <v>27279</v>
      </c>
      <c r="C135" s="15">
        <f t="shared" si="10"/>
        <v>0.79069565217391302</v>
      </c>
      <c r="D135" s="15">
        <f t="shared" si="11"/>
        <v>500</v>
      </c>
      <c r="E135" s="2">
        <f t="shared" si="12"/>
        <v>496.04652173913041</v>
      </c>
      <c r="F135" s="2">
        <v>5</v>
      </c>
      <c r="G135" s="2">
        <f t="shared" si="13"/>
        <v>1.0465217391304349</v>
      </c>
      <c r="H135" s="2">
        <f t="shared" si="14"/>
        <v>1.5560274943015306</v>
      </c>
    </row>
    <row r="136" spans="1:8" x14ac:dyDescent="0.3">
      <c r="A136">
        <v>362</v>
      </c>
      <c r="B136" s="2">
        <v>26716.666666666664</v>
      </c>
      <c r="C136" s="15">
        <f t="shared" si="10"/>
        <v>0.77439613526570039</v>
      </c>
      <c r="D136" s="15">
        <f t="shared" si="11"/>
        <v>500</v>
      </c>
      <c r="E136" s="2">
        <f t="shared" si="12"/>
        <v>496.12801932367148</v>
      </c>
      <c r="F136" s="2">
        <v>5</v>
      </c>
      <c r="G136" s="2">
        <f t="shared" si="13"/>
        <v>1.1280193236714982</v>
      </c>
      <c r="H136" s="2">
        <f t="shared" si="14"/>
        <v>1.4812005270654252</v>
      </c>
    </row>
    <row r="137" spans="1:8" x14ac:dyDescent="0.3">
      <c r="A137">
        <v>370</v>
      </c>
      <c r="B137" s="2">
        <v>27402.333333333336</v>
      </c>
      <c r="C137" s="15">
        <f t="shared" si="10"/>
        <v>0.79427053140096626</v>
      </c>
      <c r="D137" s="15">
        <f t="shared" si="11"/>
        <v>500</v>
      </c>
      <c r="E137" s="2">
        <f t="shared" si="12"/>
        <v>496.02864734299516</v>
      </c>
      <c r="F137" s="2">
        <v>5</v>
      </c>
      <c r="G137" s="2">
        <f t="shared" si="13"/>
        <v>1.0286473429951686</v>
      </c>
      <c r="H137" s="2">
        <f t="shared" si="14"/>
        <v>1.5732188158759517</v>
      </c>
    </row>
    <row r="138" spans="1:8" x14ac:dyDescent="0.3">
      <c r="A138">
        <v>378</v>
      </c>
      <c r="B138" s="2">
        <v>27684</v>
      </c>
      <c r="C138" s="15">
        <f t="shared" si="10"/>
        <v>0.80243478260869561</v>
      </c>
      <c r="D138" s="15">
        <f t="shared" si="11"/>
        <v>500</v>
      </c>
      <c r="E138" s="2">
        <f t="shared" si="12"/>
        <v>495.98782608695655</v>
      </c>
      <c r="F138" s="2">
        <v>5</v>
      </c>
      <c r="G138" s="2">
        <f t="shared" si="13"/>
        <v>0.98782608695652208</v>
      </c>
      <c r="H138" s="2">
        <f t="shared" si="14"/>
        <v>1.6136298183322983</v>
      </c>
    </row>
    <row r="139" spans="1:8" x14ac:dyDescent="0.3">
      <c r="A139">
        <v>386</v>
      </c>
      <c r="B139" s="2">
        <v>27903.666666666668</v>
      </c>
      <c r="C139" s="15">
        <f t="shared" si="10"/>
        <v>0.80880193236714981</v>
      </c>
      <c r="D139" s="15">
        <f t="shared" si="11"/>
        <v>500</v>
      </c>
      <c r="E139" s="2">
        <f t="shared" si="12"/>
        <v>495.95599033816427</v>
      </c>
      <c r="F139" s="2">
        <v>5</v>
      </c>
      <c r="G139" s="2">
        <f t="shared" si="13"/>
        <v>0.95599033816425116</v>
      </c>
      <c r="H139" s="2">
        <f t="shared" si="14"/>
        <v>1.6463244801478014</v>
      </c>
    </row>
    <row r="140" spans="1:8" x14ac:dyDescent="0.3">
      <c r="A140">
        <v>394</v>
      </c>
      <c r="B140" s="2">
        <v>28166.333333333332</v>
      </c>
      <c r="C140" s="15">
        <f t="shared" si="10"/>
        <v>0.81641545893719802</v>
      </c>
      <c r="D140" s="15">
        <f t="shared" si="11"/>
        <v>500</v>
      </c>
      <c r="E140" s="2">
        <f t="shared" si="12"/>
        <v>495.91792270531403</v>
      </c>
      <c r="F140" s="2">
        <v>5</v>
      </c>
      <c r="G140" s="2">
        <f t="shared" si="13"/>
        <v>0.91792270531400977</v>
      </c>
      <c r="H140" s="2">
        <f t="shared" si="14"/>
        <v>1.686882339537995</v>
      </c>
    </row>
    <row r="141" spans="1:8" x14ac:dyDescent="0.3">
      <c r="A141">
        <v>402</v>
      </c>
      <c r="B141" s="2">
        <v>28455.666666666664</v>
      </c>
      <c r="C141" s="15">
        <f t="shared" si="10"/>
        <v>0.82480193236714971</v>
      </c>
      <c r="D141" s="15">
        <f t="shared" si="11"/>
        <v>500</v>
      </c>
      <c r="E141" s="2">
        <f t="shared" si="12"/>
        <v>495.87599033816423</v>
      </c>
      <c r="F141" s="2">
        <v>5</v>
      </c>
      <c r="G141" s="2">
        <f t="shared" si="13"/>
        <v>0.87599033816425109</v>
      </c>
      <c r="H141" s="2">
        <f t="shared" si="14"/>
        <v>1.7335559075966829</v>
      </c>
    </row>
    <row r="142" spans="1:8" x14ac:dyDescent="0.3">
      <c r="A142">
        <v>410</v>
      </c>
      <c r="B142" s="2">
        <v>29080</v>
      </c>
      <c r="C142" s="15">
        <f t="shared" si="10"/>
        <v>0.84289855072463771</v>
      </c>
      <c r="D142" s="15">
        <f t="shared" si="11"/>
        <v>500</v>
      </c>
      <c r="E142" s="2">
        <f t="shared" si="12"/>
        <v>495.78550724637682</v>
      </c>
      <c r="F142" s="2">
        <v>5</v>
      </c>
      <c r="G142" s="2">
        <f t="shared" si="13"/>
        <v>0.78550724637681135</v>
      </c>
      <c r="H142" s="2">
        <f t="shared" si="14"/>
        <v>1.8423987982893724</v>
      </c>
    </row>
    <row r="143" spans="1:8" x14ac:dyDescent="0.3">
      <c r="A143">
        <v>418</v>
      </c>
      <c r="B143" s="2">
        <v>28851</v>
      </c>
      <c r="C143" s="15">
        <f t="shared" si="10"/>
        <v>0.83626086956521739</v>
      </c>
      <c r="D143" s="15">
        <f t="shared" si="11"/>
        <v>500</v>
      </c>
      <c r="E143" s="2">
        <f t="shared" si="12"/>
        <v>495.81869565217391</v>
      </c>
      <c r="F143" s="2">
        <v>5</v>
      </c>
      <c r="G143" s="2">
        <f t="shared" si="13"/>
        <v>0.81869565217391305</v>
      </c>
      <c r="H143" s="2">
        <f t="shared" si="14"/>
        <v>1.8010830142141414</v>
      </c>
    </row>
    <row r="144" spans="1:8" x14ac:dyDescent="0.3">
      <c r="A144">
        <v>426</v>
      </c>
      <c r="B144" s="2">
        <v>28510</v>
      </c>
      <c r="C144" s="15">
        <f t="shared" si="10"/>
        <v>0.82637681159420295</v>
      </c>
      <c r="D144" s="15">
        <f t="shared" si="11"/>
        <v>500</v>
      </c>
      <c r="E144" s="2">
        <f t="shared" si="12"/>
        <v>495.86811594202896</v>
      </c>
      <c r="F144" s="2">
        <v>5</v>
      </c>
      <c r="G144" s="2">
        <f t="shared" si="13"/>
        <v>0.86811594202898501</v>
      </c>
      <c r="H144" s="2">
        <f t="shared" si="14"/>
        <v>1.7425698095781079</v>
      </c>
    </row>
    <row r="145" spans="1:8" x14ac:dyDescent="0.3">
      <c r="A145">
        <v>434</v>
      </c>
      <c r="B145" s="2">
        <v>29111.666666666668</v>
      </c>
      <c r="C145" s="15">
        <f t="shared" si="10"/>
        <v>0.84381642512077293</v>
      </c>
      <c r="D145" s="15">
        <f t="shared" si="11"/>
        <v>500</v>
      </c>
      <c r="E145" s="2">
        <f t="shared" si="12"/>
        <v>495.78091787439615</v>
      </c>
      <c r="F145" s="2">
        <v>5</v>
      </c>
      <c r="G145" s="2">
        <f t="shared" si="13"/>
        <v>0.78091787439613558</v>
      </c>
      <c r="H145" s="2">
        <f t="shared" si="14"/>
        <v>1.8482492344196615</v>
      </c>
    </row>
    <row r="146" spans="1:8" x14ac:dyDescent="0.3">
      <c r="A146">
        <v>442</v>
      </c>
      <c r="B146" s="2">
        <v>29337.666666666668</v>
      </c>
      <c r="C146" s="15">
        <f t="shared" si="10"/>
        <v>0.85036714975845418</v>
      </c>
      <c r="D146" s="15">
        <f t="shared" si="11"/>
        <v>500</v>
      </c>
      <c r="E146" s="2">
        <f t="shared" si="12"/>
        <v>495.74816425120775</v>
      </c>
      <c r="F146" s="2">
        <v>5</v>
      </c>
      <c r="G146" s="2">
        <f t="shared" si="13"/>
        <v>0.74816425120772934</v>
      </c>
      <c r="H146" s="2">
        <f t="shared" si="14"/>
        <v>1.8910306163693904</v>
      </c>
    </row>
    <row r="147" spans="1:8" x14ac:dyDescent="0.3">
      <c r="A147">
        <v>450</v>
      </c>
      <c r="B147" s="2">
        <v>29298.333333333336</v>
      </c>
      <c r="C147" s="15">
        <f t="shared" si="10"/>
        <v>0.84922705314009672</v>
      </c>
      <c r="D147" s="15">
        <f t="shared" si="11"/>
        <v>500</v>
      </c>
      <c r="E147" s="2">
        <f t="shared" si="12"/>
        <v>495.7538647342995</v>
      </c>
      <c r="F147" s="2">
        <v>5</v>
      </c>
      <c r="G147" s="2">
        <f t="shared" si="13"/>
        <v>0.75386473429951639</v>
      </c>
      <c r="H147" s="2">
        <f t="shared" si="14"/>
        <v>1.8834517016623327</v>
      </c>
    </row>
    <row r="148" spans="1:8" x14ac:dyDescent="0.3">
      <c r="A148">
        <v>458</v>
      </c>
      <c r="B148" s="2">
        <v>29383.666666666668</v>
      </c>
      <c r="C148" s="15">
        <f t="shared" si="10"/>
        <v>0.85170048309178747</v>
      </c>
      <c r="D148" s="15">
        <f t="shared" si="11"/>
        <v>500</v>
      </c>
      <c r="E148" s="2">
        <f t="shared" si="12"/>
        <v>495.74149758454104</v>
      </c>
      <c r="F148" s="2">
        <v>5</v>
      </c>
      <c r="G148" s="2">
        <f t="shared" si="13"/>
        <v>0.74149758454106252</v>
      </c>
      <c r="H148" s="2">
        <f t="shared" si="14"/>
        <v>1.8999678055936808</v>
      </c>
    </row>
    <row r="149" spans="1:8" x14ac:dyDescent="0.3">
      <c r="A149">
        <v>466</v>
      </c>
      <c r="B149" s="2">
        <v>29702</v>
      </c>
      <c r="C149" s="15">
        <f t="shared" si="10"/>
        <v>0.86092753623188401</v>
      </c>
      <c r="D149" s="15">
        <f t="shared" si="11"/>
        <v>500</v>
      </c>
      <c r="E149" s="2">
        <f t="shared" si="12"/>
        <v>495.69536231884058</v>
      </c>
      <c r="F149" s="2">
        <v>5</v>
      </c>
      <c r="G149" s="2">
        <f t="shared" si="13"/>
        <v>0.69536231884057997</v>
      </c>
      <c r="H149" s="2">
        <f t="shared" si="14"/>
        <v>1.9641136103579899</v>
      </c>
    </row>
    <row r="150" spans="1:8" x14ac:dyDescent="0.3">
      <c r="A150">
        <v>474</v>
      </c>
      <c r="B150" s="2">
        <v>29926</v>
      </c>
      <c r="C150" s="15">
        <f t="shared" si="10"/>
        <v>0.86742028985507247</v>
      </c>
      <c r="D150" s="15">
        <f t="shared" si="11"/>
        <v>500</v>
      </c>
      <c r="E150" s="2">
        <f t="shared" si="12"/>
        <v>495.66289855072466</v>
      </c>
      <c r="F150" s="2">
        <v>5</v>
      </c>
      <c r="G150" s="2">
        <f t="shared" si="13"/>
        <v>0.66289855072463766</v>
      </c>
      <c r="H150" s="2">
        <f t="shared" si="14"/>
        <v>2.0118591856607848</v>
      </c>
    </row>
    <row r="151" spans="1:8" x14ac:dyDescent="0.3">
      <c r="A151">
        <v>482</v>
      </c>
      <c r="B151" s="2">
        <v>30003.666666666668</v>
      </c>
      <c r="C151" s="15">
        <f t="shared" si="10"/>
        <v>0.8696714975845411</v>
      </c>
      <c r="D151" s="15">
        <f t="shared" si="11"/>
        <v>500</v>
      </c>
      <c r="E151" s="2">
        <f t="shared" si="12"/>
        <v>495.65164251207727</v>
      </c>
      <c r="F151" s="2">
        <v>5</v>
      </c>
      <c r="G151" s="2">
        <f t="shared" si="13"/>
        <v>0.65164251207729418</v>
      </c>
      <c r="H151" s="2">
        <f t="shared" si="14"/>
        <v>2.028962322123796</v>
      </c>
    </row>
    <row r="152" spans="1:8" x14ac:dyDescent="0.3">
      <c r="A152">
        <v>490</v>
      </c>
      <c r="B152" s="2">
        <v>30206.333333333332</v>
      </c>
      <c r="C152" s="15">
        <f t="shared" si="10"/>
        <v>0.87554589371980673</v>
      </c>
      <c r="D152" s="15">
        <f t="shared" si="11"/>
        <v>500</v>
      </c>
      <c r="E152" s="2">
        <f t="shared" si="12"/>
        <v>495.62227053140094</v>
      </c>
      <c r="F152" s="2">
        <v>5</v>
      </c>
      <c r="G152" s="2">
        <f t="shared" si="13"/>
        <v>0.62227053140096622</v>
      </c>
      <c r="H152" s="2">
        <f t="shared" si="14"/>
        <v>2.0750242421186913</v>
      </c>
    </row>
    <row r="153" spans="1:8" x14ac:dyDescent="0.3">
      <c r="A153">
        <v>498</v>
      </c>
      <c r="B153" s="2">
        <v>30171</v>
      </c>
      <c r="C153" s="15">
        <f t="shared" si="10"/>
        <v>0.87452173913043474</v>
      </c>
      <c r="D153" s="15">
        <f t="shared" si="11"/>
        <v>500</v>
      </c>
      <c r="E153" s="2">
        <f t="shared" si="12"/>
        <v>495.62739130434784</v>
      </c>
      <c r="F153" s="2">
        <v>5</v>
      </c>
      <c r="G153" s="2">
        <f t="shared" si="13"/>
        <v>0.62739130434782631</v>
      </c>
      <c r="H153" s="2">
        <f t="shared" si="14"/>
        <v>2.0668390743586738</v>
      </c>
    </row>
    <row r="154" spans="1:8" x14ac:dyDescent="0.3">
      <c r="A154">
        <v>506</v>
      </c>
      <c r="B154" s="2">
        <v>30690.333333333336</v>
      </c>
      <c r="C154" s="15">
        <f t="shared" si="10"/>
        <v>0.88957487922705325</v>
      </c>
      <c r="D154" s="15">
        <f t="shared" si="11"/>
        <v>500</v>
      </c>
      <c r="E154" s="2">
        <f t="shared" si="12"/>
        <v>495.55212560386474</v>
      </c>
      <c r="F154" s="2">
        <v>5</v>
      </c>
      <c r="G154" s="2">
        <f t="shared" si="13"/>
        <v>0.55212560386473353</v>
      </c>
      <c r="H154" s="2">
        <f t="shared" si="14"/>
        <v>2.1944820755945309</v>
      </c>
    </row>
    <row r="155" spans="1:8" x14ac:dyDescent="0.3">
      <c r="A155">
        <v>514</v>
      </c>
      <c r="B155" s="2">
        <v>30336.666666666664</v>
      </c>
      <c r="C155" s="15">
        <f t="shared" si="10"/>
        <v>0.8793236714975845</v>
      </c>
      <c r="D155" s="15">
        <f t="shared" si="11"/>
        <v>500</v>
      </c>
      <c r="E155" s="2">
        <f t="shared" si="12"/>
        <v>495.60338164251209</v>
      </c>
      <c r="F155" s="2">
        <v>5</v>
      </c>
      <c r="G155" s="2">
        <f t="shared" si="13"/>
        <v>0.60338164251207793</v>
      </c>
      <c r="H155" s="2">
        <f t="shared" si="14"/>
        <v>2.1058111632077843</v>
      </c>
    </row>
    <row r="156" spans="1:8" x14ac:dyDescent="0.3">
      <c r="A156">
        <v>522</v>
      </c>
      <c r="B156" s="2">
        <v>30606.333333333336</v>
      </c>
      <c r="C156" s="15">
        <f t="shared" si="10"/>
        <v>0.88714009661835758</v>
      </c>
      <c r="D156" s="15">
        <f t="shared" si="11"/>
        <v>500</v>
      </c>
      <c r="E156" s="2">
        <f t="shared" si="12"/>
        <v>495.56429951690819</v>
      </c>
      <c r="F156" s="2">
        <v>5</v>
      </c>
      <c r="G156" s="2">
        <f t="shared" si="13"/>
        <v>0.56429951690821234</v>
      </c>
      <c r="H156" s="2">
        <f t="shared" si="14"/>
        <v>2.1726970363969582</v>
      </c>
    </row>
    <row r="157" spans="1:8" x14ac:dyDescent="0.3">
      <c r="A157">
        <v>530</v>
      </c>
      <c r="B157" s="2">
        <v>30676.333333333332</v>
      </c>
      <c r="C157" s="15">
        <f t="shared" si="10"/>
        <v>0.88916908212560386</v>
      </c>
      <c r="D157" s="15">
        <f t="shared" si="11"/>
        <v>500</v>
      </c>
      <c r="E157" s="2">
        <f t="shared" si="12"/>
        <v>495.55415458937199</v>
      </c>
      <c r="F157" s="2">
        <v>5</v>
      </c>
      <c r="G157" s="2">
        <f t="shared" si="13"/>
        <v>0.55415458937198103</v>
      </c>
      <c r="H157" s="2">
        <f t="shared" si="14"/>
        <v>2.1908180435961895</v>
      </c>
    </row>
    <row r="158" spans="1:8" x14ac:dyDescent="0.3">
      <c r="A158">
        <v>538</v>
      </c>
      <c r="B158" s="2">
        <v>30688.666666666668</v>
      </c>
      <c r="C158" s="15">
        <f t="shared" si="10"/>
        <v>0.88952657004830926</v>
      </c>
      <c r="D158" s="15">
        <f t="shared" si="11"/>
        <v>500</v>
      </c>
      <c r="E158" s="2">
        <f t="shared" si="12"/>
        <v>495.55236714975848</v>
      </c>
      <c r="F158" s="2">
        <v>5</v>
      </c>
      <c r="G158" s="2">
        <f t="shared" si="13"/>
        <v>0.55236714975845391</v>
      </c>
      <c r="H158" s="2">
        <f t="shared" si="14"/>
        <v>2.1940451750959156</v>
      </c>
    </row>
    <row r="159" spans="1:8" x14ac:dyDescent="0.3">
      <c r="A159">
        <v>546</v>
      </c>
      <c r="B159" s="2">
        <v>30779.333333333336</v>
      </c>
      <c r="C159" s="15">
        <f t="shared" si="10"/>
        <v>0.89215458937198078</v>
      </c>
      <c r="D159" s="15">
        <f t="shared" si="11"/>
        <v>500</v>
      </c>
      <c r="E159" s="2">
        <f t="shared" si="12"/>
        <v>495.53922705314011</v>
      </c>
      <c r="F159" s="2">
        <v>5</v>
      </c>
      <c r="G159" s="2">
        <f t="shared" si="13"/>
        <v>0.53922705314009622</v>
      </c>
      <c r="H159" s="2">
        <f t="shared" si="14"/>
        <v>2.218094879159255</v>
      </c>
    </row>
    <row r="160" spans="1:8" x14ac:dyDescent="0.3">
      <c r="A160">
        <v>554</v>
      </c>
      <c r="B160" s="2">
        <v>30894.333333333332</v>
      </c>
      <c r="C160" s="15">
        <f t="shared" si="10"/>
        <v>0.89548792270531397</v>
      </c>
      <c r="D160" s="15">
        <f t="shared" si="11"/>
        <v>500</v>
      </c>
      <c r="E160" s="2">
        <f t="shared" si="12"/>
        <v>495.52256038647346</v>
      </c>
      <c r="F160" s="2">
        <v>5</v>
      </c>
      <c r="G160" s="2">
        <f t="shared" si="13"/>
        <v>0.5225603864734305</v>
      </c>
      <c r="H160" s="2">
        <f t="shared" si="14"/>
        <v>2.2494574269165151</v>
      </c>
    </row>
    <row r="161" spans="1:8" x14ac:dyDescent="0.3">
      <c r="A161">
        <v>562</v>
      </c>
      <c r="B161" s="2">
        <v>30729.666666666668</v>
      </c>
      <c r="C161" s="15">
        <f t="shared" si="10"/>
        <v>0.89071497584541071</v>
      </c>
      <c r="D161" s="15">
        <f t="shared" si="11"/>
        <v>500</v>
      </c>
      <c r="E161" s="2">
        <f t="shared" si="12"/>
        <v>495.54642512077294</v>
      </c>
      <c r="F161" s="2">
        <v>5</v>
      </c>
      <c r="G161" s="2">
        <f t="shared" si="13"/>
        <v>0.54642512077294647</v>
      </c>
      <c r="H161" s="2">
        <f t="shared" si="14"/>
        <v>2.2048488535979631</v>
      </c>
    </row>
    <row r="162" spans="1:8" x14ac:dyDescent="0.3">
      <c r="A162">
        <v>570</v>
      </c>
      <c r="B162" s="2">
        <v>30718.333333333336</v>
      </c>
      <c r="C162" s="15">
        <f t="shared" si="10"/>
        <v>0.89038647342995181</v>
      </c>
      <c r="D162" s="15">
        <f t="shared" si="11"/>
        <v>500</v>
      </c>
      <c r="E162" s="2">
        <f t="shared" si="12"/>
        <v>495.54806763285023</v>
      </c>
      <c r="F162" s="2">
        <v>5</v>
      </c>
      <c r="G162" s="2">
        <f t="shared" si="13"/>
        <v>0.54806763285024118</v>
      </c>
      <c r="H162" s="2">
        <f t="shared" si="14"/>
        <v>2.2018507534572329</v>
      </c>
    </row>
    <row r="163" spans="1:8" x14ac:dyDescent="0.3">
      <c r="A163">
        <v>578</v>
      </c>
      <c r="B163" s="2">
        <v>31144.333333333336</v>
      </c>
      <c r="C163" s="15">
        <f t="shared" si="10"/>
        <v>0.90273429951690831</v>
      </c>
      <c r="D163" s="15">
        <f t="shared" si="11"/>
        <v>500</v>
      </c>
      <c r="E163" s="2">
        <f t="shared" si="12"/>
        <v>495.48632850241546</v>
      </c>
      <c r="F163" s="2">
        <v>5</v>
      </c>
      <c r="G163" s="2">
        <f t="shared" si="13"/>
        <v>0.48632850241545889</v>
      </c>
      <c r="H163" s="2">
        <f t="shared" si="14"/>
        <v>2.3212405286083189</v>
      </c>
    </row>
    <row r="164" spans="1:8" x14ac:dyDescent="0.3">
      <c r="A164">
        <v>586</v>
      </c>
      <c r="B164" s="2">
        <v>31373.333333333336</v>
      </c>
      <c r="C164" s="15">
        <f t="shared" si="10"/>
        <v>0.90937198067632852</v>
      </c>
      <c r="D164" s="15">
        <f t="shared" si="11"/>
        <v>500</v>
      </c>
      <c r="E164" s="2">
        <f t="shared" si="12"/>
        <v>495.45314009661837</v>
      </c>
      <c r="F164" s="2">
        <v>5</v>
      </c>
      <c r="G164" s="2">
        <f t="shared" si="13"/>
        <v>0.45314009661835719</v>
      </c>
      <c r="H164" s="2">
        <f t="shared" si="14"/>
        <v>2.3918565296177574</v>
      </c>
    </row>
    <row r="165" spans="1:8" x14ac:dyDescent="0.3">
      <c r="A165">
        <v>594</v>
      </c>
      <c r="B165" s="2">
        <v>31157.333333333332</v>
      </c>
      <c r="C165" s="15">
        <f t="shared" si="10"/>
        <v>0.90311111111111109</v>
      </c>
      <c r="D165" s="15">
        <f t="shared" si="11"/>
        <v>500</v>
      </c>
      <c r="E165" s="2">
        <f t="shared" si="12"/>
        <v>495.48444444444442</v>
      </c>
      <c r="F165" s="2">
        <v>5</v>
      </c>
      <c r="G165" s="2">
        <f t="shared" si="13"/>
        <v>0.48444444444444468</v>
      </c>
      <c r="H165" s="2">
        <f t="shared" si="14"/>
        <v>2.3251182936104389</v>
      </c>
    </row>
    <row r="166" spans="1:8" x14ac:dyDescent="0.3">
      <c r="A166">
        <v>602</v>
      </c>
      <c r="B166" s="2">
        <v>31440.333333333332</v>
      </c>
      <c r="C166" s="15">
        <f t="shared" si="10"/>
        <v>0.91131400966183573</v>
      </c>
      <c r="D166" s="15">
        <f t="shared" si="11"/>
        <v>500</v>
      </c>
      <c r="E166" s="2">
        <f t="shared" si="12"/>
        <v>495.4434299516908</v>
      </c>
      <c r="F166" s="2">
        <v>5</v>
      </c>
      <c r="G166" s="2">
        <f t="shared" si="13"/>
        <v>0.44342995169082133</v>
      </c>
      <c r="H166" s="2">
        <f t="shared" si="14"/>
        <v>2.4134984276936398</v>
      </c>
    </row>
    <row r="167" spans="1:8" x14ac:dyDescent="0.3">
      <c r="A167">
        <v>610</v>
      </c>
      <c r="B167" s="2">
        <v>31587.333333333336</v>
      </c>
      <c r="C167" s="15">
        <f t="shared" si="10"/>
        <v>0.91557487922705316</v>
      </c>
      <c r="D167" s="15">
        <f t="shared" si="11"/>
        <v>500</v>
      </c>
      <c r="E167" s="2">
        <f t="shared" si="12"/>
        <v>495.42212560386474</v>
      </c>
      <c r="F167" s="2">
        <v>5</v>
      </c>
      <c r="G167" s="2">
        <f t="shared" si="13"/>
        <v>0.42212560386473452</v>
      </c>
      <c r="H167" s="2">
        <f t="shared" si="14"/>
        <v>2.4626923619109653</v>
      </c>
    </row>
    <row r="168" spans="1:8" x14ac:dyDescent="0.3">
      <c r="A168">
        <v>618</v>
      </c>
      <c r="B168" s="2">
        <v>31690</v>
      </c>
      <c r="C168" s="15">
        <f t="shared" si="10"/>
        <v>0.91855072463768117</v>
      </c>
      <c r="D168" s="15">
        <f t="shared" si="11"/>
        <v>500</v>
      </c>
      <c r="E168" s="2">
        <f t="shared" si="12"/>
        <v>495.4072463768116</v>
      </c>
      <c r="F168" s="2">
        <v>5</v>
      </c>
      <c r="G168" s="2">
        <f t="shared" si="13"/>
        <v>0.40724637681159415</v>
      </c>
      <c r="H168" s="2">
        <f t="shared" si="14"/>
        <v>2.4985468865427625</v>
      </c>
    </row>
    <row r="169" spans="1:8" x14ac:dyDescent="0.3">
      <c r="A169">
        <v>626</v>
      </c>
      <c r="B169" s="2">
        <v>31269.333333333336</v>
      </c>
      <c r="C169" s="15">
        <f t="shared" si="10"/>
        <v>0.90635748792270543</v>
      </c>
      <c r="D169" s="15">
        <f t="shared" si="11"/>
        <v>500</v>
      </c>
      <c r="E169" s="2">
        <f t="shared" si="12"/>
        <v>495.46821256038646</v>
      </c>
      <c r="F169" s="2">
        <v>5</v>
      </c>
      <c r="G169" s="2">
        <f t="shared" si="13"/>
        <v>0.46821256038647263</v>
      </c>
      <c r="H169" s="2">
        <f t="shared" si="14"/>
        <v>2.3591659107916811</v>
      </c>
    </row>
    <row r="170" spans="1:8" x14ac:dyDescent="0.3">
      <c r="A170">
        <v>634</v>
      </c>
      <c r="B170" s="2">
        <v>31511.333333333332</v>
      </c>
      <c r="C170" s="15">
        <f t="shared" si="10"/>
        <v>0.91337198067632852</v>
      </c>
      <c r="D170" s="15">
        <f t="shared" si="11"/>
        <v>500</v>
      </c>
      <c r="E170" s="2">
        <f t="shared" si="12"/>
        <v>495.43314009661833</v>
      </c>
      <c r="F170" s="2">
        <v>5</v>
      </c>
      <c r="G170" s="2">
        <f t="shared" si="13"/>
        <v>0.43314009661835762</v>
      </c>
      <c r="H170" s="2">
        <f t="shared" si="14"/>
        <v>2.4369562790008907</v>
      </c>
    </row>
    <row r="171" spans="1:8" x14ac:dyDescent="0.3">
      <c r="A171">
        <v>642</v>
      </c>
      <c r="B171" s="2">
        <v>31447.666666666668</v>
      </c>
      <c r="C171" s="15">
        <f t="shared" si="10"/>
        <v>0.91152657004830917</v>
      </c>
      <c r="D171" s="15">
        <f t="shared" si="11"/>
        <v>500</v>
      </c>
      <c r="E171" s="2">
        <f t="shared" si="12"/>
        <v>495.44236714975847</v>
      </c>
      <c r="F171" s="2">
        <v>5</v>
      </c>
      <c r="G171" s="2">
        <f t="shared" si="13"/>
        <v>0.44236714975845448</v>
      </c>
      <c r="H171" s="2">
        <f t="shared" si="14"/>
        <v>2.4158959346497531</v>
      </c>
    </row>
    <row r="172" spans="1:8" x14ac:dyDescent="0.3">
      <c r="A172">
        <v>650</v>
      </c>
      <c r="B172" s="2">
        <v>31748.666666666664</v>
      </c>
      <c r="C172" s="15">
        <f t="shared" si="10"/>
        <v>0.92025120772946856</v>
      </c>
      <c r="D172" s="15">
        <f t="shared" si="11"/>
        <v>500</v>
      </c>
      <c r="E172" s="2">
        <f t="shared" si="12"/>
        <v>495.39874396135264</v>
      </c>
      <c r="F172" s="2">
        <v>5</v>
      </c>
      <c r="G172" s="2">
        <f t="shared" si="13"/>
        <v>0.39874396135265755</v>
      </c>
      <c r="H172" s="2">
        <f t="shared" si="14"/>
        <v>2.5196285646018834</v>
      </c>
    </row>
    <row r="173" spans="1:8" x14ac:dyDescent="0.3">
      <c r="A173">
        <v>658</v>
      </c>
      <c r="B173" s="2">
        <v>31422.333333333336</v>
      </c>
      <c r="C173" s="15">
        <f t="shared" si="10"/>
        <v>0.91079227053140099</v>
      </c>
      <c r="D173" s="15">
        <f t="shared" si="11"/>
        <v>500</v>
      </c>
      <c r="E173" s="2">
        <f t="shared" si="12"/>
        <v>495.44603864734302</v>
      </c>
      <c r="F173" s="2">
        <v>5</v>
      </c>
      <c r="G173" s="2">
        <f t="shared" si="13"/>
        <v>0.44603864734299492</v>
      </c>
      <c r="H173" s="2">
        <f t="shared" si="14"/>
        <v>2.4076379365016494</v>
      </c>
    </row>
    <row r="174" spans="1:8" x14ac:dyDescent="0.3">
      <c r="A174">
        <v>666</v>
      </c>
      <c r="B174" s="2">
        <v>31590.666666666668</v>
      </c>
      <c r="C174" s="15">
        <f t="shared" si="10"/>
        <v>0.91567149758454114</v>
      </c>
      <c r="D174" s="15">
        <f t="shared" si="11"/>
        <v>500</v>
      </c>
      <c r="E174" s="2">
        <f t="shared" si="12"/>
        <v>495.42164251207731</v>
      </c>
      <c r="F174" s="2">
        <v>5</v>
      </c>
      <c r="G174" s="2">
        <f t="shared" si="13"/>
        <v>0.42164251207729464</v>
      </c>
      <c r="H174" s="2">
        <f t="shared" si="14"/>
        <v>2.4638364687975147</v>
      </c>
    </row>
    <row r="175" spans="1:8" x14ac:dyDescent="0.3">
      <c r="A175">
        <v>674</v>
      </c>
      <c r="B175" s="2">
        <v>31775</v>
      </c>
      <c r="C175" s="15">
        <f t="shared" si="10"/>
        <v>0.92101449275362324</v>
      </c>
      <c r="D175" s="15">
        <f t="shared" si="11"/>
        <v>500</v>
      </c>
      <c r="E175" s="2">
        <f t="shared" si="12"/>
        <v>495.39492753623188</v>
      </c>
      <c r="F175" s="2">
        <v>5</v>
      </c>
      <c r="G175" s="2">
        <f t="shared" si="13"/>
        <v>0.39492753623188381</v>
      </c>
      <c r="H175" s="2">
        <f t="shared" si="14"/>
        <v>2.529238075375245</v>
      </c>
    </row>
    <row r="176" spans="1:8" x14ac:dyDescent="0.3">
      <c r="A176">
        <v>682</v>
      </c>
      <c r="B176" s="2">
        <v>32169.666666666668</v>
      </c>
      <c r="C176" s="15">
        <f t="shared" si="10"/>
        <v>0.93245410628019332</v>
      </c>
      <c r="D176" s="15">
        <f t="shared" si="11"/>
        <v>500</v>
      </c>
      <c r="E176" s="2">
        <f t="shared" si="12"/>
        <v>495.33772946859904</v>
      </c>
      <c r="F176" s="2">
        <v>5</v>
      </c>
      <c r="G176" s="2">
        <f t="shared" si="13"/>
        <v>0.33772946859903374</v>
      </c>
      <c r="H176" s="2">
        <f t="shared" si="14"/>
        <v>2.6855797184284387</v>
      </c>
    </row>
    <row r="177" spans="1:8" x14ac:dyDescent="0.3">
      <c r="A177">
        <v>690</v>
      </c>
      <c r="B177" s="2">
        <v>31878.666666666668</v>
      </c>
      <c r="C177" s="15">
        <f t="shared" si="10"/>
        <v>0.92401932367149764</v>
      </c>
      <c r="D177" s="15">
        <f t="shared" si="11"/>
        <v>500</v>
      </c>
      <c r="E177" s="2">
        <f t="shared" si="12"/>
        <v>495.37990338164252</v>
      </c>
      <c r="F177" s="2">
        <v>5</v>
      </c>
      <c r="G177" s="2">
        <f t="shared" si="13"/>
        <v>0.37990338164251192</v>
      </c>
      <c r="H177" s="2">
        <f t="shared" si="14"/>
        <v>2.5679930812227489</v>
      </c>
    </row>
    <row r="178" spans="1:8" x14ac:dyDescent="0.3">
      <c r="A178">
        <v>698</v>
      </c>
      <c r="B178" s="2">
        <v>31890.333333333332</v>
      </c>
      <c r="C178" s="15">
        <f t="shared" si="10"/>
        <v>0.92435748792270533</v>
      </c>
      <c r="D178" s="15">
        <f t="shared" si="11"/>
        <v>500</v>
      </c>
      <c r="E178" s="2">
        <f t="shared" si="12"/>
        <v>495.37821256038649</v>
      </c>
      <c r="F178" s="2">
        <v>5</v>
      </c>
      <c r="G178" s="2">
        <f t="shared" si="13"/>
        <v>0.37821256038647366</v>
      </c>
      <c r="H178" s="2">
        <f t="shared" si="14"/>
        <v>2.5724502629550474</v>
      </c>
    </row>
    <row r="179" spans="1:8" x14ac:dyDescent="0.3">
      <c r="A179">
        <v>706</v>
      </c>
      <c r="B179" s="2">
        <v>31810</v>
      </c>
      <c r="C179" s="15">
        <f t="shared" si="10"/>
        <v>0.92202898550724632</v>
      </c>
      <c r="D179" s="15">
        <f t="shared" si="11"/>
        <v>500</v>
      </c>
      <c r="E179" s="2">
        <f t="shared" si="12"/>
        <v>495.38985507246377</v>
      </c>
      <c r="F179" s="2">
        <v>5</v>
      </c>
      <c r="G179" s="2">
        <f t="shared" si="13"/>
        <v>0.38985507246376816</v>
      </c>
      <c r="H179" s="2">
        <f t="shared" si="14"/>
        <v>2.5421550705919325</v>
      </c>
    </row>
    <row r="180" spans="1:8" x14ac:dyDescent="0.3">
      <c r="A180">
        <v>714</v>
      </c>
      <c r="B180" s="2">
        <v>32087.000000000004</v>
      </c>
      <c r="C180" s="15">
        <f t="shared" si="10"/>
        <v>0.93005797101449283</v>
      </c>
      <c r="D180" s="15">
        <f t="shared" si="11"/>
        <v>500</v>
      </c>
      <c r="E180" s="2">
        <f t="shared" si="12"/>
        <v>495.34971014492754</v>
      </c>
      <c r="F180" s="2">
        <v>5</v>
      </c>
      <c r="G180" s="2">
        <f t="shared" si="13"/>
        <v>0.34971014492753572</v>
      </c>
      <c r="H180" s="2">
        <f t="shared" si="14"/>
        <v>2.6507444372390383</v>
      </c>
    </row>
    <row r="181" spans="1:8" x14ac:dyDescent="0.3">
      <c r="A181">
        <v>722</v>
      </c>
      <c r="B181" s="2">
        <v>31737.333333333332</v>
      </c>
      <c r="C181" s="15">
        <f t="shared" si="10"/>
        <v>0.91992270531400966</v>
      </c>
      <c r="D181" s="15">
        <f t="shared" si="11"/>
        <v>500</v>
      </c>
      <c r="E181" s="2">
        <f t="shared" si="12"/>
        <v>495.40038647342993</v>
      </c>
      <c r="F181" s="2">
        <v>5</v>
      </c>
      <c r="G181" s="2">
        <f t="shared" si="13"/>
        <v>0.40038647342995137</v>
      </c>
      <c r="H181" s="2">
        <f t="shared" si="14"/>
        <v>2.5155211259450612</v>
      </c>
    </row>
    <row r="182" spans="1:8" x14ac:dyDescent="0.3">
      <c r="A182">
        <v>730</v>
      </c>
      <c r="B182" s="2">
        <v>32075.999999999996</v>
      </c>
      <c r="C182" s="15">
        <f t="shared" si="10"/>
        <v>0.92973913043478251</v>
      </c>
      <c r="D182" s="15">
        <f t="shared" si="11"/>
        <v>500</v>
      </c>
      <c r="E182" s="2">
        <f t="shared" si="12"/>
        <v>495.3513043478261</v>
      </c>
      <c r="F182" s="2">
        <v>5</v>
      </c>
      <c r="G182" s="2">
        <f t="shared" si="13"/>
        <v>0.35130434782608777</v>
      </c>
      <c r="H182" s="2">
        <f t="shared" si="14"/>
        <v>2.6461993740078902</v>
      </c>
    </row>
    <row r="183" spans="1:8" x14ac:dyDescent="0.3">
      <c r="A183">
        <v>738</v>
      </c>
      <c r="B183" s="2">
        <v>32155.000000000004</v>
      </c>
      <c r="C183" s="15">
        <f t="shared" si="10"/>
        <v>0.93202898550724644</v>
      </c>
      <c r="D183" s="15">
        <f t="shared" si="11"/>
        <v>500</v>
      </c>
      <c r="E183" s="2">
        <f t="shared" si="12"/>
        <v>495.33985507246376</v>
      </c>
      <c r="F183" s="2">
        <v>5</v>
      </c>
      <c r="G183" s="2">
        <f t="shared" si="13"/>
        <v>0.33985507246376745</v>
      </c>
      <c r="H183" s="2">
        <f t="shared" si="14"/>
        <v>2.6793099266041285</v>
      </c>
    </row>
    <row r="184" spans="1:8" x14ac:dyDescent="0.3">
      <c r="A184">
        <v>746</v>
      </c>
      <c r="B184" s="2">
        <v>31789.333333333332</v>
      </c>
      <c r="C184" s="15">
        <f t="shared" si="10"/>
        <v>0.9214299516908212</v>
      </c>
      <c r="D184" s="15">
        <f t="shared" si="11"/>
        <v>500</v>
      </c>
      <c r="E184" s="2">
        <f t="shared" si="12"/>
        <v>495.39285024154589</v>
      </c>
      <c r="F184" s="2">
        <v>5</v>
      </c>
      <c r="G184" s="2">
        <f t="shared" si="13"/>
        <v>0.39285024154589365</v>
      </c>
      <c r="H184" s="2">
        <f t="shared" si="14"/>
        <v>2.5345077031742314</v>
      </c>
    </row>
    <row r="185" spans="1:8" x14ac:dyDescent="0.3">
      <c r="A185">
        <v>754</v>
      </c>
      <c r="B185" s="2">
        <v>31840.333333333332</v>
      </c>
      <c r="C185" s="15">
        <f t="shared" si="10"/>
        <v>0.92290821256038647</v>
      </c>
      <c r="D185" s="15">
        <f t="shared" si="11"/>
        <v>500</v>
      </c>
      <c r="E185" s="2">
        <f t="shared" si="12"/>
        <v>495.38545893719805</v>
      </c>
      <c r="F185" s="2">
        <v>5</v>
      </c>
      <c r="G185" s="2">
        <f t="shared" si="13"/>
        <v>0.38545893719806745</v>
      </c>
      <c r="H185" s="2">
        <f t="shared" si="14"/>
        <v>2.5534865884160376</v>
      </c>
    </row>
    <row r="186" spans="1:8" x14ac:dyDescent="0.3">
      <c r="A186">
        <v>762</v>
      </c>
      <c r="B186" s="2">
        <v>31993.999999999996</v>
      </c>
      <c r="C186" s="15">
        <f t="shared" si="10"/>
        <v>0.92736231884057962</v>
      </c>
      <c r="D186" s="15">
        <f t="shared" si="11"/>
        <v>500</v>
      </c>
      <c r="E186" s="2">
        <f t="shared" si="12"/>
        <v>495.36318840579708</v>
      </c>
      <c r="F186" s="2">
        <v>5</v>
      </c>
      <c r="G186" s="2">
        <f t="shared" si="13"/>
        <v>0.36318840579710177</v>
      </c>
      <c r="H186" s="2">
        <f t="shared" si="14"/>
        <v>2.6129545766245483</v>
      </c>
    </row>
    <row r="187" spans="1:8" x14ac:dyDescent="0.3">
      <c r="A187">
        <v>770</v>
      </c>
      <c r="B187" s="2">
        <v>31968.666666666668</v>
      </c>
      <c r="C187" s="15">
        <f t="shared" si="10"/>
        <v>0.92662801932367156</v>
      </c>
      <c r="D187" s="15">
        <f t="shared" si="11"/>
        <v>500</v>
      </c>
      <c r="E187" s="2">
        <f t="shared" si="12"/>
        <v>495.36685990338162</v>
      </c>
      <c r="F187" s="2">
        <v>5</v>
      </c>
      <c r="G187" s="2">
        <f t="shared" si="13"/>
        <v>0.36685990338164221</v>
      </c>
      <c r="H187" s="2">
        <f t="shared" si="14"/>
        <v>2.6029036716582081</v>
      </c>
    </row>
    <row r="188" spans="1:8" x14ac:dyDescent="0.3">
      <c r="A188">
        <v>778</v>
      </c>
      <c r="B188" s="2">
        <v>31543.666666666668</v>
      </c>
      <c r="C188" s="15">
        <f t="shared" si="10"/>
        <v>0.91430917874396134</v>
      </c>
      <c r="D188" s="15">
        <f t="shared" si="11"/>
        <v>500</v>
      </c>
      <c r="E188" s="2">
        <f t="shared" si="12"/>
        <v>495.42845410628018</v>
      </c>
      <c r="F188" s="2">
        <v>5</v>
      </c>
      <c r="G188" s="2">
        <f t="shared" si="13"/>
        <v>0.42845410628019298</v>
      </c>
      <c r="H188" s="2">
        <f t="shared" si="14"/>
        <v>2.4478244159243085</v>
      </c>
    </row>
    <row r="189" spans="1:8" x14ac:dyDescent="0.3">
      <c r="A189">
        <v>786</v>
      </c>
      <c r="B189" s="2">
        <v>32018.666666666668</v>
      </c>
      <c r="C189" s="15">
        <f t="shared" si="10"/>
        <v>0.92807729468599043</v>
      </c>
      <c r="D189" s="15">
        <f t="shared" si="11"/>
        <v>500</v>
      </c>
      <c r="E189" s="2">
        <f t="shared" si="12"/>
        <v>495.35961352657006</v>
      </c>
      <c r="F189" s="2">
        <v>5</v>
      </c>
      <c r="G189" s="2">
        <f t="shared" si="13"/>
        <v>0.35961352657004753</v>
      </c>
      <c r="H189" s="2">
        <f t="shared" si="14"/>
        <v>2.6228391662772381</v>
      </c>
    </row>
    <row r="190" spans="1:8" x14ac:dyDescent="0.3">
      <c r="A190">
        <v>794</v>
      </c>
      <c r="B190" s="2">
        <v>32599.666666666668</v>
      </c>
      <c r="C190" s="15">
        <f t="shared" si="10"/>
        <v>0.94491787439613528</v>
      </c>
      <c r="D190" s="15">
        <f t="shared" si="11"/>
        <v>500</v>
      </c>
      <c r="E190" s="2">
        <f t="shared" si="12"/>
        <v>495.2754106280193</v>
      </c>
      <c r="F190" s="2">
        <v>5</v>
      </c>
      <c r="G190" s="2">
        <f t="shared" si="13"/>
        <v>0.27541062801932359</v>
      </c>
      <c r="H190" s="2">
        <f t="shared" si="14"/>
        <v>2.8894359091847819</v>
      </c>
    </row>
    <row r="191" spans="1:8" x14ac:dyDescent="0.3">
      <c r="A191">
        <v>802</v>
      </c>
      <c r="B191" s="2">
        <v>32138.333333333332</v>
      </c>
      <c r="C191" s="15">
        <f t="shared" si="10"/>
        <v>0.93154589371980678</v>
      </c>
      <c r="D191" s="15">
        <f t="shared" si="11"/>
        <v>500</v>
      </c>
      <c r="E191" s="2">
        <f t="shared" si="12"/>
        <v>495.34227053140097</v>
      </c>
      <c r="F191" s="2">
        <v>5</v>
      </c>
      <c r="G191" s="2">
        <f t="shared" si="13"/>
        <v>0.34227053140096597</v>
      </c>
      <c r="H191" s="2">
        <f t="shared" si="14"/>
        <v>2.6722326203829749</v>
      </c>
    </row>
    <row r="192" spans="1:8" x14ac:dyDescent="0.3">
      <c r="A192">
        <v>810</v>
      </c>
      <c r="B192" s="2">
        <v>32823</v>
      </c>
      <c r="C192" s="15">
        <f t="shared" si="10"/>
        <v>0.95139130434782604</v>
      </c>
      <c r="D192" s="15">
        <f t="shared" si="11"/>
        <v>500</v>
      </c>
      <c r="E192" s="2">
        <f t="shared" si="12"/>
        <v>495.24304347826086</v>
      </c>
      <c r="F192" s="2">
        <v>5</v>
      </c>
      <c r="G192" s="2">
        <f t="shared" si="13"/>
        <v>0.24304347826087014</v>
      </c>
      <c r="H192" s="2">
        <f t="shared" si="14"/>
        <v>3.014393381768969</v>
      </c>
    </row>
    <row r="193" spans="1:8" x14ac:dyDescent="0.3">
      <c r="A193">
        <v>818</v>
      </c>
      <c r="B193" s="2">
        <v>32041.666666666664</v>
      </c>
      <c r="C193" s="15">
        <f t="shared" si="10"/>
        <v>0.92874396135265691</v>
      </c>
      <c r="D193" s="15">
        <f t="shared" si="11"/>
        <v>500</v>
      </c>
      <c r="E193" s="2">
        <f t="shared" si="12"/>
        <v>495.35628019323673</v>
      </c>
      <c r="F193" s="2">
        <v>5</v>
      </c>
      <c r="G193" s="2">
        <f t="shared" si="13"/>
        <v>0.35628019323671545</v>
      </c>
      <c r="H193" s="2">
        <f t="shared" si="14"/>
        <v>2.6321448736906312</v>
      </c>
    </row>
    <row r="194" spans="1:8" x14ac:dyDescent="0.3">
      <c r="A194">
        <v>826</v>
      </c>
      <c r="B194" s="2">
        <v>32050.666666666664</v>
      </c>
      <c r="C194" s="15">
        <f t="shared" si="10"/>
        <v>0.92900483091787434</v>
      </c>
      <c r="D194" s="15">
        <f t="shared" si="11"/>
        <v>500</v>
      </c>
      <c r="E194" s="2">
        <f t="shared" si="12"/>
        <v>495.35497584541065</v>
      </c>
      <c r="F194" s="2">
        <v>5</v>
      </c>
      <c r="G194" s="2">
        <f t="shared" si="13"/>
        <v>0.35497584541062821</v>
      </c>
      <c r="H194" s="2">
        <f t="shared" si="14"/>
        <v>2.6358099754092872</v>
      </c>
    </row>
    <row r="195" spans="1:8" x14ac:dyDescent="0.3">
      <c r="A195">
        <v>834</v>
      </c>
      <c r="B195" s="2">
        <v>32176.333333333332</v>
      </c>
      <c r="C195" s="15">
        <f t="shared" ref="C195:C258" si="15">B195/$J$27</f>
        <v>0.93264734299516905</v>
      </c>
      <c r="D195" s="15">
        <f t="shared" ref="D195:D258" si="16">$J$28</f>
        <v>500</v>
      </c>
      <c r="E195" s="2">
        <f t="shared" si="12"/>
        <v>495.33676328502418</v>
      </c>
      <c r="F195" s="2">
        <v>5</v>
      </c>
      <c r="G195" s="2">
        <f t="shared" si="13"/>
        <v>0.33676328502415487</v>
      </c>
      <c r="H195" s="2">
        <f t="shared" si="14"/>
        <v>2.6884426888969402</v>
      </c>
    </row>
    <row r="196" spans="1:8" x14ac:dyDescent="0.3">
      <c r="A196">
        <v>842</v>
      </c>
      <c r="B196" s="2">
        <v>32307.666666666668</v>
      </c>
      <c r="C196" s="15">
        <f t="shared" si="15"/>
        <v>0.93645410628019332</v>
      </c>
      <c r="D196" s="15">
        <f t="shared" si="16"/>
        <v>500</v>
      </c>
      <c r="E196" s="2">
        <f t="shared" ref="E196:E259" si="17">D196-(F196*C196)</f>
        <v>495.31772946859905</v>
      </c>
      <c r="F196" s="2">
        <v>5</v>
      </c>
      <c r="G196" s="2">
        <f t="shared" ref="G196:G259" si="18">F196-(F196*C196)</f>
        <v>0.31772946859903328</v>
      </c>
      <c r="H196" s="2">
        <f t="shared" ref="H196:H259" si="19">LN((F196*E196)/(D196*G196))</f>
        <v>2.746584234331662</v>
      </c>
    </row>
    <row r="197" spans="1:8" x14ac:dyDescent="0.3">
      <c r="A197">
        <v>850</v>
      </c>
      <c r="B197" s="2">
        <v>32974</v>
      </c>
      <c r="C197" s="15">
        <f t="shared" si="15"/>
        <v>0.95576811594202904</v>
      </c>
      <c r="D197" s="15">
        <f t="shared" si="16"/>
        <v>500</v>
      </c>
      <c r="E197" s="2">
        <f t="shared" si="17"/>
        <v>495.22115942028984</v>
      </c>
      <c r="F197" s="2">
        <v>5</v>
      </c>
      <c r="G197" s="2">
        <f t="shared" si="18"/>
        <v>0.22115942028985458</v>
      </c>
      <c r="H197" s="2">
        <f t="shared" si="19"/>
        <v>3.1087057422497435</v>
      </c>
    </row>
    <row r="198" spans="1:8" x14ac:dyDescent="0.3">
      <c r="A198">
        <v>858</v>
      </c>
      <c r="B198" s="2">
        <v>32651.333333333332</v>
      </c>
      <c r="C198" s="15">
        <f t="shared" si="15"/>
        <v>0.94641545893719803</v>
      </c>
      <c r="D198" s="15">
        <f t="shared" si="16"/>
        <v>500</v>
      </c>
      <c r="E198" s="2">
        <f t="shared" si="17"/>
        <v>495.26792270531399</v>
      </c>
      <c r="F198" s="2">
        <v>5</v>
      </c>
      <c r="G198" s="2">
        <f t="shared" si="18"/>
        <v>0.2679227053140103</v>
      </c>
      <c r="H198" s="2">
        <f t="shared" si="19"/>
        <v>2.9169854412215952</v>
      </c>
    </row>
    <row r="199" spans="1:8" x14ac:dyDescent="0.3">
      <c r="A199">
        <v>866</v>
      </c>
      <c r="B199" s="2">
        <v>32299.999999999996</v>
      </c>
      <c r="C199" s="15">
        <f t="shared" si="15"/>
        <v>0.93623188405797086</v>
      </c>
      <c r="D199" s="15">
        <f t="shared" si="16"/>
        <v>500</v>
      </c>
      <c r="E199" s="2">
        <f t="shared" si="17"/>
        <v>495.31884057971013</v>
      </c>
      <c r="F199" s="2">
        <v>5</v>
      </c>
      <c r="G199" s="2">
        <f t="shared" si="18"/>
        <v>0.31884057971014546</v>
      </c>
      <c r="H199" s="2">
        <f t="shared" si="19"/>
        <v>2.7430955428450092</v>
      </c>
    </row>
    <row r="200" spans="1:8" x14ac:dyDescent="0.3">
      <c r="A200">
        <v>874</v>
      </c>
      <c r="B200" s="2">
        <v>32425.333333333336</v>
      </c>
      <c r="C200" s="15">
        <f t="shared" si="15"/>
        <v>0.939864734299517</v>
      </c>
      <c r="D200" s="15">
        <f t="shared" si="16"/>
        <v>500</v>
      </c>
      <c r="E200" s="2">
        <f t="shared" si="17"/>
        <v>495.30067632850239</v>
      </c>
      <c r="F200" s="2">
        <v>5</v>
      </c>
      <c r="G200" s="2">
        <f t="shared" si="18"/>
        <v>0.30067632850241477</v>
      </c>
      <c r="H200" s="2">
        <f t="shared" si="19"/>
        <v>2.8017157324930393</v>
      </c>
    </row>
    <row r="201" spans="1:8" x14ac:dyDescent="0.3">
      <c r="A201">
        <v>882</v>
      </c>
      <c r="B201" s="2">
        <v>32334.000000000004</v>
      </c>
      <c r="C201" s="15">
        <f t="shared" si="15"/>
        <v>0.93721739130434789</v>
      </c>
      <c r="D201" s="15">
        <f t="shared" si="16"/>
        <v>500</v>
      </c>
      <c r="E201" s="2">
        <f t="shared" si="17"/>
        <v>495.31391304347824</v>
      </c>
      <c r="F201" s="2">
        <v>5</v>
      </c>
      <c r="G201" s="2">
        <f t="shared" si="18"/>
        <v>0.31391304347826043</v>
      </c>
      <c r="H201" s="2">
        <f t="shared" si="19"/>
        <v>2.7586608063702145</v>
      </c>
    </row>
    <row r="202" spans="1:8" x14ac:dyDescent="0.3">
      <c r="A202">
        <v>890</v>
      </c>
      <c r="B202" s="2">
        <v>32783.333333333328</v>
      </c>
      <c r="C202" s="15">
        <f t="shared" si="15"/>
        <v>0.95024154589371967</v>
      </c>
      <c r="D202" s="15">
        <f t="shared" si="16"/>
        <v>500</v>
      </c>
      <c r="E202" s="2">
        <f t="shared" si="17"/>
        <v>495.2487922705314</v>
      </c>
      <c r="F202" s="2">
        <v>5</v>
      </c>
      <c r="G202" s="2">
        <f t="shared" si="18"/>
        <v>0.24879227053140163</v>
      </c>
      <c r="H202" s="2">
        <f t="shared" si="19"/>
        <v>2.9910270465573885</v>
      </c>
    </row>
    <row r="203" spans="1:8" x14ac:dyDescent="0.3">
      <c r="A203">
        <v>898</v>
      </c>
      <c r="B203" s="2">
        <v>32463.000000000004</v>
      </c>
      <c r="C203" s="15">
        <f t="shared" si="15"/>
        <v>0.94095652173913058</v>
      </c>
      <c r="D203" s="15">
        <f t="shared" si="16"/>
        <v>500</v>
      </c>
      <c r="E203" s="2">
        <f t="shared" si="17"/>
        <v>495.29521739130433</v>
      </c>
      <c r="F203" s="2">
        <v>5</v>
      </c>
      <c r="G203" s="2">
        <f t="shared" si="18"/>
        <v>0.29521739130434721</v>
      </c>
      <c r="H203" s="2">
        <f t="shared" si="19"/>
        <v>2.8200270719343909</v>
      </c>
    </row>
    <row r="204" spans="1:8" x14ac:dyDescent="0.3">
      <c r="A204">
        <v>906</v>
      </c>
      <c r="B204" s="2">
        <v>32651.333333333336</v>
      </c>
      <c r="C204" s="15">
        <f t="shared" si="15"/>
        <v>0.94641545893719814</v>
      </c>
      <c r="D204" s="15">
        <f t="shared" si="16"/>
        <v>500</v>
      </c>
      <c r="E204" s="2">
        <f t="shared" si="17"/>
        <v>495.26792270531399</v>
      </c>
      <c r="F204" s="2">
        <v>5</v>
      </c>
      <c r="G204" s="2">
        <f t="shared" si="18"/>
        <v>0.26792270531400941</v>
      </c>
      <c r="H204" s="2">
        <f t="shared" si="19"/>
        <v>2.9169854412215983</v>
      </c>
    </row>
    <row r="205" spans="1:8" x14ac:dyDescent="0.3">
      <c r="A205">
        <v>914</v>
      </c>
      <c r="B205" s="2">
        <v>32612.666666666668</v>
      </c>
      <c r="C205" s="15">
        <f t="shared" si="15"/>
        <v>0.94529468599033817</v>
      </c>
      <c r="D205" s="15">
        <f t="shared" si="16"/>
        <v>500</v>
      </c>
      <c r="E205" s="2">
        <f t="shared" si="17"/>
        <v>495.27352657004832</v>
      </c>
      <c r="F205" s="2">
        <v>5</v>
      </c>
      <c r="G205" s="2">
        <f t="shared" si="18"/>
        <v>0.27352657004830938</v>
      </c>
      <c r="H205" s="2">
        <f t="shared" si="19"/>
        <v>2.8962965164760863</v>
      </c>
    </row>
    <row r="206" spans="1:8" x14ac:dyDescent="0.3">
      <c r="A206">
        <v>922</v>
      </c>
      <c r="B206" s="2">
        <v>32510.666666666668</v>
      </c>
      <c r="C206" s="15">
        <f t="shared" si="15"/>
        <v>0.94233816425120775</v>
      </c>
      <c r="D206" s="15">
        <f t="shared" si="16"/>
        <v>500</v>
      </c>
      <c r="E206" s="2">
        <f t="shared" si="17"/>
        <v>495.28830917874399</v>
      </c>
      <c r="F206" s="2">
        <v>5</v>
      </c>
      <c r="G206" s="2">
        <f t="shared" si="18"/>
        <v>0.28830917874396089</v>
      </c>
      <c r="H206" s="2">
        <f t="shared" si="19"/>
        <v>2.8436916871818405</v>
      </c>
    </row>
    <row r="207" spans="1:8" x14ac:dyDescent="0.3">
      <c r="A207">
        <v>930</v>
      </c>
      <c r="B207" s="2">
        <v>32799</v>
      </c>
      <c r="C207" s="15">
        <f t="shared" si="15"/>
        <v>0.95069565217391305</v>
      </c>
      <c r="D207" s="15">
        <f t="shared" si="16"/>
        <v>500</v>
      </c>
      <c r="E207" s="2">
        <f t="shared" si="17"/>
        <v>495.24652173913046</v>
      </c>
      <c r="F207" s="2">
        <v>5</v>
      </c>
      <c r="G207" s="2">
        <f t="shared" si="18"/>
        <v>0.24652173913043463</v>
      </c>
      <c r="H207" s="2">
        <f t="shared" si="19"/>
        <v>3.0001905745128523</v>
      </c>
    </row>
    <row r="208" spans="1:8" x14ac:dyDescent="0.3">
      <c r="A208">
        <v>938</v>
      </c>
      <c r="B208" s="2">
        <v>32565.333333333332</v>
      </c>
      <c r="C208" s="15">
        <f t="shared" si="15"/>
        <v>0.94392270531400968</v>
      </c>
      <c r="D208" s="15">
        <f t="shared" si="16"/>
        <v>500</v>
      </c>
      <c r="E208" s="2">
        <f t="shared" si="17"/>
        <v>495.28038647342993</v>
      </c>
      <c r="F208" s="2">
        <v>5</v>
      </c>
      <c r="G208" s="2">
        <f t="shared" si="18"/>
        <v>0.28038647342995127</v>
      </c>
      <c r="H208" s="2">
        <f t="shared" si="19"/>
        <v>2.871540218784979</v>
      </c>
    </row>
    <row r="209" spans="1:8" x14ac:dyDescent="0.3">
      <c r="A209">
        <v>946</v>
      </c>
      <c r="B209" s="2">
        <v>32571.000000000004</v>
      </c>
      <c r="C209" s="15">
        <f t="shared" si="15"/>
        <v>0.94408695652173924</v>
      </c>
      <c r="D209" s="15">
        <f t="shared" si="16"/>
        <v>500</v>
      </c>
      <c r="E209" s="2">
        <f t="shared" si="17"/>
        <v>495.27956521739128</v>
      </c>
      <c r="F209" s="2">
        <v>5</v>
      </c>
      <c r="G209" s="2">
        <f t="shared" si="18"/>
        <v>0.27956521739130391</v>
      </c>
      <c r="H209" s="2">
        <f t="shared" si="19"/>
        <v>2.8744718730499814</v>
      </c>
    </row>
    <row r="210" spans="1:8" x14ac:dyDescent="0.3">
      <c r="A210">
        <v>954</v>
      </c>
      <c r="B210" s="2">
        <v>32778.333333333336</v>
      </c>
      <c r="C210" s="15">
        <f t="shared" si="15"/>
        <v>0.95009661835748804</v>
      </c>
      <c r="D210" s="15">
        <f t="shared" si="16"/>
        <v>500</v>
      </c>
      <c r="E210" s="2">
        <f t="shared" si="17"/>
        <v>495.24951690821257</v>
      </c>
      <c r="F210" s="2">
        <v>5</v>
      </c>
      <c r="G210" s="2">
        <f t="shared" si="18"/>
        <v>0.24951690821256012</v>
      </c>
      <c r="H210" s="2">
        <f t="shared" si="19"/>
        <v>2.9881201218394624</v>
      </c>
    </row>
    <row r="211" spans="1:8" x14ac:dyDescent="0.3">
      <c r="A211">
        <v>962</v>
      </c>
      <c r="B211" s="2">
        <v>32637.333333333336</v>
      </c>
      <c r="C211" s="15">
        <f t="shared" si="15"/>
        <v>0.94600966183574886</v>
      </c>
      <c r="D211" s="15">
        <f t="shared" si="16"/>
        <v>500</v>
      </c>
      <c r="E211" s="2">
        <f t="shared" si="17"/>
        <v>495.26995169082124</v>
      </c>
      <c r="F211" s="2">
        <v>5</v>
      </c>
      <c r="G211" s="2">
        <f t="shared" si="18"/>
        <v>0.26995169082125603</v>
      </c>
      <c r="H211" s="2">
        <f t="shared" si="19"/>
        <v>2.9094450437553028</v>
      </c>
    </row>
    <row r="212" spans="1:8" x14ac:dyDescent="0.3">
      <c r="A212">
        <v>970</v>
      </c>
      <c r="B212" s="2">
        <v>32775.333333333336</v>
      </c>
      <c r="C212" s="15">
        <f t="shared" si="15"/>
        <v>0.95000966183574886</v>
      </c>
      <c r="D212" s="15">
        <f t="shared" si="16"/>
        <v>500</v>
      </c>
      <c r="E212" s="2">
        <f t="shared" si="17"/>
        <v>495.24995169082126</v>
      </c>
      <c r="F212" s="2">
        <v>5</v>
      </c>
      <c r="G212" s="2">
        <f t="shared" si="18"/>
        <v>0.24995169082125557</v>
      </c>
      <c r="H212" s="2">
        <f t="shared" si="19"/>
        <v>2.9863800185530169</v>
      </c>
    </row>
    <row r="213" spans="1:8" x14ac:dyDescent="0.3">
      <c r="A213">
        <v>978</v>
      </c>
      <c r="B213" s="2">
        <v>32628.999999999996</v>
      </c>
      <c r="C213" s="15">
        <f t="shared" si="15"/>
        <v>0.94576811594202892</v>
      </c>
      <c r="D213" s="15">
        <f t="shared" si="16"/>
        <v>500</v>
      </c>
      <c r="E213" s="2">
        <f t="shared" si="17"/>
        <v>495.27115942028985</v>
      </c>
      <c r="F213" s="2">
        <v>5</v>
      </c>
      <c r="G213" s="2">
        <f t="shared" si="18"/>
        <v>0.27115942028985529</v>
      </c>
      <c r="H213" s="2">
        <f t="shared" si="19"/>
        <v>2.9049835877146259</v>
      </c>
    </row>
    <row r="214" spans="1:8" x14ac:dyDescent="0.3">
      <c r="A214">
        <v>986</v>
      </c>
      <c r="B214" s="2">
        <v>32442.333333333332</v>
      </c>
      <c r="C214" s="15">
        <f t="shared" si="15"/>
        <v>0.94035748792270524</v>
      </c>
      <c r="D214" s="15">
        <f t="shared" si="16"/>
        <v>500</v>
      </c>
      <c r="E214" s="2">
        <f t="shared" si="17"/>
        <v>495.29821256038645</v>
      </c>
      <c r="F214" s="2">
        <v>5</v>
      </c>
      <c r="G214" s="2">
        <f t="shared" si="18"/>
        <v>0.29821256038647359</v>
      </c>
      <c r="H214" s="2">
        <f t="shared" si="19"/>
        <v>2.8099386016571875</v>
      </c>
    </row>
    <row r="215" spans="1:8" x14ac:dyDescent="0.3">
      <c r="A215">
        <v>994</v>
      </c>
      <c r="B215" s="2">
        <v>32428.333333333332</v>
      </c>
      <c r="C215" s="15">
        <f t="shared" si="15"/>
        <v>0.93995169082125596</v>
      </c>
      <c r="D215" s="15">
        <f t="shared" si="16"/>
        <v>500</v>
      </c>
      <c r="E215" s="2">
        <f t="shared" si="17"/>
        <v>495.3002415458937</v>
      </c>
      <c r="F215" s="2">
        <v>5</v>
      </c>
      <c r="G215" s="2">
        <f t="shared" si="18"/>
        <v>0.30024154589372021</v>
      </c>
      <c r="H215" s="2">
        <f t="shared" si="19"/>
        <v>2.8031619165905708</v>
      </c>
    </row>
    <row r="216" spans="1:8" x14ac:dyDescent="0.3">
      <c r="A216">
        <v>1002</v>
      </c>
      <c r="B216" s="2">
        <v>32411.666666666668</v>
      </c>
      <c r="C216" s="15">
        <f t="shared" si="15"/>
        <v>0.93946859903381641</v>
      </c>
      <c r="D216" s="15">
        <f t="shared" si="16"/>
        <v>500</v>
      </c>
      <c r="E216" s="2">
        <f t="shared" si="17"/>
        <v>495.30265700483091</v>
      </c>
      <c r="F216" s="2">
        <v>5</v>
      </c>
      <c r="G216" s="2">
        <f t="shared" si="18"/>
        <v>0.30265700483091784</v>
      </c>
      <c r="H216" s="2">
        <f t="shared" si="19"/>
        <v>2.7951539299503581</v>
      </c>
    </row>
    <row r="217" spans="1:8" x14ac:dyDescent="0.3">
      <c r="A217">
        <v>1010</v>
      </c>
      <c r="B217" s="2">
        <v>32663.333333333332</v>
      </c>
      <c r="C217" s="15">
        <f t="shared" si="15"/>
        <v>0.94676328502415452</v>
      </c>
      <c r="D217" s="15">
        <f t="shared" si="16"/>
        <v>500</v>
      </c>
      <c r="E217" s="2">
        <f t="shared" si="17"/>
        <v>495.26618357487922</v>
      </c>
      <c r="F217" s="2">
        <v>5</v>
      </c>
      <c r="G217" s="2">
        <f t="shared" si="18"/>
        <v>0.26618357487922761</v>
      </c>
      <c r="H217" s="2">
        <f t="shared" si="19"/>
        <v>2.9234942537499999</v>
      </c>
    </row>
    <row r="218" spans="1:8" x14ac:dyDescent="0.3">
      <c r="A218">
        <v>1018</v>
      </c>
      <c r="B218" s="2">
        <v>32400.666666666668</v>
      </c>
      <c r="C218" s="15">
        <f t="shared" si="15"/>
        <v>0.93914975845410631</v>
      </c>
      <c r="D218" s="15">
        <f t="shared" si="16"/>
        <v>500</v>
      </c>
      <c r="E218" s="2">
        <f t="shared" si="17"/>
        <v>495.30425120772946</v>
      </c>
      <c r="F218" s="2">
        <v>5</v>
      </c>
      <c r="G218" s="2">
        <f t="shared" si="18"/>
        <v>0.30425120772946812</v>
      </c>
      <c r="H218" s="2">
        <f t="shared" si="19"/>
        <v>2.7899036142583249</v>
      </c>
    </row>
    <row r="219" spans="1:8" x14ac:dyDescent="0.3">
      <c r="A219">
        <v>1026</v>
      </c>
      <c r="B219" s="2">
        <v>33312.666666666672</v>
      </c>
      <c r="C219" s="15">
        <f t="shared" si="15"/>
        <v>0.96558454106280212</v>
      </c>
      <c r="D219" s="15">
        <f t="shared" si="16"/>
        <v>500</v>
      </c>
      <c r="E219" s="2">
        <f t="shared" si="17"/>
        <v>495.17207729468601</v>
      </c>
      <c r="F219" s="2">
        <v>5</v>
      </c>
      <c r="G219" s="2">
        <f t="shared" si="18"/>
        <v>0.1720772946859892</v>
      </c>
      <c r="H219" s="2">
        <f t="shared" si="19"/>
        <v>3.3595466624731936</v>
      </c>
    </row>
    <row r="220" spans="1:8" x14ac:dyDescent="0.3">
      <c r="A220">
        <v>1034</v>
      </c>
      <c r="B220" s="2">
        <v>31983.666666666664</v>
      </c>
      <c r="C220" s="15">
        <f t="shared" si="15"/>
        <v>0.92706280193236712</v>
      </c>
      <c r="D220" s="15">
        <f t="shared" si="16"/>
        <v>500</v>
      </c>
      <c r="E220" s="2">
        <f t="shared" si="17"/>
        <v>495.36468599033816</v>
      </c>
      <c r="F220" s="2">
        <v>5</v>
      </c>
      <c r="G220" s="2">
        <f t="shared" si="18"/>
        <v>0.36468599033816407</v>
      </c>
      <c r="H220" s="2">
        <f t="shared" si="19"/>
        <v>2.6088426408096259</v>
      </c>
    </row>
    <row r="221" spans="1:8" x14ac:dyDescent="0.3">
      <c r="A221">
        <v>1042</v>
      </c>
      <c r="B221" s="2">
        <v>32512.999999999996</v>
      </c>
      <c r="C221" s="15">
        <f t="shared" si="15"/>
        <v>0.94240579710144912</v>
      </c>
      <c r="D221" s="15">
        <f t="shared" si="16"/>
        <v>500</v>
      </c>
      <c r="E221" s="2">
        <f t="shared" si="17"/>
        <v>495.28797101449277</v>
      </c>
      <c r="F221" s="2">
        <v>5</v>
      </c>
      <c r="G221" s="2">
        <f t="shared" si="18"/>
        <v>0.28797101449275431</v>
      </c>
      <c r="H221" s="2">
        <f t="shared" si="19"/>
        <v>2.8448646150828401</v>
      </c>
    </row>
    <row r="222" spans="1:8" x14ac:dyDescent="0.3">
      <c r="A222">
        <v>1050</v>
      </c>
      <c r="B222" s="2">
        <v>33129.666666666672</v>
      </c>
      <c r="C222" s="15">
        <f t="shared" si="15"/>
        <v>0.9602801932367151</v>
      </c>
      <c r="D222" s="15">
        <f t="shared" si="16"/>
        <v>500</v>
      </c>
      <c r="E222" s="2">
        <f t="shared" si="17"/>
        <v>495.19859903381644</v>
      </c>
      <c r="F222" s="2">
        <v>5</v>
      </c>
      <c r="G222" s="2">
        <f t="shared" si="18"/>
        <v>0.19859903381642496</v>
      </c>
      <c r="H222" s="2">
        <f t="shared" si="19"/>
        <v>3.2162560986422291</v>
      </c>
    </row>
    <row r="223" spans="1:8" x14ac:dyDescent="0.3">
      <c r="A223">
        <v>1058</v>
      </c>
      <c r="B223" s="2">
        <v>32711.666666666664</v>
      </c>
      <c r="C223" s="15">
        <f t="shared" si="15"/>
        <v>0.9481642512077294</v>
      </c>
      <c r="D223" s="15">
        <f t="shared" si="16"/>
        <v>500</v>
      </c>
      <c r="E223" s="2">
        <f t="shared" si="17"/>
        <v>495.25917874396134</v>
      </c>
      <c r="F223" s="2">
        <v>5</v>
      </c>
      <c r="G223" s="2">
        <f t="shared" si="18"/>
        <v>0.25917874396135332</v>
      </c>
      <c r="H223" s="2">
        <f t="shared" si="19"/>
        <v>2.9501483571641951</v>
      </c>
    </row>
    <row r="224" spans="1:8" x14ac:dyDescent="0.3">
      <c r="A224">
        <v>1066</v>
      </c>
      <c r="B224" s="2">
        <v>32695.999999999996</v>
      </c>
      <c r="C224" s="15">
        <f t="shared" si="15"/>
        <v>0.94771014492753614</v>
      </c>
      <c r="D224" s="15">
        <f t="shared" si="16"/>
        <v>500</v>
      </c>
      <c r="E224" s="2">
        <f t="shared" si="17"/>
        <v>495.26144927536234</v>
      </c>
      <c r="F224" s="2">
        <v>5</v>
      </c>
      <c r="G224" s="2">
        <f t="shared" si="18"/>
        <v>0.26144927536231943</v>
      </c>
      <c r="H224" s="2">
        <f t="shared" si="19"/>
        <v>2.9414306074594991</v>
      </c>
    </row>
    <row r="225" spans="1:8" x14ac:dyDescent="0.3">
      <c r="A225">
        <v>1074</v>
      </c>
      <c r="B225" s="2">
        <v>32765.666666666668</v>
      </c>
      <c r="C225" s="15">
        <f t="shared" si="15"/>
        <v>0.94972946859903384</v>
      </c>
      <c r="D225" s="15">
        <f t="shared" si="16"/>
        <v>500</v>
      </c>
      <c r="E225" s="2">
        <f t="shared" si="17"/>
        <v>495.25135265700482</v>
      </c>
      <c r="F225" s="2">
        <v>5</v>
      </c>
      <c r="G225" s="2">
        <f t="shared" si="18"/>
        <v>0.25135265700483078</v>
      </c>
      <c r="H225" s="2">
        <f t="shared" si="19"/>
        <v>2.9807935488109858</v>
      </c>
    </row>
    <row r="226" spans="1:8" x14ac:dyDescent="0.3">
      <c r="A226">
        <v>1082</v>
      </c>
      <c r="B226" s="2">
        <v>32678.666666666668</v>
      </c>
      <c r="C226" s="15">
        <f t="shared" si="15"/>
        <v>0.9472077294685991</v>
      </c>
      <c r="D226" s="15">
        <f t="shared" si="16"/>
        <v>500</v>
      </c>
      <c r="E226" s="2">
        <f t="shared" si="17"/>
        <v>495.26396135265702</v>
      </c>
      <c r="F226" s="2">
        <v>5</v>
      </c>
      <c r="G226" s="2">
        <f t="shared" si="18"/>
        <v>0.26396135265700416</v>
      </c>
      <c r="H226" s="2">
        <f t="shared" si="19"/>
        <v>2.9318732677112691</v>
      </c>
    </row>
    <row r="227" spans="1:8" x14ac:dyDescent="0.3">
      <c r="A227">
        <v>1090</v>
      </c>
      <c r="B227" s="2">
        <v>32706.333333333332</v>
      </c>
      <c r="C227" s="15">
        <f t="shared" si="15"/>
        <v>0.94800966183574875</v>
      </c>
      <c r="D227" s="15">
        <f t="shared" si="16"/>
        <v>500</v>
      </c>
      <c r="E227" s="2">
        <f t="shared" si="17"/>
        <v>495.25995169082125</v>
      </c>
      <c r="F227" s="2">
        <v>5</v>
      </c>
      <c r="G227" s="2">
        <f t="shared" si="18"/>
        <v>0.25995169082125624</v>
      </c>
      <c r="H227" s="2">
        <f t="shared" si="19"/>
        <v>2.9471720634299983</v>
      </c>
    </row>
    <row r="228" spans="1:8" x14ac:dyDescent="0.3">
      <c r="A228">
        <v>1098</v>
      </c>
      <c r="B228" s="2">
        <v>32805.333333333328</v>
      </c>
      <c r="C228" s="15">
        <f t="shared" si="15"/>
        <v>0.95087922705313999</v>
      </c>
      <c r="D228" s="15">
        <f t="shared" si="16"/>
        <v>500</v>
      </c>
      <c r="E228" s="2">
        <f t="shared" si="17"/>
        <v>495.24560386473428</v>
      </c>
      <c r="F228" s="2">
        <v>5</v>
      </c>
      <c r="G228" s="2">
        <f t="shared" si="18"/>
        <v>0.24560386473430018</v>
      </c>
      <c r="H228" s="2">
        <f t="shared" si="19"/>
        <v>3.0039189698970703</v>
      </c>
    </row>
    <row r="229" spans="1:8" x14ac:dyDescent="0.3">
      <c r="A229">
        <v>1106</v>
      </c>
      <c r="B229" s="2">
        <v>32652</v>
      </c>
      <c r="C229" s="15">
        <f t="shared" si="15"/>
        <v>0.94643478260869562</v>
      </c>
      <c r="D229" s="15">
        <f t="shared" si="16"/>
        <v>500</v>
      </c>
      <c r="E229" s="2">
        <f t="shared" si="17"/>
        <v>495.26782608695652</v>
      </c>
      <c r="F229" s="2">
        <v>5</v>
      </c>
      <c r="G229" s="2">
        <f t="shared" si="18"/>
        <v>0.26782608695652144</v>
      </c>
      <c r="H229" s="2">
        <f t="shared" si="19"/>
        <v>2.9173459314445531</v>
      </c>
    </row>
    <row r="230" spans="1:8" x14ac:dyDescent="0.3">
      <c r="A230">
        <v>1114</v>
      </c>
      <c r="B230" s="2">
        <v>32778.666666666664</v>
      </c>
      <c r="C230" s="15">
        <f t="shared" si="15"/>
        <v>0.95010628019323662</v>
      </c>
      <c r="D230" s="15">
        <f t="shared" si="16"/>
        <v>500</v>
      </c>
      <c r="E230" s="2">
        <f t="shared" si="17"/>
        <v>495.24946859903383</v>
      </c>
      <c r="F230" s="2">
        <v>5</v>
      </c>
      <c r="G230" s="2">
        <f t="shared" si="18"/>
        <v>0.24946859903381657</v>
      </c>
      <c r="H230" s="2">
        <f t="shared" si="19"/>
        <v>2.9883136538815314</v>
      </c>
    </row>
    <row r="231" spans="1:8" x14ac:dyDescent="0.3">
      <c r="A231">
        <v>1122</v>
      </c>
      <c r="B231" s="2">
        <v>32683.333333333336</v>
      </c>
      <c r="C231" s="15">
        <f t="shared" si="15"/>
        <v>0.94734299516908216</v>
      </c>
      <c r="D231" s="15">
        <f t="shared" si="16"/>
        <v>500</v>
      </c>
      <c r="E231" s="2">
        <f t="shared" si="17"/>
        <v>495.26328502415458</v>
      </c>
      <c r="F231" s="2">
        <v>5</v>
      </c>
      <c r="G231" s="2">
        <f t="shared" si="18"/>
        <v>0.26328502415458921</v>
      </c>
      <c r="H231" s="2">
        <f t="shared" si="19"/>
        <v>2.9344374157116735</v>
      </c>
    </row>
    <row r="232" spans="1:8" x14ac:dyDescent="0.3">
      <c r="A232">
        <v>1130</v>
      </c>
      <c r="B232" s="2">
        <v>32967.333333333336</v>
      </c>
      <c r="C232" s="15">
        <f t="shared" si="15"/>
        <v>0.9555748792270532</v>
      </c>
      <c r="D232" s="15">
        <f t="shared" si="16"/>
        <v>500</v>
      </c>
      <c r="E232" s="2">
        <f t="shared" si="17"/>
        <v>495.22212560386475</v>
      </c>
      <c r="F232" s="2">
        <v>5</v>
      </c>
      <c r="G232" s="2">
        <f t="shared" si="18"/>
        <v>0.22212560386473434</v>
      </c>
      <c r="H232" s="2">
        <f t="shared" si="19"/>
        <v>3.1043484884515462</v>
      </c>
    </row>
    <row r="233" spans="1:8" x14ac:dyDescent="0.3">
      <c r="A233">
        <v>1138</v>
      </c>
      <c r="B233" s="2">
        <v>32293.333333333332</v>
      </c>
      <c r="C233" s="15">
        <f t="shared" si="15"/>
        <v>0.93603864734299513</v>
      </c>
      <c r="D233" s="15">
        <f t="shared" si="16"/>
        <v>500</v>
      </c>
      <c r="E233" s="2">
        <f t="shared" si="17"/>
        <v>495.31980676328504</v>
      </c>
      <c r="F233" s="2">
        <v>5</v>
      </c>
      <c r="G233" s="2">
        <f t="shared" si="18"/>
        <v>0.31980676328502433</v>
      </c>
      <c r="H233" s="2">
        <f t="shared" si="19"/>
        <v>2.7400717725561363</v>
      </c>
    </row>
    <row r="234" spans="1:8" x14ac:dyDescent="0.3">
      <c r="A234">
        <v>1146</v>
      </c>
      <c r="B234" s="2">
        <v>32804</v>
      </c>
      <c r="C234" s="15">
        <f t="shared" si="15"/>
        <v>0.95084057971014491</v>
      </c>
      <c r="D234" s="15">
        <f t="shared" si="16"/>
        <v>500</v>
      </c>
      <c r="E234" s="2">
        <f t="shared" si="17"/>
        <v>495.24579710144928</v>
      </c>
      <c r="F234" s="2">
        <v>5</v>
      </c>
      <c r="G234" s="2">
        <f t="shared" si="18"/>
        <v>0.24579710144927525</v>
      </c>
      <c r="H234" s="2">
        <f t="shared" si="19"/>
        <v>3.0031328873699885</v>
      </c>
    </row>
    <row r="235" spans="1:8" x14ac:dyDescent="0.3">
      <c r="A235">
        <v>1154</v>
      </c>
      <c r="B235" s="2">
        <v>32667.000000000004</v>
      </c>
      <c r="C235" s="15">
        <f t="shared" si="15"/>
        <v>0.94686956521739141</v>
      </c>
      <c r="D235" s="15">
        <f t="shared" si="16"/>
        <v>500</v>
      </c>
      <c r="E235" s="2">
        <f t="shared" si="17"/>
        <v>495.26565217391305</v>
      </c>
      <c r="F235" s="2">
        <v>5</v>
      </c>
      <c r="G235" s="2">
        <f t="shared" si="18"/>
        <v>0.2656521739130433</v>
      </c>
      <c r="H235" s="2">
        <f t="shared" si="19"/>
        <v>2.9254915464282458</v>
      </c>
    </row>
    <row r="236" spans="1:8" x14ac:dyDescent="0.3">
      <c r="A236">
        <v>1162</v>
      </c>
      <c r="B236" s="2">
        <v>32777.333333333328</v>
      </c>
      <c r="C236" s="15">
        <f t="shared" si="15"/>
        <v>0.95006763285024143</v>
      </c>
      <c r="D236" s="15">
        <f t="shared" si="16"/>
        <v>500</v>
      </c>
      <c r="E236" s="2">
        <f t="shared" si="17"/>
        <v>495.24966183574878</v>
      </c>
      <c r="F236" s="2">
        <v>5</v>
      </c>
      <c r="G236" s="2">
        <f t="shared" si="18"/>
        <v>0.24966183574879253</v>
      </c>
      <c r="H236" s="2">
        <f t="shared" si="19"/>
        <v>2.9875397505661101</v>
      </c>
    </row>
    <row r="237" spans="1:8" x14ac:dyDescent="0.3">
      <c r="A237">
        <v>1170</v>
      </c>
      <c r="B237" s="2">
        <v>32728.666666666668</v>
      </c>
      <c r="C237" s="15">
        <f t="shared" si="15"/>
        <v>0.94865700483091786</v>
      </c>
      <c r="D237" s="15">
        <f t="shared" si="16"/>
        <v>500</v>
      </c>
      <c r="E237" s="2">
        <f t="shared" si="17"/>
        <v>495.2567149758454</v>
      </c>
      <c r="F237" s="2">
        <v>5</v>
      </c>
      <c r="G237" s="2">
        <f t="shared" si="18"/>
        <v>0.25671497584541036</v>
      </c>
      <c r="H237" s="2">
        <f t="shared" si="19"/>
        <v>2.9596949111922624</v>
      </c>
    </row>
    <row r="238" spans="1:8" x14ac:dyDescent="0.3">
      <c r="A238">
        <v>1178</v>
      </c>
      <c r="B238" s="2">
        <v>32863</v>
      </c>
      <c r="C238" s="15">
        <f t="shared" si="15"/>
        <v>0.9525507246376812</v>
      </c>
      <c r="D238" s="15">
        <f t="shared" si="16"/>
        <v>500</v>
      </c>
      <c r="E238" s="2">
        <f t="shared" si="17"/>
        <v>495.23724637681158</v>
      </c>
      <c r="F238" s="2">
        <v>5</v>
      </c>
      <c r="G238" s="2">
        <f t="shared" si="18"/>
        <v>0.23724637681159422</v>
      </c>
      <c r="H238" s="2">
        <f t="shared" si="19"/>
        <v>3.0385228605838739</v>
      </c>
    </row>
    <row r="239" spans="1:8" x14ac:dyDescent="0.3">
      <c r="A239">
        <v>1186</v>
      </c>
      <c r="B239" s="2">
        <v>32832.666666666664</v>
      </c>
      <c r="C239" s="15">
        <f t="shared" si="15"/>
        <v>0.95167149758454095</v>
      </c>
      <c r="D239" s="15">
        <f t="shared" si="16"/>
        <v>500</v>
      </c>
      <c r="E239" s="2">
        <f t="shared" si="17"/>
        <v>495.24164251207731</v>
      </c>
      <c r="F239" s="2">
        <v>5</v>
      </c>
      <c r="G239" s="2">
        <f t="shared" si="18"/>
        <v>0.24164251207729492</v>
      </c>
      <c r="H239" s="2">
        <f t="shared" si="19"/>
        <v>3.0201714919729636</v>
      </c>
    </row>
    <row r="240" spans="1:8" x14ac:dyDescent="0.3">
      <c r="A240">
        <v>1194</v>
      </c>
      <c r="B240" s="2">
        <v>32840.666666666664</v>
      </c>
      <c r="C240" s="15">
        <f t="shared" si="15"/>
        <v>0.95190338164251198</v>
      </c>
      <c r="D240" s="15">
        <f t="shared" si="16"/>
        <v>500</v>
      </c>
      <c r="E240" s="2">
        <f t="shared" si="17"/>
        <v>495.24048309178744</v>
      </c>
      <c r="F240" s="2">
        <v>5</v>
      </c>
      <c r="G240" s="2">
        <f t="shared" si="18"/>
        <v>0.2404830917874401</v>
      </c>
      <c r="H240" s="2">
        <f t="shared" si="19"/>
        <v>3.0249787793598943</v>
      </c>
    </row>
    <row r="241" spans="1:8" x14ac:dyDescent="0.3">
      <c r="A241">
        <v>1202</v>
      </c>
      <c r="B241" s="2">
        <v>32900</v>
      </c>
      <c r="C241" s="15">
        <f t="shared" si="15"/>
        <v>0.95362318840579707</v>
      </c>
      <c r="D241" s="15">
        <f t="shared" si="16"/>
        <v>500</v>
      </c>
      <c r="E241" s="2">
        <f t="shared" si="17"/>
        <v>495.231884057971</v>
      </c>
      <c r="F241" s="2">
        <v>5</v>
      </c>
      <c r="G241" s="2">
        <f t="shared" si="18"/>
        <v>0.23188405797101463</v>
      </c>
      <c r="H241" s="2">
        <f t="shared" si="19"/>
        <v>3.0613737018907581</v>
      </c>
    </row>
    <row r="242" spans="1:8" x14ac:dyDescent="0.3">
      <c r="A242">
        <v>1210</v>
      </c>
      <c r="B242" s="2">
        <v>33238.333333333336</v>
      </c>
      <c r="C242" s="15">
        <f t="shared" si="15"/>
        <v>0.96342995169082135</v>
      </c>
      <c r="D242" s="15">
        <f t="shared" si="16"/>
        <v>500</v>
      </c>
      <c r="E242" s="2">
        <f t="shared" si="17"/>
        <v>495.18285024154591</v>
      </c>
      <c r="F242" s="2">
        <v>5</v>
      </c>
      <c r="G242" s="2">
        <f t="shared" si="18"/>
        <v>0.1828502415458928</v>
      </c>
      <c r="H242" s="2">
        <f t="shared" si="19"/>
        <v>3.2988447161805561</v>
      </c>
    </row>
    <row r="243" spans="1:8" x14ac:dyDescent="0.3">
      <c r="A243">
        <v>1218</v>
      </c>
      <c r="B243" s="2">
        <v>33023.333333333336</v>
      </c>
      <c r="C243" s="15">
        <f t="shared" si="15"/>
        <v>0.95719806763285031</v>
      </c>
      <c r="D243" s="15">
        <f t="shared" si="16"/>
        <v>500</v>
      </c>
      <c r="E243" s="2">
        <f t="shared" si="17"/>
        <v>495.21400966183575</v>
      </c>
      <c r="F243" s="2">
        <v>5</v>
      </c>
      <c r="G243" s="2">
        <f t="shared" si="18"/>
        <v>0.21400966183574877</v>
      </c>
      <c r="H243" s="2">
        <f t="shared" si="19"/>
        <v>3.1415539421128633</v>
      </c>
    </row>
    <row r="244" spans="1:8" x14ac:dyDescent="0.3">
      <c r="A244">
        <v>1226</v>
      </c>
      <c r="B244" s="2">
        <v>32774.333333333336</v>
      </c>
      <c r="C244" s="15">
        <f t="shared" si="15"/>
        <v>0.94998067632850247</v>
      </c>
      <c r="D244" s="15">
        <f t="shared" si="16"/>
        <v>500</v>
      </c>
      <c r="E244" s="2">
        <f t="shared" si="17"/>
        <v>495.25009661835747</v>
      </c>
      <c r="F244" s="2">
        <v>5</v>
      </c>
      <c r="G244" s="2">
        <f t="shared" si="18"/>
        <v>0.25009661835748798</v>
      </c>
      <c r="H244" s="2">
        <f t="shared" si="19"/>
        <v>2.9858006570321791</v>
      </c>
    </row>
    <row r="245" spans="1:8" x14ac:dyDescent="0.3">
      <c r="A245">
        <v>1234</v>
      </c>
      <c r="B245" s="2">
        <v>32661.666666666668</v>
      </c>
      <c r="C245" s="15">
        <f t="shared" si="15"/>
        <v>0.94671497584541064</v>
      </c>
      <c r="D245" s="15">
        <f t="shared" si="16"/>
        <v>500</v>
      </c>
      <c r="E245" s="2">
        <f t="shared" si="17"/>
        <v>495.26642512077296</v>
      </c>
      <c r="F245" s="2">
        <v>5</v>
      </c>
      <c r="G245" s="2">
        <f t="shared" si="18"/>
        <v>0.26642512077294711</v>
      </c>
      <c r="H245" s="2">
        <f t="shared" si="19"/>
        <v>2.9225877119184789</v>
      </c>
    </row>
    <row r="246" spans="1:8" x14ac:dyDescent="0.3">
      <c r="A246">
        <v>1242</v>
      </c>
      <c r="B246" s="2">
        <v>33073.333333333336</v>
      </c>
      <c r="C246" s="15">
        <f t="shared" si="15"/>
        <v>0.95864734299516918</v>
      </c>
      <c r="D246" s="15">
        <f t="shared" si="16"/>
        <v>500</v>
      </c>
      <c r="E246" s="2">
        <f t="shared" si="17"/>
        <v>495.20676328502418</v>
      </c>
      <c r="F246" s="2">
        <v>5</v>
      </c>
      <c r="G246" s="2">
        <f t="shared" si="18"/>
        <v>0.20676328502415409</v>
      </c>
      <c r="H246" s="2">
        <f t="shared" si="19"/>
        <v>3.1759858836504629</v>
      </c>
    </row>
    <row r="247" spans="1:8" x14ac:dyDescent="0.3">
      <c r="A247">
        <v>1250</v>
      </c>
      <c r="B247" s="2">
        <v>32402</v>
      </c>
      <c r="C247" s="15">
        <f t="shared" si="15"/>
        <v>0.9391884057971015</v>
      </c>
      <c r="D247" s="15">
        <f t="shared" si="16"/>
        <v>500</v>
      </c>
      <c r="E247" s="2">
        <f t="shared" si="17"/>
        <v>495.30405797101452</v>
      </c>
      <c r="F247" s="2">
        <v>5</v>
      </c>
      <c r="G247" s="2">
        <f t="shared" si="18"/>
        <v>0.30405797101449217</v>
      </c>
      <c r="H247" s="2">
        <f t="shared" si="19"/>
        <v>2.7905385481574623</v>
      </c>
    </row>
    <row r="248" spans="1:8" x14ac:dyDescent="0.3">
      <c r="A248">
        <v>1258</v>
      </c>
      <c r="B248" s="2">
        <v>32571.333333333336</v>
      </c>
      <c r="C248" s="15">
        <f t="shared" si="15"/>
        <v>0.94409661835748804</v>
      </c>
      <c r="D248" s="15">
        <f t="shared" si="16"/>
        <v>500</v>
      </c>
      <c r="E248" s="2">
        <f t="shared" si="17"/>
        <v>495.27951690821254</v>
      </c>
      <c r="F248" s="2">
        <v>5</v>
      </c>
      <c r="G248" s="2">
        <f t="shared" si="18"/>
        <v>0.27951690821255948</v>
      </c>
      <c r="H248" s="2">
        <f t="shared" si="19"/>
        <v>2.8746445915485244</v>
      </c>
    </row>
    <row r="249" spans="1:8" x14ac:dyDescent="0.3">
      <c r="A249">
        <v>1266</v>
      </c>
      <c r="B249" s="2">
        <v>32864.666666666664</v>
      </c>
      <c r="C249" s="15">
        <f t="shared" si="15"/>
        <v>0.95259903381642508</v>
      </c>
      <c r="D249" s="15">
        <f t="shared" si="16"/>
        <v>500</v>
      </c>
      <c r="E249" s="2">
        <f t="shared" si="17"/>
        <v>495.2370048309179</v>
      </c>
      <c r="F249" s="2">
        <v>5</v>
      </c>
      <c r="G249" s="2">
        <f t="shared" si="18"/>
        <v>0.23700483091787472</v>
      </c>
      <c r="H249" s="2">
        <f t="shared" si="19"/>
        <v>3.0395410140668266</v>
      </c>
    </row>
    <row r="250" spans="1:8" x14ac:dyDescent="0.3">
      <c r="A250">
        <v>1274</v>
      </c>
      <c r="B250" s="2">
        <v>33053</v>
      </c>
      <c r="C250" s="15">
        <f t="shared" si="15"/>
        <v>0.95805797101449275</v>
      </c>
      <c r="D250" s="15">
        <f t="shared" si="16"/>
        <v>500</v>
      </c>
      <c r="E250" s="2">
        <f t="shared" si="17"/>
        <v>495.20971014492756</v>
      </c>
      <c r="F250" s="2">
        <v>5</v>
      </c>
      <c r="G250" s="2">
        <f t="shared" si="18"/>
        <v>0.20971014492753604</v>
      </c>
      <c r="H250" s="2">
        <f t="shared" si="19"/>
        <v>3.1618401076756779</v>
      </c>
    </row>
    <row r="251" spans="1:8" x14ac:dyDescent="0.3">
      <c r="A251">
        <v>1282</v>
      </c>
      <c r="B251" s="2">
        <v>33087.666666666672</v>
      </c>
      <c r="C251" s="15">
        <f t="shared" si="15"/>
        <v>0.95906280193236726</v>
      </c>
      <c r="D251" s="15">
        <f t="shared" si="16"/>
        <v>500</v>
      </c>
      <c r="E251" s="2">
        <f t="shared" si="17"/>
        <v>495.20468599033819</v>
      </c>
      <c r="F251" s="2">
        <v>5</v>
      </c>
      <c r="G251" s="2">
        <f t="shared" si="18"/>
        <v>0.20468599033816393</v>
      </c>
      <c r="H251" s="2">
        <f t="shared" si="19"/>
        <v>3.1860792267882103</v>
      </c>
    </row>
    <row r="252" spans="1:8" x14ac:dyDescent="0.3">
      <c r="A252">
        <v>1290</v>
      </c>
      <c r="B252" s="2">
        <v>33208</v>
      </c>
      <c r="C252" s="15">
        <f t="shared" si="15"/>
        <v>0.96255072463768121</v>
      </c>
      <c r="D252" s="15">
        <f t="shared" si="16"/>
        <v>500</v>
      </c>
      <c r="E252" s="2">
        <f t="shared" si="17"/>
        <v>495.18724637681157</v>
      </c>
      <c r="F252" s="2">
        <v>5</v>
      </c>
      <c r="G252" s="2">
        <f t="shared" si="18"/>
        <v>0.18724637681159351</v>
      </c>
      <c r="H252" s="2">
        <f t="shared" si="19"/>
        <v>3.2750957868039738</v>
      </c>
    </row>
    <row r="253" spans="1:8" x14ac:dyDescent="0.3">
      <c r="A253">
        <v>1298</v>
      </c>
      <c r="B253" s="2">
        <v>32991.333333333336</v>
      </c>
      <c r="C253" s="15">
        <f t="shared" si="15"/>
        <v>0.95627053140096629</v>
      </c>
      <c r="D253" s="15">
        <f t="shared" si="16"/>
        <v>500</v>
      </c>
      <c r="E253" s="2">
        <f t="shared" si="17"/>
        <v>495.21864734299515</v>
      </c>
      <c r="F253" s="2">
        <v>5</v>
      </c>
      <c r="G253" s="2">
        <f t="shared" si="18"/>
        <v>0.21864734299516897</v>
      </c>
      <c r="H253" s="2">
        <f t="shared" si="19"/>
        <v>3.120124343918667</v>
      </c>
    </row>
    <row r="254" spans="1:8" x14ac:dyDescent="0.3">
      <c r="A254">
        <v>1306</v>
      </c>
      <c r="B254" s="2">
        <v>32826.333333333336</v>
      </c>
      <c r="C254" s="15">
        <f t="shared" si="15"/>
        <v>0.95148792270531413</v>
      </c>
      <c r="D254" s="15">
        <f t="shared" si="16"/>
        <v>500</v>
      </c>
      <c r="E254" s="2">
        <f t="shared" si="17"/>
        <v>495.24256038647343</v>
      </c>
      <c r="F254" s="2">
        <v>5</v>
      </c>
      <c r="G254" s="2">
        <f t="shared" si="18"/>
        <v>0.24256038647342937</v>
      </c>
      <c r="H254" s="2">
        <f t="shared" si="19"/>
        <v>3.0163820607610563</v>
      </c>
    </row>
    <row r="255" spans="1:8" x14ac:dyDescent="0.3">
      <c r="A255">
        <v>1314</v>
      </c>
      <c r="B255" s="2">
        <v>32792.333333333328</v>
      </c>
      <c r="C255" s="15">
        <f t="shared" si="15"/>
        <v>0.9505024154589371</v>
      </c>
      <c r="D255" s="15">
        <f t="shared" si="16"/>
        <v>500</v>
      </c>
      <c r="E255" s="2">
        <f t="shared" si="17"/>
        <v>495.24748792270532</v>
      </c>
      <c r="F255" s="2">
        <v>5</v>
      </c>
      <c r="G255" s="2">
        <f t="shared" si="18"/>
        <v>0.24748792270531439</v>
      </c>
      <c r="H255" s="2">
        <f t="shared" si="19"/>
        <v>2.9962809225501243</v>
      </c>
    </row>
    <row r="256" spans="1:8" x14ac:dyDescent="0.3">
      <c r="A256">
        <v>1322</v>
      </c>
      <c r="B256" s="2">
        <v>32752.666666666668</v>
      </c>
      <c r="C256" s="15">
        <f t="shared" si="15"/>
        <v>0.94935265700483096</v>
      </c>
      <c r="D256" s="15">
        <f t="shared" si="16"/>
        <v>500</v>
      </c>
      <c r="E256" s="2">
        <f t="shared" si="17"/>
        <v>495.25323671497586</v>
      </c>
      <c r="F256" s="2">
        <v>5</v>
      </c>
      <c r="G256" s="2">
        <f t="shared" si="18"/>
        <v>0.25323671497584499</v>
      </c>
      <c r="H256" s="2">
        <f t="shared" si="19"/>
        <v>2.9733296304566896</v>
      </c>
    </row>
    <row r="257" spans="1:8" x14ac:dyDescent="0.3">
      <c r="A257">
        <v>1330</v>
      </c>
      <c r="B257" s="2">
        <v>32886.333333333336</v>
      </c>
      <c r="C257" s="15">
        <f t="shared" si="15"/>
        <v>0.9532270531400967</v>
      </c>
      <c r="D257" s="15">
        <f t="shared" si="16"/>
        <v>500</v>
      </c>
      <c r="E257" s="2">
        <f t="shared" si="17"/>
        <v>495.23386473429952</v>
      </c>
      <c r="F257" s="2">
        <v>5</v>
      </c>
      <c r="G257" s="2">
        <f t="shared" si="18"/>
        <v>0.23386473429951682</v>
      </c>
      <c r="H257" s="2">
        <f t="shared" si="19"/>
        <v>3.0528723083317963</v>
      </c>
    </row>
    <row r="258" spans="1:8" x14ac:dyDescent="0.3">
      <c r="A258">
        <v>1338</v>
      </c>
      <c r="B258" s="2">
        <v>33264</v>
      </c>
      <c r="C258" s="15">
        <f t="shared" si="15"/>
        <v>0.96417391304347821</v>
      </c>
      <c r="D258" s="15">
        <f t="shared" si="16"/>
        <v>500</v>
      </c>
      <c r="E258" s="2">
        <f t="shared" si="17"/>
        <v>495.17913043478262</v>
      </c>
      <c r="F258" s="2">
        <v>5</v>
      </c>
      <c r="G258" s="2">
        <f t="shared" si="18"/>
        <v>0.17913043478260882</v>
      </c>
      <c r="H258" s="2">
        <f t="shared" si="19"/>
        <v>3.3193904433518866</v>
      </c>
    </row>
    <row r="259" spans="1:8" x14ac:dyDescent="0.3">
      <c r="A259">
        <v>1346</v>
      </c>
      <c r="B259" s="2">
        <v>33286.333333333328</v>
      </c>
      <c r="C259" s="15">
        <f t="shared" ref="C259:C322" si="20">B259/$J$27</f>
        <v>0.96482125603864721</v>
      </c>
      <c r="D259" s="15">
        <f t="shared" ref="D259:D322" si="21">$J$28</f>
        <v>500</v>
      </c>
      <c r="E259" s="2">
        <f t="shared" si="17"/>
        <v>495.17589371980677</v>
      </c>
      <c r="F259" s="2">
        <v>5</v>
      </c>
      <c r="G259" s="2">
        <f t="shared" si="18"/>
        <v>0.17589371980676383</v>
      </c>
      <c r="H259" s="2">
        <f t="shared" si="19"/>
        <v>3.3376181853881102</v>
      </c>
    </row>
    <row r="260" spans="1:8" x14ac:dyDescent="0.3">
      <c r="A260">
        <v>1354</v>
      </c>
      <c r="B260" s="2">
        <v>32643.333333333332</v>
      </c>
      <c r="C260" s="15">
        <f t="shared" si="20"/>
        <v>0.946183574879227</v>
      </c>
      <c r="D260" s="15">
        <f t="shared" si="21"/>
        <v>500</v>
      </c>
      <c r="E260" s="2">
        <f t="shared" ref="E260:E323" si="22">D260-(F260*C260)</f>
        <v>495.26908212560386</v>
      </c>
      <c r="F260" s="2">
        <v>5</v>
      </c>
      <c r="G260" s="2">
        <f t="shared" ref="G260:G323" si="23">F260-(F260*C260)</f>
        <v>0.26908212560386513</v>
      </c>
      <c r="H260" s="2">
        <f t="shared" ref="H260:H323" si="24">LN((F260*E260)/(D260*G260))</f>
        <v>2.9126696754693784</v>
      </c>
    </row>
    <row r="261" spans="1:8" x14ac:dyDescent="0.3">
      <c r="A261">
        <v>1362</v>
      </c>
      <c r="B261" s="2">
        <v>32906.666666666672</v>
      </c>
      <c r="C261" s="15">
        <f t="shared" si="20"/>
        <v>0.95381642512077314</v>
      </c>
      <c r="D261" s="15">
        <f t="shared" si="21"/>
        <v>500</v>
      </c>
      <c r="E261" s="2">
        <f t="shared" si="22"/>
        <v>495.23091787439614</v>
      </c>
      <c r="F261" s="2">
        <v>5</v>
      </c>
      <c r="G261" s="2">
        <f t="shared" si="23"/>
        <v>0.23091787439613398</v>
      </c>
      <c r="H261" s="2">
        <f t="shared" si="24"/>
        <v>3.0655471223272701</v>
      </c>
    </row>
    <row r="262" spans="1:8" x14ac:dyDescent="0.3">
      <c r="A262">
        <v>1370</v>
      </c>
      <c r="B262" s="2">
        <v>33196.666666666672</v>
      </c>
      <c r="C262" s="15">
        <f t="shared" si="20"/>
        <v>0.96222222222222231</v>
      </c>
      <c r="D262" s="15">
        <f t="shared" si="21"/>
        <v>500</v>
      </c>
      <c r="E262" s="2">
        <f t="shared" si="22"/>
        <v>495.18888888888887</v>
      </c>
      <c r="F262" s="2">
        <v>5</v>
      </c>
      <c r="G262" s="2">
        <f t="shared" si="23"/>
        <v>0.18888888888888822</v>
      </c>
      <c r="H262" s="2">
        <f t="shared" si="24"/>
        <v>3.2663654237812132</v>
      </c>
    </row>
    <row r="263" spans="1:8" x14ac:dyDescent="0.3">
      <c r="A263">
        <v>1378</v>
      </c>
      <c r="B263" s="2">
        <v>32777.333333333336</v>
      </c>
      <c r="C263" s="15">
        <f t="shared" si="20"/>
        <v>0.95006763285024165</v>
      </c>
      <c r="D263" s="15">
        <f t="shared" si="21"/>
        <v>500</v>
      </c>
      <c r="E263" s="2">
        <f t="shared" si="22"/>
        <v>495.24966183574878</v>
      </c>
      <c r="F263" s="2">
        <v>5</v>
      </c>
      <c r="G263" s="2">
        <f t="shared" si="23"/>
        <v>0.24966183574879164</v>
      </c>
      <c r="H263" s="2">
        <f t="shared" si="24"/>
        <v>2.9875397505661136</v>
      </c>
    </row>
    <row r="264" spans="1:8" x14ac:dyDescent="0.3">
      <c r="A264">
        <v>1386</v>
      </c>
      <c r="B264" s="2">
        <v>32995.333333333328</v>
      </c>
      <c r="C264" s="15">
        <f t="shared" si="20"/>
        <v>0.95638647342995153</v>
      </c>
      <c r="D264" s="15">
        <f t="shared" si="21"/>
        <v>500</v>
      </c>
      <c r="E264" s="2">
        <f t="shared" si="22"/>
        <v>495.21806763285025</v>
      </c>
      <c r="F264" s="2">
        <v>5</v>
      </c>
      <c r="G264" s="2">
        <f t="shared" si="23"/>
        <v>0.218067632850242</v>
      </c>
      <c r="H264" s="2">
        <f t="shared" si="24"/>
        <v>3.1227780421194491</v>
      </c>
    </row>
    <row r="265" spans="1:8" x14ac:dyDescent="0.3">
      <c r="A265">
        <v>1394</v>
      </c>
      <c r="B265" s="2">
        <v>32533.666666666664</v>
      </c>
      <c r="C265" s="15">
        <f t="shared" si="20"/>
        <v>0.94300483091787435</v>
      </c>
      <c r="D265" s="15">
        <f t="shared" si="21"/>
        <v>500</v>
      </c>
      <c r="E265" s="2">
        <f t="shared" si="22"/>
        <v>495.2849758454106</v>
      </c>
      <c r="F265" s="2">
        <v>5</v>
      </c>
      <c r="G265" s="2">
        <f t="shared" si="23"/>
        <v>0.28497584541062793</v>
      </c>
      <c r="H265" s="2">
        <f t="shared" si="24"/>
        <v>2.8553139749528698</v>
      </c>
    </row>
    <row r="266" spans="1:8" x14ac:dyDescent="0.3">
      <c r="A266">
        <v>1402</v>
      </c>
      <c r="B266" s="2">
        <v>33154</v>
      </c>
      <c r="C266" s="15">
        <f t="shared" si="20"/>
        <v>0.96098550724637677</v>
      </c>
      <c r="D266" s="15">
        <f t="shared" si="21"/>
        <v>500</v>
      </c>
      <c r="E266" s="2">
        <f t="shared" si="22"/>
        <v>495.1950724637681</v>
      </c>
      <c r="F266" s="2">
        <v>5</v>
      </c>
      <c r="G266" s="2">
        <f t="shared" si="23"/>
        <v>0.19507246376811604</v>
      </c>
      <c r="H266" s="2">
        <f t="shared" si="24"/>
        <v>3.2341657651152578</v>
      </c>
    </row>
    <row r="267" spans="1:8" x14ac:dyDescent="0.3">
      <c r="A267">
        <v>1410</v>
      </c>
      <c r="B267" s="2">
        <v>32930</v>
      </c>
      <c r="C267" s="15">
        <f t="shared" si="20"/>
        <v>0.95449275362318842</v>
      </c>
      <c r="D267" s="15">
        <f t="shared" si="21"/>
        <v>500</v>
      </c>
      <c r="E267" s="2">
        <f t="shared" si="22"/>
        <v>495.22753623188407</v>
      </c>
      <c r="F267" s="2">
        <v>5</v>
      </c>
      <c r="G267" s="2">
        <f t="shared" si="23"/>
        <v>0.22753623188405747</v>
      </c>
      <c r="H267" s="2">
        <f t="shared" si="24"/>
        <v>3.0802929323634176</v>
      </c>
    </row>
    <row r="268" spans="1:8" x14ac:dyDescent="0.3">
      <c r="A268">
        <v>1418</v>
      </c>
      <c r="B268" s="2">
        <v>32774.333333333328</v>
      </c>
      <c r="C268" s="15">
        <f t="shared" si="20"/>
        <v>0.94998067632850225</v>
      </c>
      <c r="D268" s="15">
        <f t="shared" si="21"/>
        <v>500</v>
      </c>
      <c r="E268" s="2">
        <f t="shared" si="22"/>
        <v>495.25009661835747</v>
      </c>
      <c r="F268" s="2">
        <v>5</v>
      </c>
      <c r="G268" s="2">
        <f t="shared" si="23"/>
        <v>0.25009661835748886</v>
      </c>
      <c r="H268" s="2">
        <f t="shared" si="24"/>
        <v>2.985800657032176</v>
      </c>
    </row>
    <row r="269" spans="1:8" x14ac:dyDescent="0.3">
      <c r="A269">
        <v>1426</v>
      </c>
      <c r="B269" s="2">
        <v>32834.666666666664</v>
      </c>
      <c r="C269" s="15">
        <f t="shared" si="20"/>
        <v>0.95172946859903373</v>
      </c>
      <c r="D269" s="15">
        <f t="shared" si="21"/>
        <v>500</v>
      </c>
      <c r="E269" s="2">
        <f t="shared" si="22"/>
        <v>495.24135265700482</v>
      </c>
      <c r="F269" s="2">
        <v>5</v>
      </c>
      <c r="G269" s="2">
        <f t="shared" si="23"/>
        <v>0.24135265700483099</v>
      </c>
      <c r="H269" s="2">
        <f t="shared" si="24"/>
        <v>3.0213711468848001</v>
      </c>
    </row>
    <row r="270" spans="1:8" x14ac:dyDescent="0.3">
      <c r="A270">
        <v>1434</v>
      </c>
      <c r="B270" s="2">
        <v>33142</v>
      </c>
      <c r="C270" s="15">
        <f t="shared" si="20"/>
        <v>0.96063768115942028</v>
      </c>
      <c r="D270" s="15">
        <f t="shared" si="21"/>
        <v>500</v>
      </c>
      <c r="E270" s="2">
        <f t="shared" si="22"/>
        <v>495.19681159420293</v>
      </c>
      <c r="F270" s="2">
        <v>5</v>
      </c>
      <c r="G270" s="2">
        <f t="shared" si="23"/>
        <v>0.19681159420289873</v>
      </c>
      <c r="H270" s="2">
        <f t="shared" si="24"/>
        <v>3.2252934792059063</v>
      </c>
    </row>
    <row r="271" spans="1:8" x14ac:dyDescent="0.3">
      <c r="A271">
        <v>1442</v>
      </c>
      <c r="B271" s="2">
        <v>33003</v>
      </c>
      <c r="C271" s="15">
        <f t="shared" si="20"/>
        <v>0.95660869565217388</v>
      </c>
      <c r="D271" s="15">
        <f t="shared" si="21"/>
        <v>500</v>
      </c>
      <c r="E271" s="2">
        <f t="shared" si="22"/>
        <v>495.21695652173912</v>
      </c>
      <c r="F271" s="2">
        <v>5</v>
      </c>
      <c r="G271" s="2">
        <f t="shared" si="23"/>
        <v>0.21695652173913071</v>
      </c>
      <c r="H271" s="2">
        <f t="shared" si="24"/>
        <v>3.1278840827261969</v>
      </c>
    </row>
    <row r="272" spans="1:8" x14ac:dyDescent="0.3">
      <c r="A272">
        <v>1450</v>
      </c>
      <c r="B272" s="2">
        <v>32764.666666666668</v>
      </c>
      <c r="C272" s="15">
        <f t="shared" si="20"/>
        <v>0.94970048309178745</v>
      </c>
      <c r="D272" s="15">
        <f t="shared" si="21"/>
        <v>500</v>
      </c>
      <c r="E272" s="2">
        <f t="shared" si="22"/>
        <v>495.25149758454108</v>
      </c>
      <c r="F272" s="2">
        <v>5</v>
      </c>
      <c r="G272" s="2">
        <f t="shared" si="23"/>
        <v>0.25149758454106319</v>
      </c>
      <c r="H272" s="2">
        <f t="shared" si="24"/>
        <v>2.9802174171810401</v>
      </c>
    </row>
    <row r="273" spans="1:8" x14ac:dyDescent="0.3">
      <c r="A273">
        <v>1458</v>
      </c>
      <c r="B273" s="2">
        <v>33001</v>
      </c>
      <c r="C273" s="15">
        <f t="shared" si="20"/>
        <v>0.9565507246376812</v>
      </c>
      <c r="D273" s="15">
        <f t="shared" si="21"/>
        <v>500</v>
      </c>
      <c r="E273" s="2">
        <f t="shared" si="22"/>
        <v>495.2172463768116</v>
      </c>
      <c r="F273" s="2">
        <v>5</v>
      </c>
      <c r="G273" s="2">
        <f t="shared" si="23"/>
        <v>0.21724637681159376</v>
      </c>
      <c r="H273" s="2">
        <f t="shared" si="24"/>
        <v>3.1265495543523238</v>
      </c>
    </row>
    <row r="274" spans="1:8" x14ac:dyDescent="0.3">
      <c r="A274">
        <v>1466</v>
      </c>
      <c r="B274" s="2">
        <v>32994</v>
      </c>
      <c r="C274" s="15">
        <f t="shared" si="20"/>
        <v>0.95634782608695657</v>
      </c>
      <c r="D274" s="15">
        <f t="shared" si="21"/>
        <v>500</v>
      </c>
      <c r="E274" s="2">
        <f t="shared" si="22"/>
        <v>495.2182608695652</v>
      </c>
      <c r="F274" s="2">
        <v>5</v>
      </c>
      <c r="G274" s="2">
        <f t="shared" si="23"/>
        <v>0.21826086956521706</v>
      </c>
      <c r="H274" s="2">
        <f t="shared" si="24"/>
        <v>3.1218926926742094</v>
      </c>
    </row>
    <row r="275" spans="1:8" x14ac:dyDescent="0.3">
      <c r="A275">
        <v>1474</v>
      </c>
      <c r="B275" s="2">
        <v>32836</v>
      </c>
      <c r="C275" s="15">
        <f t="shared" si="20"/>
        <v>0.95176811594202904</v>
      </c>
      <c r="D275" s="15">
        <f t="shared" si="21"/>
        <v>500</v>
      </c>
      <c r="E275" s="2">
        <f t="shared" si="22"/>
        <v>495.24115942028988</v>
      </c>
      <c r="F275" s="2">
        <v>5</v>
      </c>
      <c r="G275" s="2">
        <f t="shared" si="23"/>
        <v>0.24115942028985504</v>
      </c>
      <c r="H275" s="2">
        <f t="shared" si="24"/>
        <v>3.0221717178939751</v>
      </c>
    </row>
    <row r="276" spans="1:8" x14ac:dyDescent="0.3">
      <c r="A276">
        <v>1482</v>
      </c>
      <c r="B276" s="2">
        <v>32955.333333333336</v>
      </c>
      <c r="C276" s="15">
        <f t="shared" si="20"/>
        <v>0.9552270531400967</v>
      </c>
      <c r="D276" s="15">
        <f t="shared" si="21"/>
        <v>500</v>
      </c>
      <c r="E276" s="2">
        <f t="shared" si="22"/>
        <v>495.22386473429953</v>
      </c>
      <c r="F276" s="2">
        <v>5</v>
      </c>
      <c r="G276" s="2">
        <f t="shared" si="23"/>
        <v>0.22386473429951614</v>
      </c>
      <c r="H276" s="2">
        <f t="shared" si="24"/>
        <v>3.0965530005951174</v>
      </c>
    </row>
    <row r="277" spans="1:8" x14ac:dyDescent="0.3">
      <c r="A277">
        <v>1490</v>
      </c>
      <c r="B277" s="2">
        <v>33271</v>
      </c>
      <c r="C277" s="15">
        <f t="shared" si="20"/>
        <v>0.96437681159420285</v>
      </c>
      <c r="D277" s="15">
        <f t="shared" si="21"/>
        <v>500</v>
      </c>
      <c r="E277" s="2">
        <f t="shared" si="22"/>
        <v>495.17811594202897</v>
      </c>
      <c r="F277" s="2">
        <v>5</v>
      </c>
      <c r="G277" s="2">
        <f t="shared" si="23"/>
        <v>0.17811594202898551</v>
      </c>
      <c r="H277" s="2">
        <f t="shared" si="24"/>
        <v>3.3250679230624764</v>
      </c>
    </row>
    <row r="278" spans="1:8" x14ac:dyDescent="0.3">
      <c r="A278">
        <v>1498</v>
      </c>
      <c r="B278" s="2">
        <v>33063.666666666664</v>
      </c>
      <c r="C278" s="15">
        <f t="shared" si="20"/>
        <v>0.95836714975845405</v>
      </c>
      <c r="D278" s="15">
        <f t="shared" si="21"/>
        <v>500</v>
      </c>
      <c r="E278" s="2">
        <f t="shared" si="22"/>
        <v>495.20816425120773</v>
      </c>
      <c r="F278" s="2">
        <v>5</v>
      </c>
      <c r="G278" s="2">
        <f t="shared" si="23"/>
        <v>0.20816425120773019</v>
      </c>
      <c r="H278" s="2">
        <f t="shared" si="24"/>
        <v>3.1692358636594684</v>
      </c>
    </row>
    <row r="279" spans="1:8" x14ac:dyDescent="0.3">
      <c r="A279">
        <v>1506</v>
      </c>
      <c r="B279" s="2">
        <v>32991.666666666664</v>
      </c>
      <c r="C279" s="15">
        <f t="shared" si="20"/>
        <v>0.95628019323671487</v>
      </c>
      <c r="D279" s="15">
        <f t="shared" si="21"/>
        <v>500</v>
      </c>
      <c r="E279" s="2">
        <f t="shared" si="22"/>
        <v>495.21859903381642</v>
      </c>
      <c r="F279" s="2">
        <v>5</v>
      </c>
      <c r="G279" s="2">
        <f t="shared" si="23"/>
        <v>0.21859903381642543</v>
      </c>
      <c r="H279" s="2">
        <f t="shared" si="24"/>
        <v>3.1203452164269052</v>
      </c>
    </row>
    <row r="280" spans="1:8" x14ac:dyDescent="0.3">
      <c r="A280">
        <v>1514</v>
      </c>
      <c r="B280" s="2">
        <v>33034.333333333336</v>
      </c>
      <c r="C280" s="15">
        <f t="shared" si="20"/>
        <v>0.95751690821256041</v>
      </c>
      <c r="D280" s="15">
        <f t="shared" si="21"/>
        <v>500</v>
      </c>
      <c r="E280" s="2">
        <f t="shared" si="22"/>
        <v>495.21241545893719</v>
      </c>
      <c r="F280" s="2">
        <v>5</v>
      </c>
      <c r="G280" s="2">
        <f t="shared" si="23"/>
        <v>0.2124154589371976</v>
      </c>
      <c r="H280" s="2">
        <f t="shared" si="24"/>
        <v>3.1490278167459453</v>
      </c>
    </row>
    <row r="281" spans="1:8" x14ac:dyDescent="0.3">
      <c r="A281">
        <v>1522</v>
      </c>
      <c r="B281" s="2">
        <v>32846</v>
      </c>
      <c r="C281" s="15">
        <f t="shared" si="20"/>
        <v>0.95205797101449274</v>
      </c>
      <c r="D281" s="15">
        <f t="shared" si="21"/>
        <v>500</v>
      </c>
      <c r="E281" s="2">
        <f t="shared" si="22"/>
        <v>495.23971014492753</v>
      </c>
      <c r="F281" s="2">
        <v>5</v>
      </c>
      <c r="G281" s="2">
        <f t="shared" si="23"/>
        <v>0.23971014492753628</v>
      </c>
      <c r="H281" s="2">
        <f t="shared" si="24"/>
        <v>3.0281965372839124</v>
      </c>
    </row>
    <row r="282" spans="1:8" x14ac:dyDescent="0.3">
      <c r="A282">
        <v>1530</v>
      </c>
      <c r="B282" s="2">
        <v>33096.333333333336</v>
      </c>
      <c r="C282" s="15">
        <f t="shared" si="20"/>
        <v>0.95931400966183578</v>
      </c>
      <c r="D282" s="15">
        <f t="shared" si="21"/>
        <v>500</v>
      </c>
      <c r="E282" s="2">
        <f t="shared" si="22"/>
        <v>495.20342995169079</v>
      </c>
      <c r="F282" s="2">
        <v>5</v>
      </c>
      <c r="G282" s="2">
        <f t="shared" si="23"/>
        <v>0.20342995169082112</v>
      </c>
      <c r="H282" s="2">
        <f t="shared" si="24"/>
        <v>3.1922320128466315</v>
      </c>
    </row>
    <row r="283" spans="1:8" x14ac:dyDescent="0.3">
      <c r="A283">
        <v>1538</v>
      </c>
      <c r="B283" s="2">
        <v>32807</v>
      </c>
      <c r="C283" s="15">
        <f t="shared" si="20"/>
        <v>0.95092753623188409</v>
      </c>
      <c r="D283" s="15">
        <f t="shared" si="21"/>
        <v>500</v>
      </c>
      <c r="E283" s="2">
        <f t="shared" si="22"/>
        <v>495.24536231884059</v>
      </c>
      <c r="F283" s="2">
        <v>5</v>
      </c>
      <c r="G283" s="2">
        <f t="shared" si="23"/>
        <v>0.2453623188405798</v>
      </c>
      <c r="H283" s="2">
        <f t="shared" si="24"/>
        <v>3.0049024436755474</v>
      </c>
    </row>
    <row r="284" spans="1:8" x14ac:dyDescent="0.3">
      <c r="A284">
        <v>1546</v>
      </c>
      <c r="B284" s="2">
        <v>32528.000000000004</v>
      </c>
      <c r="C284" s="15">
        <f t="shared" si="20"/>
        <v>0.94284057971014501</v>
      </c>
      <c r="D284" s="15">
        <f t="shared" si="21"/>
        <v>500</v>
      </c>
      <c r="E284" s="2">
        <f t="shared" si="22"/>
        <v>495.28579710144925</v>
      </c>
      <c r="F284" s="2">
        <v>5</v>
      </c>
      <c r="G284" s="2">
        <f t="shared" si="23"/>
        <v>0.28579710144927528</v>
      </c>
      <c r="H284" s="2">
        <f t="shared" si="24"/>
        <v>2.8524379332723777</v>
      </c>
    </row>
    <row r="285" spans="1:8" x14ac:dyDescent="0.3">
      <c r="A285">
        <v>1554</v>
      </c>
      <c r="B285" s="2">
        <v>32513.666666666664</v>
      </c>
      <c r="C285" s="15">
        <f t="shared" si="20"/>
        <v>0.94242512077294682</v>
      </c>
      <c r="D285" s="15">
        <f t="shared" si="21"/>
        <v>500</v>
      </c>
      <c r="E285" s="2">
        <f t="shared" si="22"/>
        <v>495.28787439613529</v>
      </c>
      <c r="F285" s="2">
        <v>5</v>
      </c>
      <c r="G285" s="2">
        <f t="shared" si="23"/>
        <v>0.28787439613526544</v>
      </c>
      <c r="H285" s="2">
        <f t="shared" si="24"/>
        <v>2.845199990480658</v>
      </c>
    </row>
    <row r="286" spans="1:8" x14ac:dyDescent="0.3">
      <c r="A286">
        <v>1562</v>
      </c>
      <c r="B286" s="2">
        <v>32911.333333333336</v>
      </c>
      <c r="C286" s="15">
        <f t="shared" si="20"/>
        <v>0.95395169082125608</v>
      </c>
      <c r="D286" s="15">
        <f t="shared" si="21"/>
        <v>500</v>
      </c>
      <c r="E286" s="2">
        <f t="shared" si="22"/>
        <v>495.2302415458937</v>
      </c>
      <c r="F286" s="2">
        <v>5</v>
      </c>
      <c r="G286" s="2">
        <f t="shared" si="23"/>
        <v>0.23024154589371992</v>
      </c>
      <c r="H286" s="2">
        <f t="shared" si="24"/>
        <v>3.0684789244700306</v>
      </c>
    </row>
    <row r="287" spans="1:8" x14ac:dyDescent="0.3">
      <c r="A287">
        <v>1570</v>
      </c>
      <c r="B287" s="2">
        <v>33248</v>
      </c>
      <c r="C287" s="15">
        <f t="shared" si="20"/>
        <v>0.96371014492753626</v>
      </c>
      <c r="D287" s="15">
        <f t="shared" si="21"/>
        <v>500</v>
      </c>
      <c r="E287" s="2">
        <f t="shared" si="22"/>
        <v>495.1814492753623</v>
      </c>
      <c r="F287" s="2">
        <v>5</v>
      </c>
      <c r="G287" s="2">
        <f t="shared" si="23"/>
        <v>0.18144927536231847</v>
      </c>
      <c r="H287" s="2">
        <f t="shared" si="24"/>
        <v>3.3065332125303191</v>
      </c>
    </row>
    <row r="288" spans="1:8" x14ac:dyDescent="0.3">
      <c r="A288">
        <v>1578</v>
      </c>
      <c r="B288" s="2">
        <v>33127</v>
      </c>
      <c r="C288" s="15">
        <f t="shared" si="20"/>
        <v>0.9602028985507246</v>
      </c>
      <c r="D288" s="15">
        <f t="shared" si="21"/>
        <v>500</v>
      </c>
      <c r="E288" s="2">
        <f t="shared" si="22"/>
        <v>495.19898550724639</v>
      </c>
      <c r="F288" s="2">
        <v>5</v>
      </c>
      <c r="G288" s="2">
        <f t="shared" si="23"/>
        <v>0.19898550724637687</v>
      </c>
      <c r="H288" s="2">
        <f t="shared" si="24"/>
        <v>3.2143127715450039</v>
      </c>
    </row>
    <row r="289" spans="1:8" x14ac:dyDescent="0.3">
      <c r="A289">
        <v>1586</v>
      </c>
      <c r="B289" s="2">
        <v>33090.666666666664</v>
      </c>
      <c r="C289" s="15">
        <f t="shared" si="20"/>
        <v>0.95914975845410622</v>
      </c>
      <c r="D289" s="15">
        <f t="shared" si="21"/>
        <v>500</v>
      </c>
      <c r="E289" s="2">
        <f t="shared" si="22"/>
        <v>495.20425120772944</v>
      </c>
      <c r="F289" s="2">
        <v>5</v>
      </c>
      <c r="G289" s="2">
        <f t="shared" si="23"/>
        <v>0.20425120772946848</v>
      </c>
      <c r="H289" s="2">
        <f t="shared" si="24"/>
        <v>3.1882047524386037</v>
      </c>
    </row>
    <row r="290" spans="1:8" x14ac:dyDescent="0.3">
      <c r="A290">
        <v>1594</v>
      </c>
      <c r="B290" s="2">
        <v>32508.999999999996</v>
      </c>
      <c r="C290" s="15">
        <f t="shared" si="20"/>
        <v>0.94228985507246366</v>
      </c>
      <c r="D290" s="15">
        <f t="shared" si="21"/>
        <v>500</v>
      </c>
      <c r="E290" s="2">
        <f t="shared" si="22"/>
        <v>495.28855072463767</v>
      </c>
      <c r="F290" s="2">
        <v>5</v>
      </c>
      <c r="G290" s="2">
        <f t="shared" si="23"/>
        <v>0.28855072463768217</v>
      </c>
      <c r="H290" s="2">
        <f t="shared" si="24"/>
        <v>2.8428547240204596</v>
      </c>
    </row>
    <row r="291" spans="1:8" x14ac:dyDescent="0.3">
      <c r="A291">
        <v>1602</v>
      </c>
      <c r="B291" s="2">
        <v>33009</v>
      </c>
      <c r="C291" s="15">
        <f t="shared" si="20"/>
        <v>0.95678260869565213</v>
      </c>
      <c r="D291" s="15">
        <f t="shared" si="21"/>
        <v>500</v>
      </c>
      <c r="E291" s="2">
        <f t="shared" si="22"/>
        <v>495.21608695652174</v>
      </c>
      <c r="F291" s="2">
        <v>5</v>
      </c>
      <c r="G291" s="2">
        <f t="shared" si="23"/>
        <v>0.21608695652173893</v>
      </c>
      <c r="H291" s="2">
        <f t="shared" si="24"/>
        <v>3.1318983964517546</v>
      </c>
    </row>
    <row r="292" spans="1:8" x14ac:dyDescent="0.3">
      <c r="A292">
        <v>1610</v>
      </c>
      <c r="B292" s="2">
        <v>32851.666666666672</v>
      </c>
      <c r="C292" s="15">
        <f t="shared" si="20"/>
        <v>0.95222222222222241</v>
      </c>
      <c r="D292" s="15">
        <f t="shared" si="21"/>
        <v>500</v>
      </c>
      <c r="E292" s="2">
        <f t="shared" si="22"/>
        <v>495.23888888888888</v>
      </c>
      <c r="F292" s="2">
        <v>5</v>
      </c>
      <c r="G292" s="2">
        <f t="shared" si="23"/>
        <v>0.23888888888888804</v>
      </c>
      <c r="H292" s="2">
        <f t="shared" si="24"/>
        <v>3.0316267991774195</v>
      </c>
    </row>
    <row r="293" spans="1:8" x14ac:dyDescent="0.3">
      <c r="A293">
        <v>1618</v>
      </c>
      <c r="B293" s="2">
        <v>32731.999999999996</v>
      </c>
      <c r="C293" s="15">
        <f t="shared" si="20"/>
        <v>0.94875362318840573</v>
      </c>
      <c r="D293" s="15">
        <f t="shared" si="21"/>
        <v>500</v>
      </c>
      <c r="E293" s="2">
        <f t="shared" si="22"/>
        <v>495.25623188405797</v>
      </c>
      <c r="F293" s="2">
        <v>5</v>
      </c>
      <c r="G293" s="2">
        <f t="shared" si="23"/>
        <v>0.25623188405797137</v>
      </c>
      <c r="H293" s="2">
        <f t="shared" si="24"/>
        <v>2.9615775302087171</v>
      </c>
    </row>
    <row r="294" spans="1:8" x14ac:dyDescent="0.3">
      <c r="A294">
        <v>1626</v>
      </c>
      <c r="B294" s="2">
        <v>32725.666666666664</v>
      </c>
      <c r="C294" s="15">
        <f t="shared" si="20"/>
        <v>0.94857004830917868</v>
      </c>
      <c r="D294" s="15">
        <f t="shared" si="21"/>
        <v>500</v>
      </c>
      <c r="E294" s="2">
        <f t="shared" si="22"/>
        <v>495.25714975845409</v>
      </c>
      <c r="F294" s="2">
        <v>5</v>
      </c>
      <c r="G294" s="2">
        <f t="shared" si="23"/>
        <v>0.2571497584541067</v>
      </c>
      <c r="H294" s="2">
        <f t="shared" si="24"/>
        <v>2.9580035822322905</v>
      </c>
    </row>
    <row r="295" spans="1:8" x14ac:dyDescent="0.3">
      <c r="A295">
        <v>1634</v>
      </c>
      <c r="B295" s="2">
        <v>32856</v>
      </c>
      <c r="C295" s="15">
        <f t="shared" si="20"/>
        <v>0.95234782608695656</v>
      </c>
      <c r="D295" s="15">
        <f t="shared" si="21"/>
        <v>500</v>
      </c>
      <c r="E295" s="2">
        <f t="shared" si="22"/>
        <v>495.23826086956524</v>
      </c>
      <c r="F295" s="2">
        <v>5</v>
      </c>
      <c r="G295" s="2">
        <f t="shared" si="23"/>
        <v>0.23826086956521753</v>
      </c>
      <c r="H295" s="2">
        <f t="shared" si="24"/>
        <v>3.0342579108352794</v>
      </c>
    </row>
    <row r="296" spans="1:8" x14ac:dyDescent="0.3">
      <c r="A296">
        <v>1642</v>
      </c>
      <c r="B296" s="2">
        <v>32722.999999999996</v>
      </c>
      <c r="C296" s="15">
        <f t="shared" si="20"/>
        <v>0.9484927536231883</v>
      </c>
      <c r="D296" s="15">
        <f t="shared" si="21"/>
        <v>500</v>
      </c>
      <c r="E296" s="2">
        <f t="shared" si="22"/>
        <v>495.25753623188405</v>
      </c>
      <c r="F296" s="2">
        <v>5</v>
      </c>
      <c r="G296" s="2">
        <f t="shared" si="23"/>
        <v>0.25753623188405861</v>
      </c>
      <c r="H296" s="2">
        <f t="shared" si="24"/>
        <v>2.9565025789309987</v>
      </c>
    </row>
    <row r="297" spans="1:8" x14ac:dyDescent="0.3">
      <c r="A297">
        <v>1650</v>
      </c>
      <c r="B297" s="2">
        <v>33102</v>
      </c>
      <c r="C297" s="15">
        <f t="shared" si="20"/>
        <v>0.95947826086956522</v>
      </c>
      <c r="D297" s="15">
        <f t="shared" si="21"/>
        <v>500</v>
      </c>
      <c r="E297" s="2">
        <f t="shared" si="22"/>
        <v>495.2026086956522</v>
      </c>
      <c r="F297" s="2">
        <v>5</v>
      </c>
      <c r="G297" s="2">
        <f t="shared" si="23"/>
        <v>0.20260869565217376</v>
      </c>
      <c r="H297" s="2">
        <f t="shared" si="24"/>
        <v>3.1962755711237718</v>
      </c>
    </row>
    <row r="298" spans="1:8" x14ac:dyDescent="0.3">
      <c r="A298">
        <v>1658</v>
      </c>
      <c r="B298" s="2">
        <v>32842.666666666664</v>
      </c>
      <c r="C298" s="15">
        <f t="shared" si="20"/>
        <v>0.95196135265700477</v>
      </c>
      <c r="D298" s="15">
        <f t="shared" si="21"/>
        <v>500</v>
      </c>
      <c r="E298" s="2">
        <f t="shared" si="22"/>
        <v>495.24019323671496</v>
      </c>
      <c r="F298" s="2">
        <v>5</v>
      </c>
      <c r="G298" s="2">
        <f t="shared" si="23"/>
        <v>0.24019323671497617</v>
      </c>
      <c r="H298" s="2">
        <f t="shared" si="24"/>
        <v>3.0261842243752004</v>
      </c>
    </row>
    <row r="299" spans="1:8" x14ac:dyDescent="0.3">
      <c r="A299">
        <v>1666</v>
      </c>
      <c r="B299" s="2">
        <v>32806</v>
      </c>
      <c r="C299" s="15">
        <f t="shared" si="20"/>
        <v>0.95089855072463769</v>
      </c>
      <c r="D299" s="15">
        <f t="shared" si="21"/>
        <v>500</v>
      </c>
      <c r="E299" s="2">
        <f t="shared" si="22"/>
        <v>495.2455072463768</v>
      </c>
      <c r="F299" s="2">
        <v>5</v>
      </c>
      <c r="G299" s="2">
        <f t="shared" si="23"/>
        <v>0.24550724637681132</v>
      </c>
      <c r="H299" s="2">
        <f t="shared" si="24"/>
        <v>3.0043122432344882</v>
      </c>
    </row>
    <row r="300" spans="1:8" x14ac:dyDescent="0.3">
      <c r="A300">
        <v>1674</v>
      </c>
      <c r="B300" s="2">
        <v>32658</v>
      </c>
      <c r="C300" s="15">
        <f t="shared" si="20"/>
        <v>0.94660869565217387</v>
      </c>
      <c r="D300" s="15">
        <f t="shared" si="21"/>
        <v>500</v>
      </c>
      <c r="E300" s="2">
        <f t="shared" si="22"/>
        <v>495.26695652173913</v>
      </c>
      <c r="F300" s="2">
        <v>5</v>
      </c>
      <c r="G300" s="2">
        <f t="shared" si="23"/>
        <v>0.26695652173913054</v>
      </c>
      <c r="H300" s="2">
        <f t="shared" si="24"/>
        <v>2.9205962110819481</v>
      </c>
    </row>
    <row r="301" spans="1:8" x14ac:dyDescent="0.3">
      <c r="A301">
        <v>1682</v>
      </c>
      <c r="B301" s="2">
        <v>32831.333333333336</v>
      </c>
      <c r="C301" s="15">
        <f t="shared" si="20"/>
        <v>0.95163285024154598</v>
      </c>
      <c r="D301" s="15">
        <f t="shared" si="21"/>
        <v>500</v>
      </c>
      <c r="E301" s="2">
        <f t="shared" si="22"/>
        <v>495.24183574879225</v>
      </c>
      <c r="F301" s="2">
        <v>5</v>
      </c>
      <c r="G301" s="2">
        <f t="shared" si="23"/>
        <v>0.24183574879226999</v>
      </c>
      <c r="H301" s="2">
        <f t="shared" si="24"/>
        <v>3.0193725216054617</v>
      </c>
    </row>
    <row r="302" spans="1:8" x14ac:dyDescent="0.3">
      <c r="A302">
        <v>1690</v>
      </c>
      <c r="B302" s="2">
        <v>32979.666666666664</v>
      </c>
      <c r="C302" s="15">
        <f t="shared" si="20"/>
        <v>0.95593236714975838</v>
      </c>
      <c r="D302" s="15">
        <f t="shared" si="21"/>
        <v>500</v>
      </c>
      <c r="E302" s="2">
        <f t="shared" si="22"/>
        <v>495.22033816425119</v>
      </c>
      <c r="F302" s="2">
        <v>5</v>
      </c>
      <c r="G302" s="2">
        <f t="shared" si="23"/>
        <v>0.22033816425120811</v>
      </c>
      <c r="H302" s="2">
        <f t="shared" si="24"/>
        <v>3.1124244076870018</v>
      </c>
    </row>
    <row r="303" spans="1:8" x14ac:dyDescent="0.3">
      <c r="A303">
        <v>1698</v>
      </c>
      <c r="B303" s="2">
        <v>32915</v>
      </c>
      <c r="C303" s="15">
        <f t="shared" si="20"/>
        <v>0.95405797101449274</v>
      </c>
      <c r="D303" s="15">
        <f t="shared" si="21"/>
        <v>500</v>
      </c>
      <c r="E303" s="2">
        <f t="shared" si="22"/>
        <v>495.22971014492754</v>
      </c>
      <c r="F303" s="2">
        <v>5</v>
      </c>
      <c r="G303" s="2">
        <f t="shared" si="23"/>
        <v>0.2297101449275365</v>
      </c>
      <c r="H303" s="2">
        <f t="shared" si="24"/>
        <v>3.0707885341104526</v>
      </c>
    </row>
    <row r="304" spans="1:8" x14ac:dyDescent="0.3">
      <c r="A304">
        <v>1706</v>
      </c>
      <c r="B304" s="2">
        <v>33389</v>
      </c>
      <c r="C304" s="15">
        <f t="shared" si="20"/>
        <v>0.96779710144927533</v>
      </c>
      <c r="D304" s="15">
        <f t="shared" si="21"/>
        <v>500</v>
      </c>
      <c r="E304" s="2">
        <f t="shared" si="22"/>
        <v>495.16101449275362</v>
      </c>
      <c r="F304" s="2">
        <v>5</v>
      </c>
      <c r="G304" s="2">
        <f t="shared" si="23"/>
        <v>0.16101449275362345</v>
      </c>
      <c r="H304" s="2">
        <f t="shared" si="24"/>
        <v>3.4259737064372047</v>
      </c>
    </row>
    <row r="305" spans="1:8" x14ac:dyDescent="0.3">
      <c r="A305">
        <v>1714</v>
      </c>
      <c r="B305" s="2">
        <v>32784</v>
      </c>
      <c r="C305" s="15">
        <f t="shared" si="20"/>
        <v>0.95026086956521738</v>
      </c>
      <c r="D305" s="15">
        <f t="shared" si="21"/>
        <v>500</v>
      </c>
      <c r="E305" s="2">
        <f t="shared" si="22"/>
        <v>495.24869565217392</v>
      </c>
      <c r="F305" s="2">
        <v>5</v>
      </c>
      <c r="G305" s="2">
        <f t="shared" si="23"/>
        <v>0.24869565217391276</v>
      </c>
      <c r="H305" s="2">
        <f t="shared" si="24"/>
        <v>2.9914152764085911</v>
      </c>
    </row>
    <row r="306" spans="1:8" x14ac:dyDescent="0.3">
      <c r="A306">
        <v>1722</v>
      </c>
      <c r="B306" s="2">
        <v>33128</v>
      </c>
      <c r="C306" s="15">
        <f t="shared" si="20"/>
        <v>0.960231884057971</v>
      </c>
      <c r="D306" s="15">
        <f t="shared" si="21"/>
        <v>500</v>
      </c>
      <c r="E306" s="2">
        <f t="shared" si="22"/>
        <v>495.19884057971012</v>
      </c>
      <c r="F306" s="2">
        <v>5</v>
      </c>
      <c r="G306" s="2">
        <f t="shared" si="23"/>
        <v>0.19884057971014535</v>
      </c>
      <c r="H306" s="2">
        <f t="shared" si="24"/>
        <v>3.2150410763618469</v>
      </c>
    </row>
    <row r="307" spans="1:8" x14ac:dyDescent="0.3">
      <c r="A307">
        <v>1730</v>
      </c>
      <c r="B307" s="2">
        <v>33129.333333333328</v>
      </c>
      <c r="C307" s="15">
        <f t="shared" si="20"/>
        <v>0.96027053140096608</v>
      </c>
      <c r="D307" s="15">
        <f t="shared" si="21"/>
        <v>500</v>
      </c>
      <c r="E307" s="2">
        <f t="shared" si="22"/>
        <v>495.19864734299517</v>
      </c>
      <c r="F307" s="2">
        <v>5</v>
      </c>
      <c r="G307" s="2">
        <f t="shared" si="23"/>
        <v>0.1986473429951694</v>
      </c>
      <c r="H307" s="2">
        <f t="shared" si="24"/>
        <v>3.2160129759602594</v>
      </c>
    </row>
    <row r="308" spans="1:8" x14ac:dyDescent="0.3">
      <c r="A308">
        <v>1738</v>
      </c>
      <c r="B308" s="2">
        <v>33161.333333333336</v>
      </c>
      <c r="C308" s="15">
        <f t="shared" si="20"/>
        <v>0.96119806763285032</v>
      </c>
      <c r="D308" s="15">
        <f t="shared" si="21"/>
        <v>500</v>
      </c>
      <c r="E308" s="2">
        <f t="shared" si="22"/>
        <v>495.19400966183576</v>
      </c>
      <c r="F308" s="2">
        <v>5</v>
      </c>
      <c r="G308" s="2">
        <f t="shared" si="23"/>
        <v>0.1940096618357483</v>
      </c>
      <c r="H308" s="2">
        <f t="shared" si="24"/>
        <v>3.2396267563853631</v>
      </c>
    </row>
    <row r="309" spans="1:8" x14ac:dyDescent="0.3">
      <c r="A309">
        <v>1746</v>
      </c>
      <c r="B309" s="2">
        <v>32966.333333333336</v>
      </c>
      <c r="C309" s="15">
        <f t="shared" si="20"/>
        <v>0.9555458937198068</v>
      </c>
      <c r="D309" s="15">
        <f t="shared" si="21"/>
        <v>500</v>
      </c>
      <c r="E309" s="2">
        <f t="shared" si="22"/>
        <v>495.22227053140097</v>
      </c>
      <c r="F309" s="2">
        <v>5</v>
      </c>
      <c r="G309" s="2">
        <f t="shared" si="23"/>
        <v>0.22227053140096587</v>
      </c>
      <c r="H309" s="2">
        <f t="shared" si="24"/>
        <v>3.1036965362707405</v>
      </c>
    </row>
    <row r="310" spans="1:8" x14ac:dyDescent="0.3">
      <c r="A310">
        <v>1754</v>
      </c>
      <c r="B310" s="2">
        <v>33221.666666666664</v>
      </c>
      <c r="C310" s="15">
        <f t="shared" si="20"/>
        <v>0.96294685990338158</v>
      </c>
      <c r="D310" s="15">
        <f t="shared" si="21"/>
        <v>500</v>
      </c>
      <c r="E310" s="2">
        <f t="shared" si="22"/>
        <v>495.18526570048311</v>
      </c>
      <c r="F310" s="2">
        <v>5</v>
      </c>
      <c r="G310" s="2">
        <f t="shared" si="23"/>
        <v>0.18526570048309221</v>
      </c>
      <c r="H310" s="2">
        <f t="shared" si="24"/>
        <v>3.285726046151995</v>
      </c>
    </row>
    <row r="311" spans="1:8" x14ac:dyDescent="0.3">
      <c r="A311">
        <v>1762</v>
      </c>
      <c r="B311" s="2">
        <v>33324.333333333328</v>
      </c>
      <c r="C311" s="15">
        <f t="shared" si="20"/>
        <v>0.96592270531400948</v>
      </c>
      <c r="D311" s="15">
        <f t="shared" si="21"/>
        <v>500</v>
      </c>
      <c r="E311" s="2">
        <f t="shared" si="22"/>
        <v>495.17038647342997</v>
      </c>
      <c r="F311" s="2">
        <v>5</v>
      </c>
      <c r="G311" s="2">
        <f t="shared" si="23"/>
        <v>0.17038647342995272</v>
      </c>
      <c r="H311" s="2">
        <f t="shared" si="24"/>
        <v>3.3694177814674138</v>
      </c>
    </row>
    <row r="312" spans="1:8" x14ac:dyDescent="0.3">
      <c r="A312">
        <v>1770</v>
      </c>
      <c r="B312" s="2">
        <v>32740.666666666668</v>
      </c>
      <c r="C312" s="15">
        <f t="shared" si="20"/>
        <v>0.94900483091787446</v>
      </c>
      <c r="D312" s="15">
        <f t="shared" si="21"/>
        <v>500</v>
      </c>
      <c r="E312" s="2">
        <f t="shared" si="22"/>
        <v>495.25497584541063</v>
      </c>
      <c r="F312" s="2">
        <v>5</v>
      </c>
      <c r="G312" s="2">
        <f t="shared" si="23"/>
        <v>0.25497584541062768</v>
      </c>
      <c r="H312" s="2">
        <f t="shared" si="24"/>
        <v>2.9664890088689275</v>
      </c>
    </row>
    <row r="313" spans="1:8" x14ac:dyDescent="0.3">
      <c r="A313">
        <v>1778</v>
      </c>
      <c r="B313" s="2">
        <v>33035</v>
      </c>
      <c r="C313" s="15">
        <f t="shared" si="20"/>
        <v>0.95753623188405801</v>
      </c>
      <c r="D313" s="15">
        <f t="shared" si="21"/>
        <v>500</v>
      </c>
      <c r="E313" s="2">
        <f t="shared" si="22"/>
        <v>495.21231884057971</v>
      </c>
      <c r="F313" s="2">
        <v>5</v>
      </c>
      <c r="G313" s="2">
        <f t="shared" si="23"/>
        <v>0.21231884057970962</v>
      </c>
      <c r="H313" s="2">
        <f t="shared" si="24"/>
        <v>3.1494825807025819</v>
      </c>
    </row>
    <row r="314" spans="1:8" x14ac:dyDescent="0.3">
      <c r="A314">
        <v>1786</v>
      </c>
      <c r="B314" s="2">
        <v>32644.999999999996</v>
      </c>
      <c r="C314" s="15">
        <f t="shared" si="20"/>
        <v>0.94623188405797087</v>
      </c>
      <c r="D314" s="15">
        <f t="shared" si="21"/>
        <v>500</v>
      </c>
      <c r="E314" s="2">
        <f t="shared" si="22"/>
        <v>495.26884057971017</v>
      </c>
      <c r="F314" s="2">
        <v>5</v>
      </c>
      <c r="G314" s="2">
        <f t="shared" si="23"/>
        <v>0.26884057971014563</v>
      </c>
      <c r="H314" s="2">
        <f t="shared" si="24"/>
        <v>2.9135672569745577</v>
      </c>
    </row>
    <row r="315" spans="1:8" x14ac:dyDescent="0.3">
      <c r="A315">
        <v>1794</v>
      </c>
      <c r="B315" s="2">
        <v>32872.666666666664</v>
      </c>
      <c r="C315" s="15">
        <f t="shared" si="20"/>
        <v>0.95283091787439611</v>
      </c>
      <c r="D315" s="15">
        <f t="shared" si="21"/>
        <v>500</v>
      </c>
      <c r="E315" s="2">
        <f t="shared" si="22"/>
        <v>495.23584541062803</v>
      </c>
      <c r="F315" s="2">
        <v>5</v>
      </c>
      <c r="G315" s="2">
        <f t="shared" si="23"/>
        <v>0.23584541062801989</v>
      </c>
      <c r="H315" s="2">
        <f t="shared" si="24"/>
        <v>3.0444426467873358</v>
      </c>
    </row>
    <row r="316" spans="1:8" x14ac:dyDescent="0.3">
      <c r="A316">
        <v>1802</v>
      </c>
      <c r="B316" s="2">
        <v>32879.666666666664</v>
      </c>
      <c r="C316" s="15">
        <f t="shared" si="20"/>
        <v>0.95303381642512075</v>
      </c>
      <c r="D316" s="15">
        <f t="shared" si="21"/>
        <v>500</v>
      </c>
      <c r="E316" s="2">
        <f t="shared" si="22"/>
        <v>495.23483091787438</v>
      </c>
      <c r="F316" s="2">
        <v>5</v>
      </c>
      <c r="G316" s="2">
        <f t="shared" si="23"/>
        <v>0.23483091787439658</v>
      </c>
      <c r="H316" s="2">
        <f t="shared" si="24"/>
        <v>3.0487513921883989</v>
      </c>
    </row>
    <row r="317" spans="1:8" x14ac:dyDescent="0.3">
      <c r="A317">
        <v>1810</v>
      </c>
      <c r="B317" s="2">
        <v>32958</v>
      </c>
      <c r="C317" s="15">
        <f t="shared" si="20"/>
        <v>0.95530434782608697</v>
      </c>
      <c r="D317" s="15">
        <f t="shared" si="21"/>
        <v>500</v>
      </c>
      <c r="E317" s="2">
        <f t="shared" si="22"/>
        <v>495.22347826086957</v>
      </c>
      <c r="F317" s="2">
        <v>5</v>
      </c>
      <c r="G317" s="2">
        <f t="shared" si="23"/>
        <v>0.22347826086956513</v>
      </c>
      <c r="H317" s="2">
        <f t="shared" si="24"/>
        <v>3.0982800823942811</v>
      </c>
    </row>
    <row r="318" spans="1:8" x14ac:dyDescent="0.3">
      <c r="A318">
        <v>1818</v>
      </c>
      <c r="B318" s="2">
        <v>32877</v>
      </c>
      <c r="C318" s="15">
        <f t="shared" si="20"/>
        <v>0.95295652173913048</v>
      </c>
      <c r="D318" s="15">
        <f t="shared" si="21"/>
        <v>500</v>
      </c>
      <c r="E318" s="2">
        <f t="shared" si="22"/>
        <v>495.23521739130433</v>
      </c>
      <c r="F318" s="2">
        <v>5</v>
      </c>
      <c r="G318" s="2">
        <f t="shared" si="23"/>
        <v>0.2352173913043476</v>
      </c>
      <c r="H318" s="2">
        <f t="shared" si="24"/>
        <v>3.0471077734350365</v>
      </c>
    </row>
    <row r="319" spans="1:8" x14ac:dyDescent="0.3">
      <c r="A319">
        <v>1826</v>
      </c>
      <c r="B319" s="2">
        <v>33052.333333333336</v>
      </c>
      <c r="C319" s="15">
        <f t="shared" si="20"/>
        <v>0.95803864734299526</v>
      </c>
      <c r="D319" s="15">
        <f t="shared" si="21"/>
        <v>500</v>
      </c>
      <c r="E319" s="2">
        <f t="shared" si="22"/>
        <v>495.20980676328503</v>
      </c>
      <c r="F319" s="2">
        <v>5</v>
      </c>
      <c r="G319" s="2">
        <f t="shared" si="23"/>
        <v>0.20980676328502401</v>
      </c>
      <c r="H319" s="2">
        <f t="shared" si="24"/>
        <v>3.1613796855463732</v>
      </c>
    </row>
    <row r="320" spans="1:8" x14ac:dyDescent="0.3">
      <c r="A320">
        <v>1834</v>
      </c>
      <c r="B320" s="2">
        <v>32806.666666666664</v>
      </c>
      <c r="C320" s="15">
        <f t="shared" si="20"/>
        <v>0.95091787439613518</v>
      </c>
      <c r="D320" s="15">
        <f t="shared" si="21"/>
        <v>500</v>
      </c>
      <c r="E320" s="2">
        <f t="shared" si="22"/>
        <v>495.24541062801933</v>
      </c>
      <c r="F320" s="2">
        <v>5</v>
      </c>
      <c r="G320" s="2">
        <f t="shared" si="23"/>
        <v>0.24541062801932423</v>
      </c>
      <c r="H320" s="2">
        <f t="shared" si="24"/>
        <v>3.0047056714502069</v>
      </c>
    </row>
    <row r="321" spans="1:8" x14ac:dyDescent="0.3">
      <c r="A321">
        <v>1842</v>
      </c>
      <c r="B321" s="2">
        <v>33049.333333333328</v>
      </c>
      <c r="C321" s="15">
        <f t="shared" si="20"/>
        <v>0.95795169082125586</v>
      </c>
      <c r="D321" s="15">
        <f t="shared" si="21"/>
        <v>500</v>
      </c>
      <c r="E321" s="2">
        <f t="shared" si="22"/>
        <v>495.21024154589372</v>
      </c>
      <c r="F321" s="2">
        <v>5</v>
      </c>
      <c r="G321" s="2">
        <f t="shared" si="23"/>
        <v>0.21024154589372035</v>
      </c>
      <c r="H321" s="2">
        <f t="shared" si="24"/>
        <v>3.1593104075216005</v>
      </c>
    </row>
    <row r="322" spans="1:8" x14ac:dyDescent="0.3">
      <c r="A322">
        <v>1850</v>
      </c>
      <c r="B322" s="2">
        <v>33620.666666666664</v>
      </c>
      <c r="C322" s="15">
        <f t="shared" si="20"/>
        <v>0.97451207729468592</v>
      </c>
      <c r="D322" s="15">
        <f t="shared" si="21"/>
        <v>500</v>
      </c>
      <c r="E322" s="2">
        <f t="shared" si="22"/>
        <v>495.12743961352658</v>
      </c>
      <c r="F322" s="2">
        <v>5</v>
      </c>
      <c r="G322" s="2">
        <f t="shared" si="23"/>
        <v>0.12743961352657074</v>
      </c>
      <c r="H322" s="2">
        <f t="shared" si="24"/>
        <v>3.6597576431859609</v>
      </c>
    </row>
    <row r="323" spans="1:8" x14ac:dyDescent="0.3">
      <c r="A323">
        <v>1858</v>
      </c>
      <c r="B323" s="2">
        <v>32495.666666666668</v>
      </c>
      <c r="C323" s="15">
        <f t="shared" ref="C323:C386" si="25">B323/$J$27</f>
        <v>0.94190338164251208</v>
      </c>
      <c r="D323" s="15">
        <f t="shared" ref="D323:D386" si="26">$J$28</f>
        <v>500</v>
      </c>
      <c r="E323" s="2">
        <f t="shared" si="22"/>
        <v>495.29048309178745</v>
      </c>
      <c r="F323" s="2">
        <v>5</v>
      </c>
      <c r="G323" s="2">
        <f t="shared" si="23"/>
        <v>0.29048309178743992</v>
      </c>
      <c r="H323" s="2">
        <f t="shared" si="24"/>
        <v>2.8361841472033049</v>
      </c>
    </row>
    <row r="324" spans="1:8" x14ac:dyDescent="0.3">
      <c r="A324">
        <v>1866</v>
      </c>
      <c r="B324" s="2">
        <v>33049.666666666664</v>
      </c>
      <c r="C324" s="15">
        <f t="shared" si="25"/>
        <v>0.95796135265700477</v>
      </c>
      <c r="D324" s="15">
        <f t="shared" si="26"/>
        <v>500</v>
      </c>
      <c r="E324" s="2">
        <f t="shared" ref="E324:E387" si="27">D324-(F324*C324)</f>
        <v>495.21019323671499</v>
      </c>
      <c r="F324" s="2">
        <v>5</v>
      </c>
      <c r="G324" s="2">
        <f t="shared" ref="G324:G387" si="28">F324-(F324*C324)</f>
        <v>0.21019323671497592</v>
      </c>
      <c r="H324" s="2">
        <f t="shared" ref="H324:H387" si="29">LN((F324*E324)/(D324*G324))</f>
        <v>3.1595401157838294</v>
      </c>
    </row>
    <row r="325" spans="1:8" x14ac:dyDescent="0.3">
      <c r="A325">
        <v>1874</v>
      </c>
      <c r="B325" s="2">
        <v>33120</v>
      </c>
      <c r="C325" s="15">
        <f t="shared" si="25"/>
        <v>0.96</v>
      </c>
      <c r="D325" s="15">
        <f t="shared" si="26"/>
        <v>500</v>
      </c>
      <c r="E325" s="2">
        <f t="shared" si="27"/>
        <v>495.2</v>
      </c>
      <c r="F325" s="2">
        <v>5</v>
      </c>
      <c r="G325" s="2">
        <f t="shared" si="28"/>
        <v>0.20000000000000018</v>
      </c>
      <c r="H325" s="2">
        <f t="shared" si="29"/>
        <v>3.2092294478163947</v>
      </c>
    </row>
    <row r="326" spans="1:8" x14ac:dyDescent="0.3">
      <c r="A326">
        <v>1882</v>
      </c>
      <c r="B326" s="2">
        <v>32758</v>
      </c>
      <c r="C326" s="15">
        <f t="shared" si="25"/>
        <v>0.94950724637681161</v>
      </c>
      <c r="D326" s="15">
        <f t="shared" si="26"/>
        <v>500</v>
      </c>
      <c r="E326" s="2">
        <f t="shared" si="27"/>
        <v>495.25246376811594</v>
      </c>
      <c r="F326" s="2">
        <v>5</v>
      </c>
      <c r="G326" s="2">
        <f t="shared" si="28"/>
        <v>0.25246376811594207</v>
      </c>
      <c r="H326" s="2">
        <f t="shared" si="29"/>
        <v>2.9763850075478988</v>
      </c>
    </row>
    <row r="327" spans="1:8" x14ac:dyDescent="0.3">
      <c r="A327">
        <v>1890</v>
      </c>
      <c r="B327" s="2">
        <v>32959.333333333328</v>
      </c>
      <c r="C327" s="15">
        <f t="shared" si="25"/>
        <v>0.95534299516908194</v>
      </c>
      <c r="D327" s="15">
        <f t="shared" si="26"/>
        <v>500</v>
      </c>
      <c r="E327" s="2">
        <f t="shared" si="27"/>
        <v>495.22328502415456</v>
      </c>
      <c r="F327" s="2">
        <v>5</v>
      </c>
      <c r="G327" s="2">
        <f t="shared" si="28"/>
        <v>0.22328502415459006</v>
      </c>
      <c r="H327" s="2">
        <f t="shared" si="29"/>
        <v>3.0991447441502222</v>
      </c>
    </row>
    <row r="328" spans="1:8" x14ac:dyDescent="0.3">
      <c r="A328">
        <v>1898</v>
      </c>
      <c r="B328" s="2">
        <v>33251.666666666664</v>
      </c>
      <c r="C328" s="15">
        <f t="shared" si="25"/>
        <v>0.96381642512077292</v>
      </c>
      <c r="D328" s="15">
        <f t="shared" si="26"/>
        <v>500</v>
      </c>
      <c r="E328" s="2">
        <f t="shared" si="27"/>
        <v>495.18091787439613</v>
      </c>
      <c r="F328" s="2">
        <v>5</v>
      </c>
      <c r="G328" s="2">
        <f t="shared" si="28"/>
        <v>0.18091787439613505</v>
      </c>
      <c r="H328" s="2">
        <f t="shared" si="29"/>
        <v>3.3094650837626469</v>
      </c>
    </row>
    <row r="329" spans="1:8" x14ac:dyDescent="0.3">
      <c r="A329">
        <v>1906</v>
      </c>
      <c r="B329" s="2">
        <v>32855.333333333336</v>
      </c>
      <c r="C329" s="15">
        <f t="shared" si="25"/>
        <v>0.95232850241545897</v>
      </c>
      <c r="D329" s="15">
        <f t="shared" si="26"/>
        <v>500</v>
      </c>
      <c r="E329" s="2">
        <f t="shared" si="27"/>
        <v>495.23835748792271</v>
      </c>
      <c r="F329" s="2">
        <v>5</v>
      </c>
      <c r="G329" s="2">
        <f t="shared" si="28"/>
        <v>0.2383574879227055</v>
      </c>
      <c r="H329" s="2">
        <f t="shared" si="29"/>
        <v>3.0338526731248878</v>
      </c>
    </row>
    <row r="330" spans="1:8" x14ac:dyDescent="0.3">
      <c r="A330">
        <v>1914</v>
      </c>
      <c r="B330" s="2">
        <v>33319.333333333328</v>
      </c>
      <c r="C330" s="15">
        <f t="shared" si="25"/>
        <v>0.96577777777777762</v>
      </c>
      <c r="D330" s="15">
        <f t="shared" si="26"/>
        <v>500</v>
      </c>
      <c r="E330" s="2">
        <f t="shared" si="27"/>
        <v>495.17111111111109</v>
      </c>
      <c r="F330" s="2">
        <v>5</v>
      </c>
      <c r="G330" s="2">
        <f t="shared" si="28"/>
        <v>0.1711111111111121</v>
      </c>
      <c r="H330" s="2">
        <f t="shared" si="29"/>
        <v>3.3651753567703957</v>
      </c>
    </row>
    <row r="331" spans="1:8" x14ac:dyDescent="0.3">
      <c r="A331">
        <v>1922</v>
      </c>
      <c r="B331" s="2">
        <v>33201</v>
      </c>
      <c r="C331" s="15">
        <f t="shared" si="25"/>
        <v>0.96234782608695657</v>
      </c>
      <c r="D331" s="15">
        <f t="shared" si="26"/>
        <v>500</v>
      </c>
      <c r="E331" s="2">
        <f t="shared" si="27"/>
        <v>495.18826086956523</v>
      </c>
      <c r="F331" s="2">
        <v>5</v>
      </c>
      <c r="G331" s="2">
        <f t="shared" si="28"/>
        <v>0.18826086956521682</v>
      </c>
      <c r="H331" s="2">
        <f t="shared" si="29"/>
        <v>3.2696945031791578</v>
      </c>
    </row>
    <row r="332" spans="1:8" x14ac:dyDescent="0.3">
      <c r="A332">
        <v>1930</v>
      </c>
      <c r="B332" s="2">
        <v>32827.333333333328</v>
      </c>
      <c r="C332" s="15">
        <f t="shared" si="25"/>
        <v>0.9515169082125603</v>
      </c>
      <c r="D332" s="15">
        <f t="shared" si="26"/>
        <v>500</v>
      </c>
      <c r="E332" s="2">
        <f t="shared" si="27"/>
        <v>495.24241545893722</v>
      </c>
      <c r="F332" s="2">
        <v>5</v>
      </c>
      <c r="G332" s="2">
        <f t="shared" si="28"/>
        <v>0.24241545893719874</v>
      </c>
      <c r="H332" s="2">
        <f t="shared" si="29"/>
        <v>3.016979437229844</v>
      </c>
    </row>
    <row r="333" spans="1:8" x14ac:dyDescent="0.3">
      <c r="A333">
        <v>1938</v>
      </c>
      <c r="B333" s="2">
        <v>32651.666666666668</v>
      </c>
      <c r="C333" s="15">
        <f t="shared" si="25"/>
        <v>0.94642512077294694</v>
      </c>
      <c r="D333" s="15">
        <f t="shared" si="26"/>
        <v>500</v>
      </c>
      <c r="E333" s="2">
        <f t="shared" si="27"/>
        <v>495.26787439613526</v>
      </c>
      <c r="F333" s="2">
        <v>5</v>
      </c>
      <c r="G333" s="2">
        <f t="shared" si="28"/>
        <v>0.26787439613526498</v>
      </c>
      <c r="H333" s="2">
        <f t="shared" si="29"/>
        <v>2.9171656700713462</v>
      </c>
    </row>
    <row r="334" spans="1:8" x14ac:dyDescent="0.3">
      <c r="A334">
        <v>1946</v>
      </c>
      <c r="B334" s="2">
        <v>32797.333333333336</v>
      </c>
      <c r="C334" s="15">
        <f t="shared" si="25"/>
        <v>0.95064734299516918</v>
      </c>
      <c r="D334" s="15">
        <f t="shared" si="26"/>
        <v>500</v>
      </c>
      <c r="E334" s="2">
        <f t="shared" si="27"/>
        <v>495.24676328502414</v>
      </c>
      <c r="F334" s="2">
        <v>5</v>
      </c>
      <c r="G334" s="2">
        <f t="shared" si="28"/>
        <v>0.24676328502415412</v>
      </c>
      <c r="H334" s="2">
        <f t="shared" si="29"/>
        <v>2.9992117261528777</v>
      </c>
    </row>
    <row r="335" spans="1:8" x14ac:dyDescent="0.3">
      <c r="A335">
        <v>1954</v>
      </c>
      <c r="B335" s="2">
        <v>32941</v>
      </c>
      <c r="C335" s="15">
        <f t="shared" si="25"/>
        <v>0.95481159420289852</v>
      </c>
      <c r="D335" s="15">
        <f t="shared" si="26"/>
        <v>500</v>
      </c>
      <c r="E335" s="2">
        <f t="shared" si="27"/>
        <v>495.22594202898551</v>
      </c>
      <c r="F335" s="2">
        <v>5</v>
      </c>
      <c r="G335" s="2">
        <f t="shared" si="28"/>
        <v>0.22594202898550719</v>
      </c>
      <c r="H335" s="2">
        <f t="shared" si="29"/>
        <v>3.0873207425106308</v>
      </c>
    </row>
    <row r="336" spans="1:8" x14ac:dyDescent="0.3">
      <c r="A336">
        <v>1962</v>
      </c>
      <c r="B336" s="2">
        <v>33080.666666666664</v>
      </c>
      <c r="C336" s="15">
        <f t="shared" si="25"/>
        <v>0.9588599033816424</v>
      </c>
      <c r="D336" s="15">
        <f t="shared" si="26"/>
        <v>500</v>
      </c>
      <c r="E336" s="2">
        <f t="shared" si="27"/>
        <v>495.20570048309179</v>
      </c>
      <c r="F336" s="2">
        <v>5</v>
      </c>
      <c r="G336" s="2">
        <f t="shared" si="28"/>
        <v>0.20570048309178812</v>
      </c>
      <c r="H336" s="2">
        <f t="shared" si="29"/>
        <v>3.1811371805924273</v>
      </c>
    </row>
    <row r="337" spans="1:8" x14ac:dyDescent="0.3">
      <c r="A337">
        <v>1970</v>
      </c>
      <c r="B337" s="2">
        <v>33195</v>
      </c>
      <c r="C337" s="15">
        <f t="shared" si="25"/>
        <v>0.96217391304347821</v>
      </c>
      <c r="D337" s="15">
        <f t="shared" si="26"/>
        <v>500</v>
      </c>
      <c r="E337" s="2">
        <f t="shared" si="27"/>
        <v>495.18913043478261</v>
      </c>
      <c r="F337" s="2">
        <v>5</v>
      </c>
      <c r="G337" s="2">
        <f t="shared" si="28"/>
        <v>0.1891304347826086</v>
      </c>
      <c r="H337" s="2">
        <f t="shared" si="29"/>
        <v>3.2650879561209658</v>
      </c>
    </row>
    <row r="338" spans="1:8" x14ac:dyDescent="0.3">
      <c r="A338">
        <v>1978</v>
      </c>
      <c r="B338" s="2">
        <v>32748.000000000004</v>
      </c>
      <c r="C338" s="15">
        <f t="shared" si="25"/>
        <v>0.9492173913043479</v>
      </c>
      <c r="D338" s="15">
        <f t="shared" si="26"/>
        <v>500</v>
      </c>
      <c r="E338" s="2">
        <f t="shared" si="27"/>
        <v>495.25391304347824</v>
      </c>
      <c r="F338" s="2">
        <v>5</v>
      </c>
      <c r="G338" s="2">
        <f t="shared" si="28"/>
        <v>0.25391304347826082</v>
      </c>
      <c r="H338" s="2">
        <f t="shared" si="29"/>
        <v>2.9706638197962305</v>
      </c>
    </row>
    <row r="339" spans="1:8" x14ac:dyDescent="0.3">
      <c r="A339">
        <v>1986</v>
      </c>
      <c r="B339" s="2">
        <v>33100.666666666664</v>
      </c>
      <c r="C339" s="15">
        <f t="shared" si="25"/>
        <v>0.95943961352656992</v>
      </c>
      <c r="D339" s="15">
        <f t="shared" si="26"/>
        <v>500</v>
      </c>
      <c r="E339" s="2">
        <f t="shared" si="27"/>
        <v>495.20280193236715</v>
      </c>
      <c r="F339" s="2">
        <v>5</v>
      </c>
      <c r="G339" s="2">
        <f t="shared" si="28"/>
        <v>0.20280193236715061</v>
      </c>
      <c r="H339" s="2">
        <f t="shared" si="29"/>
        <v>3.1953226724224595</v>
      </c>
    </row>
    <row r="340" spans="1:8" x14ac:dyDescent="0.3">
      <c r="A340">
        <v>1994</v>
      </c>
      <c r="B340" s="2">
        <v>32901</v>
      </c>
      <c r="C340" s="15">
        <f t="shared" si="25"/>
        <v>0.95365217391304347</v>
      </c>
      <c r="D340" s="15">
        <f t="shared" si="26"/>
        <v>500</v>
      </c>
      <c r="E340" s="2">
        <f t="shared" si="27"/>
        <v>495.23173913043479</v>
      </c>
      <c r="F340" s="2">
        <v>5</v>
      </c>
      <c r="G340" s="2">
        <f t="shared" si="28"/>
        <v>0.23173913043478223</v>
      </c>
      <c r="H340" s="2">
        <f t="shared" si="29"/>
        <v>3.0619986046388252</v>
      </c>
    </row>
    <row r="341" spans="1:8" x14ac:dyDescent="0.3">
      <c r="A341">
        <v>2002</v>
      </c>
      <c r="B341" s="2">
        <v>32636.333333333332</v>
      </c>
      <c r="C341" s="15">
        <f t="shared" si="25"/>
        <v>0.94598067632850236</v>
      </c>
      <c r="D341" s="15">
        <f t="shared" si="26"/>
        <v>500</v>
      </c>
      <c r="E341" s="2">
        <f t="shared" si="27"/>
        <v>495.27009661835751</v>
      </c>
      <c r="F341" s="2">
        <v>5</v>
      </c>
      <c r="G341" s="2">
        <f t="shared" si="28"/>
        <v>0.27009661835748844</v>
      </c>
      <c r="H341" s="2">
        <f t="shared" si="29"/>
        <v>2.9089086157287825</v>
      </c>
    </row>
    <row r="342" spans="1:8" x14ac:dyDescent="0.3">
      <c r="A342">
        <v>2010</v>
      </c>
      <c r="B342" s="2">
        <v>33300.333333333328</v>
      </c>
      <c r="C342" s="15">
        <f t="shared" si="25"/>
        <v>0.96522705314009649</v>
      </c>
      <c r="D342" s="15">
        <f t="shared" si="26"/>
        <v>500</v>
      </c>
      <c r="E342" s="2">
        <f t="shared" si="27"/>
        <v>495.17386473429951</v>
      </c>
      <c r="F342" s="2">
        <v>5</v>
      </c>
      <c r="G342" s="2">
        <f t="shared" si="28"/>
        <v>0.17386473429951721</v>
      </c>
      <c r="H342" s="2">
        <f t="shared" si="29"/>
        <v>3.3492164279715095</v>
      </c>
    </row>
    <row r="343" spans="1:8" x14ac:dyDescent="0.3">
      <c r="A343">
        <v>2018</v>
      </c>
      <c r="B343" s="2">
        <v>33067.333333333328</v>
      </c>
      <c r="C343" s="15">
        <f t="shared" si="25"/>
        <v>0.95847342995169071</v>
      </c>
      <c r="D343" s="15">
        <f t="shared" si="26"/>
        <v>500</v>
      </c>
      <c r="E343" s="2">
        <f t="shared" si="27"/>
        <v>495.20763285024157</v>
      </c>
      <c r="F343" s="2">
        <v>5</v>
      </c>
      <c r="G343" s="2">
        <f t="shared" si="28"/>
        <v>0.20763285024154676</v>
      </c>
      <c r="H343" s="2">
        <f t="shared" si="29"/>
        <v>3.171790850986238</v>
      </c>
    </row>
    <row r="344" spans="1:8" x14ac:dyDescent="0.3">
      <c r="A344">
        <v>2026</v>
      </c>
      <c r="B344" s="2">
        <v>33306.666666666672</v>
      </c>
      <c r="C344" s="15">
        <f t="shared" si="25"/>
        <v>0.96541062801932376</v>
      </c>
      <c r="D344" s="15">
        <f t="shared" si="26"/>
        <v>500</v>
      </c>
      <c r="E344" s="2">
        <f t="shared" si="27"/>
        <v>495.17294685990339</v>
      </c>
      <c r="F344" s="2">
        <v>5</v>
      </c>
      <c r="G344" s="2">
        <f t="shared" si="28"/>
        <v>0.17294685990338099</v>
      </c>
      <c r="H344" s="2">
        <f t="shared" si="29"/>
        <v>3.3545078030134485</v>
      </c>
    </row>
    <row r="345" spans="1:8" x14ac:dyDescent="0.3">
      <c r="A345">
        <v>2034</v>
      </c>
      <c r="B345" s="2">
        <v>32940.333333333336</v>
      </c>
      <c r="C345" s="15">
        <f t="shared" si="25"/>
        <v>0.95479227053140103</v>
      </c>
      <c r="D345" s="15">
        <f t="shared" si="26"/>
        <v>500</v>
      </c>
      <c r="E345" s="2">
        <f t="shared" si="27"/>
        <v>495.22603864734299</v>
      </c>
      <c r="F345" s="2">
        <v>5</v>
      </c>
      <c r="G345" s="2">
        <f t="shared" si="28"/>
        <v>0.22603864734299517</v>
      </c>
      <c r="H345" s="2">
        <f t="shared" si="29"/>
        <v>3.0868934044698295</v>
      </c>
    </row>
    <row r="346" spans="1:8" x14ac:dyDescent="0.3">
      <c r="A346">
        <v>2042</v>
      </c>
      <c r="B346" s="2">
        <v>33065.666666666664</v>
      </c>
      <c r="C346" s="15">
        <f t="shared" si="25"/>
        <v>0.95842512077294684</v>
      </c>
      <c r="D346" s="15">
        <f t="shared" si="26"/>
        <v>500</v>
      </c>
      <c r="E346" s="2">
        <f t="shared" si="27"/>
        <v>495.20787439613525</v>
      </c>
      <c r="F346" s="2">
        <v>5</v>
      </c>
      <c r="G346" s="2">
        <f t="shared" si="28"/>
        <v>0.20787439613526537</v>
      </c>
      <c r="H346" s="2">
        <f t="shared" si="29"/>
        <v>3.1706286831168842</v>
      </c>
    </row>
    <row r="347" spans="1:8" x14ac:dyDescent="0.3">
      <c r="A347">
        <v>2050</v>
      </c>
      <c r="B347" s="2">
        <v>32997.666666666672</v>
      </c>
      <c r="C347" s="15">
        <f t="shared" si="25"/>
        <v>0.95645410628019334</v>
      </c>
      <c r="D347" s="15">
        <f t="shared" si="26"/>
        <v>500</v>
      </c>
      <c r="E347" s="2">
        <f t="shared" si="27"/>
        <v>495.21772946859903</v>
      </c>
      <c r="F347" s="2">
        <v>5</v>
      </c>
      <c r="G347" s="2">
        <f t="shared" si="28"/>
        <v>0.21772946859903364</v>
      </c>
      <c r="H347" s="2">
        <f t="shared" si="29"/>
        <v>3.1243292939467753</v>
      </c>
    </row>
    <row r="348" spans="1:8" x14ac:dyDescent="0.3">
      <c r="A348">
        <v>2058</v>
      </c>
      <c r="B348" s="2">
        <v>32993.666666666664</v>
      </c>
      <c r="C348" s="15">
        <f t="shared" si="25"/>
        <v>0.95633816425120766</v>
      </c>
      <c r="D348" s="15">
        <f t="shared" si="26"/>
        <v>500</v>
      </c>
      <c r="E348" s="2">
        <f t="shared" si="27"/>
        <v>495.21830917874394</v>
      </c>
      <c r="F348" s="2">
        <v>5</v>
      </c>
      <c r="G348" s="2">
        <f t="shared" si="28"/>
        <v>0.2183091787439615</v>
      </c>
      <c r="H348" s="2">
        <f t="shared" si="29"/>
        <v>3.1216714778421588</v>
      </c>
    </row>
    <row r="349" spans="1:8" x14ac:dyDescent="0.3">
      <c r="A349">
        <v>2066</v>
      </c>
      <c r="B349" s="2">
        <v>32990.666666666672</v>
      </c>
      <c r="C349" s="15">
        <f t="shared" si="25"/>
        <v>0.9562512077294687</v>
      </c>
      <c r="D349" s="15">
        <f t="shared" si="26"/>
        <v>500</v>
      </c>
      <c r="E349" s="2">
        <f t="shared" si="27"/>
        <v>495.21874396135263</v>
      </c>
      <c r="F349" s="2">
        <v>5</v>
      </c>
      <c r="G349" s="2">
        <f t="shared" si="28"/>
        <v>0.21874396135265606</v>
      </c>
      <c r="H349" s="2">
        <f t="shared" si="29"/>
        <v>3.119682745331537</v>
      </c>
    </row>
    <row r="350" spans="1:8" x14ac:dyDescent="0.3">
      <c r="A350">
        <v>2074</v>
      </c>
      <c r="B350" s="2">
        <v>32525.666666666664</v>
      </c>
      <c r="C350" s="15">
        <f t="shared" si="25"/>
        <v>0.94277294685990332</v>
      </c>
      <c r="D350" s="15">
        <f t="shared" si="26"/>
        <v>500</v>
      </c>
      <c r="E350" s="2">
        <f t="shared" si="27"/>
        <v>495.28613526570047</v>
      </c>
      <c r="F350" s="2">
        <v>5</v>
      </c>
      <c r="G350" s="2">
        <f t="shared" si="28"/>
        <v>0.28613526570048364</v>
      </c>
      <c r="H350" s="2">
        <f t="shared" si="29"/>
        <v>2.851256083591764</v>
      </c>
    </row>
    <row r="351" spans="1:8" x14ac:dyDescent="0.3">
      <c r="A351">
        <v>2082</v>
      </c>
      <c r="B351" s="2">
        <v>33555.666666666664</v>
      </c>
      <c r="C351" s="15">
        <f t="shared" si="25"/>
        <v>0.97262801932367138</v>
      </c>
      <c r="D351" s="15">
        <f t="shared" si="26"/>
        <v>500</v>
      </c>
      <c r="E351" s="2">
        <f t="shared" si="27"/>
        <v>495.13685990338166</v>
      </c>
      <c r="F351" s="2">
        <v>5</v>
      </c>
      <c r="G351" s="2">
        <f t="shared" si="28"/>
        <v>0.13685990338164267</v>
      </c>
      <c r="H351" s="2">
        <f t="shared" si="29"/>
        <v>3.5884615024420001</v>
      </c>
    </row>
    <row r="352" spans="1:8" x14ac:dyDescent="0.3">
      <c r="A352">
        <v>2090</v>
      </c>
      <c r="B352" s="2">
        <v>33193.666666666672</v>
      </c>
      <c r="C352" s="15">
        <f t="shared" si="25"/>
        <v>0.96213526570048324</v>
      </c>
      <c r="D352" s="15">
        <f t="shared" si="26"/>
        <v>500</v>
      </c>
      <c r="E352" s="2">
        <f t="shared" si="27"/>
        <v>495.18932367149756</v>
      </c>
      <c r="F352" s="2">
        <v>5</v>
      </c>
      <c r="G352" s="2">
        <f t="shared" si="28"/>
        <v>0.18932367149758367</v>
      </c>
      <c r="H352" s="2">
        <f t="shared" si="29"/>
        <v>3.2640671565742689</v>
      </c>
    </row>
    <row r="353" spans="1:8" x14ac:dyDescent="0.3">
      <c r="A353">
        <v>2098</v>
      </c>
      <c r="B353" s="2">
        <v>33490.333333333336</v>
      </c>
      <c r="C353" s="15">
        <f t="shared" si="25"/>
        <v>0.97073429951690826</v>
      </c>
      <c r="D353" s="15">
        <f t="shared" si="26"/>
        <v>500</v>
      </c>
      <c r="E353" s="2">
        <f t="shared" si="27"/>
        <v>495.14632850241549</v>
      </c>
      <c r="F353" s="2">
        <v>5</v>
      </c>
      <c r="G353" s="2">
        <f t="shared" si="28"/>
        <v>0.14632850241545903</v>
      </c>
      <c r="H353" s="2">
        <f t="shared" si="29"/>
        <v>3.5215843142580603</v>
      </c>
    </row>
    <row r="354" spans="1:8" x14ac:dyDescent="0.3">
      <c r="A354">
        <v>2106</v>
      </c>
      <c r="B354" s="2">
        <v>33014.666666666672</v>
      </c>
      <c r="C354" s="15">
        <f t="shared" si="25"/>
        <v>0.9569468599033818</v>
      </c>
      <c r="D354" s="15">
        <f t="shared" si="26"/>
        <v>500</v>
      </c>
      <c r="E354" s="2">
        <f t="shared" si="27"/>
        <v>495.21526570048309</v>
      </c>
      <c r="F354" s="2">
        <v>5</v>
      </c>
      <c r="G354" s="2">
        <f t="shared" si="28"/>
        <v>0.21526570048309068</v>
      </c>
      <c r="H354" s="2">
        <f t="shared" si="29"/>
        <v>3.1357045598969511</v>
      </c>
    </row>
    <row r="355" spans="1:8" x14ac:dyDescent="0.3">
      <c r="A355">
        <v>2114</v>
      </c>
      <c r="B355" s="2">
        <v>32554</v>
      </c>
      <c r="C355" s="15">
        <f t="shared" si="25"/>
        <v>0.94359420289855067</v>
      </c>
      <c r="D355" s="15">
        <f t="shared" si="26"/>
        <v>500</v>
      </c>
      <c r="E355" s="2">
        <f t="shared" si="27"/>
        <v>495.28202898550722</v>
      </c>
      <c r="F355" s="2">
        <v>5</v>
      </c>
      <c r="G355" s="2">
        <f t="shared" si="28"/>
        <v>0.28202898550724687</v>
      </c>
      <c r="H355" s="2">
        <f t="shared" si="29"/>
        <v>2.8657025976972204</v>
      </c>
    </row>
    <row r="356" spans="1:8" x14ac:dyDescent="0.3">
      <c r="A356">
        <v>2122</v>
      </c>
      <c r="B356" s="2">
        <v>33066.666666666664</v>
      </c>
      <c r="C356" s="15">
        <f t="shared" si="25"/>
        <v>0.95845410628019312</v>
      </c>
      <c r="D356" s="15">
        <f t="shared" si="26"/>
        <v>500</v>
      </c>
      <c r="E356" s="2">
        <f t="shared" si="27"/>
        <v>495.20772946859904</v>
      </c>
      <c r="F356" s="2">
        <v>5</v>
      </c>
      <c r="G356" s="2">
        <f t="shared" si="28"/>
        <v>0.20772946859903474</v>
      </c>
      <c r="H356" s="2">
        <f t="shared" si="29"/>
        <v>3.1713258216137818</v>
      </c>
    </row>
    <row r="357" spans="1:8" x14ac:dyDescent="0.3">
      <c r="A357">
        <v>2130</v>
      </c>
      <c r="B357" s="2">
        <v>33048.666666666664</v>
      </c>
      <c r="C357" s="15">
        <f t="shared" si="25"/>
        <v>0.95793236714975838</v>
      </c>
      <c r="D357" s="15">
        <f t="shared" si="26"/>
        <v>500</v>
      </c>
      <c r="E357" s="2">
        <f t="shared" si="27"/>
        <v>495.2103381642512</v>
      </c>
      <c r="F357" s="2">
        <v>5</v>
      </c>
      <c r="G357" s="2">
        <f t="shared" si="28"/>
        <v>0.21033816425120833</v>
      </c>
      <c r="H357" s="2">
        <f t="shared" si="29"/>
        <v>3.1588511493686005</v>
      </c>
    </row>
    <row r="358" spans="1:8" x14ac:dyDescent="0.3">
      <c r="A358">
        <v>2138</v>
      </c>
      <c r="B358" s="2">
        <v>33343</v>
      </c>
      <c r="C358" s="15">
        <f t="shared" si="25"/>
        <v>0.96646376811594203</v>
      </c>
      <c r="D358" s="15">
        <f t="shared" si="26"/>
        <v>500</v>
      </c>
      <c r="E358" s="2">
        <f t="shared" si="27"/>
        <v>495.16768115942028</v>
      </c>
      <c r="F358" s="2">
        <v>5</v>
      </c>
      <c r="G358" s="2">
        <f t="shared" si="28"/>
        <v>0.16768115942029027</v>
      </c>
      <c r="H358" s="2">
        <f t="shared" si="29"/>
        <v>3.3854172324265162</v>
      </c>
    </row>
    <row r="359" spans="1:8" x14ac:dyDescent="0.3">
      <c r="A359">
        <v>2146</v>
      </c>
      <c r="B359" s="2">
        <v>32940</v>
      </c>
      <c r="C359" s="15">
        <f t="shared" si="25"/>
        <v>0.95478260869565212</v>
      </c>
      <c r="D359" s="15">
        <f t="shared" si="26"/>
        <v>500</v>
      </c>
      <c r="E359" s="2">
        <f t="shared" si="27"/>
        <v>495.22608695652173</v>
      </c>
      <c r="F359" s="2">
        <v>5</v>
      </c>
      <c r="G359" s="2">
        <f t="shared" si="28"/>
        <v>0.2260869565217396</v>
      </c>
      <c r="H359" s="2">
        <f t="shared" si="29"/>
        <v>3.0866798039741017</v>
      </c>
    </row>
    <row r="360" spans="1:8" x14ac:dyDescent="0.3">
      <c r="A360">
        <v>2154</v>
      </c>
      <c r="B360" s="2">
        <v>33497.666666666664</v>
      </c>
      <c r="C360" s="15">
        <f t="shared" si="25"/>
        <v>0.97094685990338159</v>
      </c>
      <c r="D360" s="15">
        <f t="shared" si="26"/>
        <v>500</v>
      </c>
      <c r="E360" s="2">
        <f t="shared" si="27"/>
        <v>495.14526570048309</v>
      </c>
      <c r="F360" s="2">
        <v>5</v>
      </c>
      <c r="G360" s="2">
        <f t="shared" si="28"/>
        <v>0.14526570048309217</v>
      </c>
      <c r="H360" s="2">
        <f t="shared" si="29"/>
        <v>3.5288717958543678</v>
      </c>
    </row>
    <row r="361" spans="1:8" x14ac:dyDescent="0.3">
      <c r="A361">
        <v>2162</v>
      </c>
      <c r="B361" s="2">
        <v>32930</v>
      </c>
      <c r="C361" s="15">
        <f t="shared" si="25"/>
        <v>0.95449275362318842</v>
      </c>
      <c r="D361" s="15">
        <f t="shared" si="26"/>
        <v>500</v>
      </c>
      <c r="E361" s="2">
        <f t="shared" si="27"/>
        <v>495.22753623188407</v>
      </c>
      <c r="F361" s="2">
        <v>5</v>
      </c>
      <c r="G361" s="2">
        <f t="shared" si="28"/>
        <v>0.22753623188405747</v>
      </c>
      <c r="H361" s="2">
        <f t="shared" si="29"/>
        <v>3.0802929323634176</v>
      </c>
    </row>
    <row r="362" spans="1:8" x14ac:dyDescent="0.3">
      <c r="A362">
        <v>2170</v>
      </c>
      <c r="B362" s="2">
        <v>33178.666666666664</v>
      </c>
      <c r="C362" s="15">
        <f t="shared" si="25"/>
        <v>0.96170048309178735</v>
      </c>
      <c r="D362" s="15">
        <f t="shared" si="26"/>
        <v>500</v>
      </c>
      <c r="E362" s="2">
        <f t="shared" si="27"/>
        <v>495.19149758454108</v>
      </c>
      <c r="F362" s="2">
        <v>5</v>
      </c>
      <c r="G362" s="2">
        <f t="shared" si="28"/>
        <v>0.19149758454106358</v>
      </c>
      <c r="H362" s="2">
        <f t="shared" si="29"/>
        <v>3.2526544493788219</v>
      </c>
    </row>
    <row r="363" spans="1:8" x14ac:dyDescent="0.3">
      <c r="A363">
        <v>2178</v>
      </c>
      <c r="B363" s="2">
        <v>32770</v>
      </c>
      <c r="C363" s="15">
        <f t="shared" si="25"/>
        <v>0.9498550724637681</v>
      </c>
      <c r="D363" s="15">
        <f t="shared" si="26"/>
        <v>500</v>
      </c>
      <c r="E363" s="2">
        <f t="shared" si="27"/>
        <v>495.25072463768117</v>
      </c>
      <c r="F363" s="2">
        <v>5</v>
      </c>
      <c r="G363" s="2">
        <f t="shared" si="28"/>
        <v>0.25072463768115938</v>
      </c>
      <c r="H363" s="2">
        <f t="shared" si="29"/>
        <v>2.9832939658585547</v>
      </c>
    </row>
    <row r="364" spans="1:8" x14ac:dyDescent="0.3">
      <c r="A364">
        <v>2186</v>
      </c>
      <c r="B364" s="2">
        <v>33219</v>
      </c>
      <c r="C364" s="15">
        <f t="shared" si="25"/>
        <v>0.96286956521739131</v>
      </c>
      <c r="D364" s="15">
        <f t="shared" si="26"/>
        <v>500</v>
      </c>
      <c r="E364" s="2">
        <f t="shared" si="27"/>
        <v>495.18565217391307</v>
      </c>
      <c r="F364" s="2">
        <v>5</v>
      </c>
      <c r="G364" s="2">
        <f t="shared" si="28"/>
        <v>0.18565217391304323</v>
      </c>
      <c r="H364" s="2">
        <f t="shared" si="29"/>
        <v>3.283642949850504</v>
      </c>
    </row>
    <row r="365" spans="1:8" x14ac:dyDescent="0.3">
      <c r="A365">
        <v>2194</v>
      </c>
      <c r="B365" s="2">
        <v>32757.666666666668</v>
      </c>
      <c r="C365" s="15">
        <f t="shared" si="25"/>
        <v>0.94949758454106281</v>
      </c>
      <c r="D365" s="15">
        <f t="shared" si="26"/>
        <v>500</v>
      </c>
      <c r="E365" s="2">
        <f t="shared" si="27"/>
        <v>495.25251207729468</v>
      </c>
      <c r="F365" s="2">
        <v>5</v>
      </c>
      <c r="G365" s="2">
        <f t="shared" si="28"/>
        <v>0.25251207729468561</v>
      </c>
      <c r="H365" s="2">
        <f t="shared" si="29"/>
        <v>2.9761937724600815</v>
      </c>
    </row>
    <row r="366" spans="1:8" x14ac:dyDescent="0.3">
      <c r="A366">
        <v>2202</v>
      </c>
      <c r="B366" s="2">
        <v>33000.333333333336</v>
      </c>
      <c r="C366" s="15">
        <f t="shared" si="25"/>
        <v>0.95653140096618361</v>
      </c>
      <c r="D366" s="15">
        <f t="shared" si="26"/>
        <v>500</v>
      </c>
      <c r="E366" s="2">
        <f t="shared" si="27"/>
        <v>495.21734299516908</v>
      </c>
      <c r="F366" s="2">
        <v>5</v>
      </c>
      <c r="G366" s="2">
        <f t="shared" si="28"/>
        <v>0.21734299516908173</v>
      </c>
      <c r="H366" s="2">
        <f t="shared" si="29"/>
        <v>3.1261051073848138</v>
      </c>
    </row>
    <row r="367" spans="1:8" x14ac:dyDescent="0.3">
      <c r="A367">
        <v>2210</v>
      </c>
      <c r="B367" s="2">
        <v>33208.666666666672</v>
      </c>
      <c r="C367" s="15">
        <f t="shared" si="25"/>
        <v>0.96257004830917892</v>
      </c>
      <c r="D367" s="15">
        <f t="shared" si="26"/>
        <v>500</v>
      </c>
      <c r="E367" s="2">
        <f t="shared" si="27"/>
        <v>495.1871497584541</v>
      </c>
      <c r="F367" s="2">
        <v>5</v>
      </c>
      <c r="G367" s="2">
        <f t="shared" si="28"/>
        <v>0.18714975845410553</v>
      </c>
      <c r="H367" s="2">
        <f t="shared" si="29"/>
        <v>3.275611720732877</v>
      </c>
    </row>
    <row r="368" spans="1:8" x14ac:dyDescent="0.3">
      <c r="A368">
        <v>2218</v>
      </c>
      <c r="B368" s="2">
        <v>33079.666666666672</v>
      </c>
      <c r="C368" s="15">
        <f t="shared" si="25"/>
        <v>0.95883091787439623</v>
      </c>
      <c r="D368" s="15">
        <f t="shared" si="26"/>
        <v>500</v>
      </c>
      <c r="E368" s="2">
        <f t="shared" si="27"/>
        <v>495.205845410628</v>
      </c>
      <c r="F368" s="2">
        <v>5</v>
      </c>
      <c r="G368" s="2">
        <f t="shared" si="28"/>
        <v>0.20584541062801875</v>
      </c>
      <c r="H368" s="2">
        <f t="shared" si="29"/>
        <v>3.1804331652071878</v>
      </c>
    </row>
    <row r="369" spans="1:8" x14ac:dyDescent="0.3">
      <c r="A369">
        <v>2226</v>
      </c>
      <c r="B369" s="2">
        <v>32966.333333333336</v>
      </c>
      <c r="C369" s="15">
        <f t="shared" si="25"/>
        <v>0.9555458937198068</v>
      </c>
      <c r="D369" s="15">
        <f t="shared" si="26"/>
        <v>500</v>
      </c>
      <c r="E369" s="2">
        <f t="shared" si="27"/>
        <v>495.22227053140097</v>
      </c>
      <c r="F369" s="2">
        <v>5</v>
      </c>
      <c r="G369" s="2">
        <f t="shared" si="28"/>
        <v>0.22227053140096587</v>
      </c>
      <c r="H369" s="2">
        <f t="shared" si="29"/>
        <v>3.1036965362707405</v>
      </c>
    </row>
    <row r="370" spans="1:8" x14ac:dyDescent="0.3">
      <c r="A370">
        <v>2234</v>
      </c>
      <c r="B370" s="2">
        <v>33607</v>
      </c>
      <c r="C370" s="15">
        <f t="shared" si="25"/>
        <v>0.97411594202898555</v>
      </c>
      <c r="D370" s="15">
        <f t="shared" si="26"/>
        <v>500</v>
      </c>
      <c r="E370" s="2">
        <f t="shared" si="27"/>
        <v>495.12942028985509</v>
      </c>
      <c r="F370" s="2">
        <v>5</v>
      </c>
      <c r="G370" s="2">
        <f t="shared" si="28"/>
        <v>0.12942028985507203</v>
      </c>
      <c r="H370" s="2">
        <f t="shared" si="29"/>
        <v>3.6443391072470379</v>
      </c>
    </row>
    <row r="371" spans="1:8" x14ac:dyDescent="0.3">
      <c r="A371">
        <v>2242</v>
      </c>
      <c r="B371" s="2">
        <v>32937.333333333336</v>
      </c>
      <c r="C371" s="15">
        <f t="shared" si="25"/>
        <v>0.95470531400966185</v>
      </c>
      <c r="D371" s="15">
        <f t="shared" si="26"/>
        <v>500</v>
      </c>
      <c r="E371" s="2">
        <f t="shared" si="27"/>
        <v>495.22647342995168</v>
      </c>
      <c r="F371" s="2">
        <v>5</v>
      </c>
      <c r="G371" s="2">
        <f t="shared" si="28"/>
        <v>0.22647342995169062</v>
      </c>
      <c r="H371" s="2">
        <f t="shared" si="29"/>
        <v>3.0849726420266079</v>
      </c>
    </row>
    <row r="372" spans="1:8" x14ac:dyDescent="0.3">
      <c r="A372">
        <v>2250</v>
      </c>
      <c r="B372" s="2">
        <v>33011.333333333336</v>
      </c>
      <c r="C372" s="15">
        <f t="shared" si="25"/>
        <v>0.95685024154589382</v>
      </c>
      <c r="D372" s="15">
        <f t="shared" si="26"/>
        <v>500</v>
      </c>
      <c r="E372" s="2">
        <f t="shared" si="27"/>
        <v>495.21574879227052</v>
      </c>
      <c r="F372" s="2">
        <v>5</v>
      </c>
      <c r="G372" s="2">
        <f t="shared" si="28"/>
        <v>0.21574879227053056</v>
      </c>
      <c r="H372" s="2">
        <f t="shared" si="29"/>
        <v>3.133463884622262</v>
      </c>
    </row>
    <row r="373" spans="1:8" x14ac:dyDescent="0.3">
      <c r="A373">
        <v>2258</v>
      </c>
      <c r="B373" s="2">
        <v>33058.666666666664</v>
      </c>
      <c r="C373" s="15">
        <f t="shared" si="25"/>
        <v>0.9582222222222222</v>
      </c>
      <c r="D373" s="15">
        <f t="shared" si="26"/>
        <v>500</v>
      </c>
      <c r="E373" s="2">
        <f t="shared" si="27"/>
        <v>495.20888888888891</v>
      </c>
      <c r="F373" s="2">
        <v>5</v>
      </c>
      <c r="G373" s="2">
        <f t="shared" si="28"/>
        <v>0.20888888888888868</v>
      </c>
      <c r="H373" s="2">
        <f t="shared" si="29"/>
        <v>3.165762285814282</v>
      </c>
    </row>
    <row r="374" spans="1:8" x14ac:dyDescent="0.3">
      <c r="A374">
        <v>2266</v>
      </c>
      <c r="B374" s="2">
        <v>33052</v>
      </c>
      <c r="C374" s="15">
        <f t="shared" si="25"/>
        <v>0.95802898550724636</v>
      </c>
      <c r="D374" s="15">
        <f t="shared" si="26"/>
        <v>500</v>
      </c>
      <c r="E374" s="2">
        <f t="shared" si="27"/>
        <v>495.20985507246377</v>
      </c>
      <c r="F374" s="2">
        <v>5</v>
      </c>
      <c r="G374" s="2">
        <f t="shared" si="28"/>
        <v>0.20985507246376844</v>
      </c>
      <c r="H374" s="2">
        <f t="shared" si="29"/>
        <v>3.1611495540203696</v>
      </c>
    </row>
    <row r="375" spans="1:8" x14ac:dyDescent="0.3">
      <c r="A375">
        <v>2274</v>
      </c>
      <c r="B375" s="2">
        <v>32950</v>
      </c>
      <c r="C375" s="15">
        <f t="shared" si="25"/>
        <v>0.95507246376811594</v>
      </c>
      <c r="D375" s="15">
        <f t="shared" si="26"/>
        <v>500</v>
      </c>
      <c r="E375" s="2">
        <f t="shared" si="27"/>
        <v>495.22463768115944</v>
      </c>
      <c r="F375" s="2">
        <v>5</v>
      </c>
      <c r="G375" s="2">
        <f t="shared" si="28"/>
        <v>0.22463768115941996</v>
      </c>
      <c r="H375" s="2">
        <f t="shared" si="29"/>
        <v>3.0931077678077483</v>
      </c>
    </row>
    <row r="376" spans="1:8" x14ac:dyDescent="0.3">
      <c r="A376">
        <v>2282</v>
      </c>
      <c r="B376" s="2">
        <v>33234</v>
      </c>
      <c r="C376" s="15">
        <f t="shared" si="25"/>
        <v>0.96330434782608698</v>
      </c>
      <c r="D376" s="15">
        <f t="shared" si="26"/>
        <v>500</v>
      </c>
      <c r="E376" s="2">
        <f t="shared" si="27"/>
        <v>495.18347826086955</v>
      </c>
      <c r="F376" s="2">
        <v>5</v>
      </c>
      <c r="G376" s="2">
        <f t="shared" si="28"/>
        <v>0.18347826086956509</v>
      </c>
      <c r="H376" s="2">
        <f t="shared" si="29"/>
        <v>3.2954172589364847</v>
      </c>
    </row>
    <row r="377" spans="1:8" x14ac:dyDescent="0.3">
      <c r="A377">
        <v>2290</v>
      </c>
      <c r="B377" s="2">
        <v>32753.333333333336</v>
      </c>
      <c r="C377" s="15">
        <f t="shared" si="25"/>
        <v>0.94937198067632855</v>
      </c>
      <c r="D377" s="15">
        <f t="shared" si="26"/>
        <v>500</v>
      </c>
      <c r="E377" s="2">
        <f t="shared" si="27"/>
        <v>495.25314009661838</v>
      </c>
      <c r="F377" s="2">
        <v>5</v>
      </c>
      <c r="G377" s="2">
        <f t="shared" si="28"/>
        <v>0.25314009661835701</v>
      </c>
      <c r="H377" s="2">
        <f t="shared" si="29"/>
        <v>2.9737110419361388</v>
      </c>
    </row>
    <row r="378" spans="1:8" x14ac:dyDescent="0.3">
      <c r="A378">
        <v>2298</v>
      </c>
      <c r="B378" s="2">
        <v>33081.333333333328</v>
      </c>
      <c r="C378" s="15">
        <f t="shared" si="25"/>
        <v>0.95887922705313999</v>
      </c>
      <c r="D378" s="15">
        <f t="shared" si="26"/>
        <v>500</v>
      </c>
      <c r="E378" s="2">
        <f t="shared" si="27"/>
        <v>495.20560386473431</v>
      </c>
      <c r="F378" s="2">
        <v>5</v>
      </c>
      <c r="G378" s="2">
        <f t="shared" si="28"/>
        <v>0.20560386473430015</v>
      </c>
      <c r="H378" s="2">
        <f t="shared" si="29"/>
        <v>3.1816067999168305</v>
      </c>
    </row>
    <row r="379" spans="1:8" x14ac:dyDescent="0.3">
      <c r="A379">
        <v>2306</v>
      </c>
      <c r="B379" s="2">
        <v>33162</v>
      </c>
      <c r="C379" s="15">
        <f t="shared" si="25"/>
        <v>0.9612173913043478</v>
      </c>
      <c r="D379" s="15">
        <f t="shared" si="26"/>
        <v>500</v>
      </c>
      <c r="E379" s="2">
        <f t="shared" si="27"/>
        <v>495.19391304347823</v>
      </c>
      <c r="F379" s="2">
        <v>5</v>
      </c>
      <c r="G379" s="2">
        <f t="shared" si="28"/>
        <v>0.19391304347826122</v>
      </c>
      <c r="H379" s="2">
        <f t="shared" si="29"/>
        <v>3.2401246932884922</v>
      </c>
    </row>
    <row r="380" spans="1:8" x14ac:dyDescent="0.3">
      <c r="A380">
        <v>2314</v>
      </c>
      <c r="B380" s="2">
        <v>33466</v>
      </c>
      <c r="C380" s="15">
        <f t="shared" si="25"/>
        <v>0.97002898550724637</v>
      </c>
      <c r="D380" s="15">
        <f t="shared" si="26"/>
        <v>500</v>
      </c>
      <c r="E380" s="2">
        <f t="shared" si="27"/>
        <v>495.14985507246377</v>
      </c>
      <c r="F380" s="2">
        <v>5</v>
      </c>
      <c r="G380" s="2">
        <f t="shared" si="28"/>
        <v>0.14985507246376795</v>
      </c>
      <c r="H380" s="2">
        <f t="shared" si="29"/>
        <v>3.4977769038019484</v>
      </c>
    </row>
    <row r="381" spans="1:8" x14ac:dyDescent="0.3">
      <c r="A381">
        <v>2322</v>
      </c>
      <c r="B381" s="2">
        <v>33051.333333333328</v>
      </c>
      <c r="C381" s="15">
        <f t="shared" si="25"/>
        <v>0.95800966183574865</v>
      </c>
      <c r="D381" s="15">
        <f t="shared" si="26"/>
        <v>500</v>
      </c>
      <c r="E381" s="2">
        <f t="shared" si="27"/>
        <v>495.20995169082124</v>
      </c>
      <c r="F381" s="2">
        <v>5</v>
      </c>
      <c r="G381" s="2">
        <f t="shared" si="28"/>
        <v>0.20995169082125642</v>
      </c>
      <c r="H381" s="2">
        <f t="shared" si="29"/>
        <v>3.1606894499236322</v>
      </c>
    </row>
    <row r="382" spans="1:8" x14ac:dyDescent="0.3">
      <c r="A382">
        <v>2330</v>
      </c>
      <c r="B382" s="2">
        <v>32966.666666666672</v>
      </c>
      <c r="C382" s="15">
        <f t="shared" si="25"/>
        <v>0.95555555555555571</v>
      </c>
      <c r="D382" s="15">
        <f t="shared" si="26"/>
        <v>500</v>
      </c>
      <c r="E382" s="2">
        <f t="shared" si="27"/>
        <v>495.22222222222223</v>
      </c>
      <c r="F382" s="2">
        <v>5</v>
      </c>
      <c r="G382" s="2">
        <f t="shared" si="28"/>
        <v>0.22222222222222143</v>
      </c>
      <c r="H382" s="2">
        <f t="shared" si="29"/>
        <v>3.103913806398523</v>
      </c>
    </row>
    <row r="383" spans="1:8" x14ac:dyDescent="0.3">
      <c r="A383">
        <v>2338</v>
      </c>
      <c r="B383" s="2">
        <v>33318.333333333336</v>
      </c>
      <c r="C383" s="15">
        <f t="shared" si="25"/>
        <v>0.96574879227053145</v>
      </c>
      <c r="D383" s="15">
        <f t="shared" si="26"/>
        <v>500</v>
      </c>
      <c r="E383" s="2">
        <f t="shared" si="27"/>
        <v>495.17125603864736</v>
      </c>
      <c r="F383" s="2">
        <v>5</v>
      </c>
      <c r="G383" s="2">
        <f t="shared" si="28"/>
        <v>0.17125603864734273</v>
      </c>
      <c r="H383" s="2">
        <f t="shared" si="29"/>
        <v>3.3643290288286392</v>
      </c>
    </row>
    <row r="384" spans="1:8" x14ac:dyDescent="0.3">
      <c r="A384">
        <v>2346</v>
      </c>
      <c r="B384" s="2">
        <v>32920.666666666664</v>
      </c>
      <c r="C384" s="15">
        <f t="shared" si="25"/>
        <v>0.95422222222222219</v>
      </c>
      <c r="D384" s="15">
        <f t="shared" si="26"/>
        <v>500</v>
      </c>
      <c r="E384" s="2">
        <f t="shared" si="27"/>
        <v>495.22888888888889</v>
      </c>
      <c r="F384" s="2">
        <v>5</v>
      </c>
      <c r="G384" s="2">
        <f t="shared" si="28"/>
        <v>0.22888888888888914</v>
      </c>
      <c r="H384" s="2">
        <f t="shared" si="29"/>
        <v>3.0743684660362973</v>
      </c>
    </row>
    <row r="385" spans="1:8" x14ac:dyDescent="0.3">
      <c r="A385">
        <v>2354</v>
      </c>
      <c r="B385" s="2">
        <v>32960.333333333328</v>
      </c>
      <c r="C385" s="15">
        <f t="shared" si="25"/>
        <v>0.95537198067632834</v>
      </c>
      <c r="D385" s="15">
        <f t="shared" si="26"/>
        <v>500</v>
      </c>
      <c r="E385" s="2">
        <f t="shared" si="27"/>
        <v>495.22314009661835</v>
      </c>
      <c r="F385" s="2">
        <v>5</v>
      </c>
      <c r="G385" s="2">
        <f t="shared" si="28"/>
        <v>0.22314009661835854</v>
      </c>
      <c r="H385" s="2">
        <f t="shared" si="29"/>
        <v>3.0997937319030062</v>
      </c>
    </row>
    <row r="386" spans="1:8" x14ac:dyDescent="0.3">
      <c r="A386">
        <v>2362</v>
      </c>
      <c r="B386" s="2">
        <v>33251.333333333336</v>
      </c>
      <c r="C386" s="15">
        <f t="shared" si="25"/>
        <v>0.96380676328502424</v>
      </c>
      <c r="D386" s="15">
        <f t="shared" si="26"/>
        <v>500</v>
      </c>
      <c r="E386" s="2">
        <f t="shared" si="27"/>
        <v>495.18096618357487</v>
      </c>
      <c r="F386" s="2">
        <v>5</v>
      </c>
      <c r="G386" s="2">
        <f t="shared" si="28"/>
        <v>0.18096618357487859</v>
      </c>
      <c r="H386" s="2">
        <f t="shared" si="29"/>
        <v>3.3091981942685744</v>
      </c>
    </row>
    <row r="387" spans="1:8" x14ac:dyDescent="0.3">
      <c r="A387">
        <v>2370</v>
      </c>
      <c r="B387" s="2">
        <v>33249.333333333336</v>
      </c>
      <c r="C387" s="15">
        <f t="shared" ref="C387:C450" si="30">B387/$J$27</f>
        <v>0.96374879227053145</v>
      </c>
      <c r="D387" s="15">
        <f t="shared" ref="D387:D450" si="31">$J$28</f>
        <v>500</v>
      </c>
      <c r="E387" s="2">
        <f t="shared" si="27"/>
        <v>495.18125603864735</v>
      </c>
      <c r="F387" s="2">
        <v>5</v>
      </c>
      <c r="G387" s="2">
        <f t="shared" si="28"/>
        <v>0.18125603864734252</v>
      </c>
      <c r="H387" s="2">
        <f t="shared" si="29"/>
        <v>3.3075983524981258</v>
      </c>
    </row>
    <row r="388" spans="1:8" x14ac:dyDescent="0.3">
      <c r="A388">
        <v>2378</v>
      </c>
      <c r="B388" s="2">
        <v>33056.333333333336</v>
      </c>
      <c r="C388" s="15">
        <f t="shared" si="30"/>
        <v>0.95815458937198072</v>
      </c>
      <c r="D388" s="15">
        <f t="shared" si="31"/>
        <v>500</v>
      </c>
      <c r="E388" s="2">
        <f t="shared" ref="E388:E451" si="32">D388-(F388*C388)</f>
        <v>495.20922705314007</v>
      </c>
      <c r="F388" s="2">
        <v>5</v>
      </c>
      <c r="G388" s="2">
        <f t="shared" ref="G388:G451" si="33">F388-(F388*C388)</f>
        <v>0.20922705314009615</v>
      </c>
      <c r="H388" s="2">
        <f t="shared" ref="H388:H451" si="34">LN((F388*E388)/(D388*G388))</f>
        <v>3.164145406230455</v>
      </c>
    </row>
    <row r="389" spans="1:8" x14ac:dyDescent="0.3">
      <c r="A389">
        <v>2386</v>
      </c>
      <c r="B389" s="2">
        <v>32814.666666666664</v>
      </c>
      <c r="C389" s="15">
        <f t="shared" si="30"/>
        <v>0.95114975845410621</v>
      </c>
      <c r="D389" s="15">
        <f t="shared" si="31"/>
        <v>500</v>
      </c>
      <c r="E389" s="2">
        <f t="shared" si="32"/>
        <v>495.24425120772946</v>
      </c>
      <c r="F389" s="2">
        <v>5</v>
      </c>
      <c r="G389" s="2">
        <f t="shared" si="33"/>
        <v>0.2442512077294694</v>
      </c>
      <c r="H389" s="2">
        <f t="shared" si="34"/>
        <v>3.0094389350907575</v>
      </c>
    </row>
    <row r="390" spans="1:8" x14ac:dyDescent="0.3">
      <c r="A390">
        <v>2394</v>
      </c>
      <c r="B390" s="2">
        <v>33133</v>
      </c>
      <c r="C390" s="15">
        <f t="shared" si="30"/>
        <v>0.96037681159420285</v>
      </c>
      <c r="D390" s="15">
        <f t="shared" si="31"/>
        <v>500</v>
      </c>
      <c r="E390" s="2">
        <f t="shared" si="32"/>
        <v>495.19811594202901</v>
      </c>
      <c r="F390" s="2">
        <v>5</v>
      </c>
      <c r="G390" s="2">
        <f t="shared" si="33"/>
        <v>0.19811594202898597</v>
      </c>
      <c r="H390" s="2">
        <f t="shared" si="34"/>
        <v>3.2186905845959655</v>
      </c>
    </row>
    <row r="391" spans="1:8" x14ac:dyDescent="0.3">
      <c r="A391">
        <v>2402</v>
      </c>
      <c r="B391" s="2">
        <v>33166</v>
      </c>
      <c r="C391" s="15">
        <f t="shared" si="30"/>
        <v>0.96133333333333337</v>
      </c>
      <c r="D391" s="15">
        <f t="shared" si="31"/>
        <v>500</v>
      </c>
      <c r="E391" s="2">
        <f t="shared" si="32"/>
        <v>495.19333333333333</v>
      </c>
      <c r="F391" s="2">
        <v>5</v>
      </c>
      <c r="G391" s="2">
        <f t="shared" si="33"/>
        <v>0.19333333333333336</v>
      </c>
      <c r="H391" s="2">
        <f t="shared" si="34"/>
        <v>3.2431175368274112</v>
      </c>
    </row>
    <row r="392" spans="1:8" x14ac:dyDescent="0.3">
      <c r="A392">
        <v>2410</v>
      </c>
      <c r="B392" s="2">
        <v>33452.333333333328</v>
      </c>
      <c r="C392" s="15">
        <f t="shared" si="30"/>
        <v>0.96963285024154577</v>
      </c>
      <c r="D392" s="15">
        <f t="shared" si="31"/>
        <v>500</v>
      </c>
      <c r="E392" s="2">
        <f t="shared" si="32"/>
        <v>495.15183574879228</v>
      </c>
      <c r="F392" s="2">
        <v>5</v>
      </c>
      <c r="G392" s="2">
        <f t="shared" si="33"/>
        <v>0.15183574879227102</v>
      </c>
      <c r="H392" s="2">
        <f t="shared" si="34"/>
        <v>3.4846502108881836</v>
      </c>
    </row>
    <row r="393" spans="1:8" x14ac:dyDescent="0.3">
      <c r="A393">
        <v>2418</v>
      </c>
      <c r="B393" s="2">
        <v>33355</v>
      </c>
      <c r="C393" s="15">
        <f t="shared" si="30"/>
        <v>0.96681159420289853</v>
      </c>
      <c r="D393" s="15">
        <f t="shared" si="31"/>
        <v>500</v>
      </c>
      <c r="E393" s="2">
        <f t="shared" si="32"/>
        <v>495.16594202898551</v>
      </c>
      <c r="F393" s="2">
        <v>5</v>
      </c>
      <c r="G393" s="2">
        <f t="shared" si="33"/>
        <v>0.16594202898550758</v>
      </c>
      <c r="H393" s="2">
        <f t="shared" si="34"/>
        <v>3.3958395314206262</v>
      </c>
    </row>
    <row r="394" spans="1:8" x14ac:dyDescent="0.3">
      <c r="A394">
        <v>2426</v>
      </c>
      <c r="B394" s="2">
        <v>33424.333333333336</v>
      </c>
      <c r="C394" s="15">
        <f t="shared" si="30"/>
        <v>0.96882125603864744</v>
      </c>
      <c r="D394" s="15">
        <f t="shared" si="31"/>
        <v>500</v>
      </c>
      <c r="E394" s="2">
        <f t="shared" si="32"/>
        <v>495.15589371980678</v>
      </c>
      <c r="F394" s="2">
        <v>5</v>
      </c>
      <c r="G394" s="2">
        <f t="shared" si="33"/>
        <v>0.15589371980676248</v>
      </c>
      <c r="H394" s="2">
        <f t="shared" si="34"/>
        <v>3.4582832510076065</v>
      </c>
    </row>
    <row r="395" spans="1:8" x14ac:dyDescent="0.3">
      <c r="A395">
        <v>2434</v>
      </c>
      <c r="B395" s="2">
        <v>33031.333333333328</v>
      </c>
      <c r="C395" s="15">
        <f t="shared" si="30"/>
        <v>0.95742995169082112</v>
      </c>
      <c r="D395" s="15">
        <f t="shared" si="31"/>
        <v>500</v>
      </c>
      <c r="E395" s="2">
        <f t="shared" si="32"/>
        <v>495.21285024154588</v>
      </c>
      <c r="F395" s="2">
        <v>5</v>
      </c>
      <c r="G395" s="2">
        <f t="shared" si="33"/>
        <v>0.21285024154589394</v>
      </c>
      <c r="H395" s="2">
        <f t="shared" si="34"/>
        <v>3.1469839365360253</v>
      </c>
    </row>
    <row r="396" spans="1:8" x14ac:dyDescent="0.3">
      <c r="A396">
        <v>2442</v>
      </c>
      <c r="B396" s="2">
        <v>33149</v>
      </c>
      <c r="C396" s="15">
        <f t="shared" si="30"/>
        <v>0.96084057971014492</v>
      </c>
      <c r="D396" s="15">
        <f t="shared" si="31"/>
        <v>500</v>
      </c>
      <c r="E396" s="2">
        <f t="shared" si="32"/>
        <v>495.19579710144927</v>
      </c>
      <c r="F396" s="2">
        <v>5</v>
      </c>
      <c r="G396" s="2">
        <f t="shared" si="33"/>
        <v>0.19579710144927542</v>
      </c>
      <c r="H396" s="2">
        <f t="shared" si="34"/>
        <v>3.2304594006964886</v>
      </c>
    </row>
    <row r="397" spans="1:8" x14ac:dyDescent="0.3">
      <c r="A397">
        <v>2450</v>
      </c>
      <c r="B397" s="2">
        <v>33165.333333333336</v>
      </c>
      <c r="C397" s="15">
        <f t="shared" si="30"/>
        <v>0.96131400966183578</v>
      </c>
      <c r="D397" s="15">
        <f t="shared" si="31"/>
        <v>500</v>
      </c>
      <c r="E397" s="2">
        <f t="shared" si="32"/>
        <v>495.1934299516908</v>
      </c>
      <c r="F397" s="2">
        <v>5</v>
      </c>
      <c r="G397" s="2">
        <f t="shared" si="33"/>
        <v>0.19342995169082133</v>
      </c>
      <c r="H397" s="2">
        <f t="shared" si="34"/>
        <v>3.2426181066483548</v>
      </c>
    </row>
    <row r="398" spans="1:8" x14ac:dyDescent="0.3">
      <c r="A398">
        <v>2458</v>
      </c>
      <c r="B398" s="2">
        <v>33219</v>
      </c>
      <c r="C398" s="15">
        <f t="shared" si="30"/>
        <v>0.96286956521739131</v>
      </c>
      <c r="D398" s="15">
        <f t="shared" si="31"/>
        <v>500</v>
      </c>
      <c r="E398" s="2">
        <f t="shared" si="32"/>
        <v>495.18565217391307</v>
      </c>
      <c r="F398" s="2">
        <v>5</v>
      </c>
      <c r="G398" s="2">
        <f t="shared" si="33"/>
        <v>0.18565217391304323</v>
      </c>
      <c r="H398" s="2">
        <f t="shared" si="34"/>
        <v>3.283642949850504</v>
      </c>
    </row>
    <row r="399" spans="1:8" x14ac:dyDescent="0.3">
      <c r="A399">
        <v>2466</v>
      </c>
      <c r="B399" s="2">
        <v>33004</v>
      </c>
      <c r="C399" s="15">
        <f t="shared" si="30"/>
        <v>0.95663768115942027</v>
      </c>
      <c r="D399" s="15">
        <f t="shared" si="31"/>
        <v>500</v>
      </c>
      <c r="E399" s="2">
        <f t="shared" si="32"/>
        <v>495.21681159420291</v>
      </c>
      <c r="F399" s="2">
        <v>5</v>
      </c>
      <c r="G399" s="2">
        <f t="shared" si="33"/>
        <v>0.21681159420289831</v>
      </c>
      <c r="H399" s="2">
        <f t="shared" si="34"/>
        <v>3.1285520159567302</v>
      </c>
    </row>
    <row r="400" spans="1:8" x14ac:dyDescent="0.3">
      <c r="A400">
        <v>2474</v>
      </c>
      <c r="B400" s="2">
        <v>32583.000000000004</v>
      </c>
      <c r="C400" s="15">
        <f t="shared" si="30"/>
        <v>0.94443478260869573</v>
      </c>
      <c r="D400" s="15">
        <f t="shared" si="31"/>
        <v>500</v>
      </c>
      <c r="E400" s="2">
        <f t="shared" si="32"/>
        <v>495.27782608695651</v>
      </c>
      <c r="F400" s="2">
        <v>5</v>
      </c>
      <c r="G400" s="2">
        <f t="shared" si="33"/>
        <v>0.27782608695652122</v>
      </c>
      <c r="H400" s="2">
        <f t="shared" si="34"/>
        <v>2.8807086314922525</v>
      </c>
    </row>
    <row r="401" spans="1:8" x14ac:dyDescent="0.3">
      <c r="A401">
        <v>2482</v>
      </c>
      <c r="B401" s="2">
        <v>33035.333333333336</v>
      </c>
      <c r="C401" s="15">
        <f t="shared" si="30"/>
        <v>0.95754589371980681</v>
      </c>
      <c r="D401" s="15">
        <f t="shared" si="31"/>
        <v>500</v>
      </c>
      <c r="E401" s="2">
        <f t="shared" si="32"/>
        <v>495.21227053140097</v>
      </c>
      <c r="F401" s="2">
        <v>5</v>
      </c>
      <c r="G401" s="2">
        <f t="shared" si="33"/>
        <v>0.21227053140096608</v>
      </c>
      <c r="H401" s="2">
        <f t="shared" si="34"/>
        <v>3.1497100403248397</v>
      </c>
    </row>
    <row r="402" spans="1:8" x14ac:dyDescent="0.3">
      <c r="A402">
        <v>2490</v>
      </c>
      <c r="B402" s="2">
        <v>32764.000000000004</v>
      </c>
      <c r="C402" s="15">
        <f t="shared" si="30"/>
        <v>0.94968115942028997</v>
      </c>
      <c r="D402" s="15">
        <f t="shared" si="31"/>
        <v>500</v>
      </c>
      <c r="E402" s="2">
        <f t="shared" si="32"/>
        <v>495.25159420289856</v>
      </c>
      <c r="F402" s="2">
        <v>5</v>
      </c>
      <c r="G402" s="2">
        <f t="shared" si="33"/>
        <v>0.25159420289855028</v>
      </c>
      <c r="H402" s="2">
        <f t="shared" si="34"/>
        <v>2.9798335139366108</v>
      </c>
    </row>
    <row r="403" spans="1:8" x14ac:dyDescent="0.3">
      <c r="A403">
        <v>2498</v>
      </c>
      <c r="B403" s="2">
        <v>33538</v>
      </c>
      <c r="C403" s="15">
        <f t="shared" si="30"/>
        <v>0.97211594202898555</v>
      </c>
      <c r="D403" s="15">
        <f t="shared" si="31"/>
        <v>500</v>
      </c>
      <c r="E403" s="2">
        <f t="shared" si="32"/>
        <v>495.13942028985508</v>
      </c>
      <c r="F403" s="2">
        <v>5</v>
      </c>
      <c r="G403" s="2">
        <f t="shared" si="33"/>
        <v>0.13942028985507271</v>
      </c>
      <c r="H403" s="2">
        <f t="shared" si="34"/>
        <v>3.5699314339935349</v>
      </c>
    </row>
    <row r="404" spans="1:8" x14ac:dyDescent="0.3">
      <c r="A404">
        <v>2506</v>
      </c>
      <c r="B404" s="2">
        <v>33223</v>
      </c>
      <c r="C404" s="15">
        <f t="shared" si="30"/>
        <v>0.96298550724637677</v>
      </c>
      <c r="D404" s="15">
        <f t="shared" si="31"/>
        <v>500</v>
      </c>
      <c r="E404" s="2">
        <f t="shared" si="32"/>
        <v>495.18507246376811</v>
      </c>
      <c r="F404" s="2">
        <v>5</v>
      </c>
      <c r="G404" s="2">
        <f t="shared" si="33"/>
        <v>0.18507246376811626</v>
      </c>
      <c r="H404" s="2">
        <f t="shared" si="34"/>
        <v>3.2867692250214788</v>
      </c>
    </row>
    <row r="405" spans="1:8" x14ac:dyDescent="0.3">
      <c r="A405">
        <v>2514</v>
      </c>
      <c r="B405" s="2">
        <v>32691.666666666664</v>
      </c>
      <c r="C405" s="15">
        <f t="shared" si="30"/>
        <v>0.94758454106280188</v>
      </c>
      <c r="D405" s="15">
        <f t="shared" si="31"/>
        <v>500</v>
      </c>
      <c r="E405" s="2">
        <f t="shared" si="32"/>
        <v>495.26207729468598</v>
      </c>
      <c r="F405" s="2">
        <v>5</v>
      </c>
      <c r="G405" s="2">
        <f t="shared" si="33"/>
        <v>0.26207729468599084</v>
      </c>
      <c r="H405" s="2">
        <f t="shared" si="34"/>
        <v>2.9390326863968581</v>
      </c>
    </row>
    <row r="406" spans="1:8" x14ac:dyDescent="0.3">
      <c r="A406">
        <v>2522</v>
      </c>
      <c r="B406" s="2">
        <v>33062.333333333328</v>
      </c>
      <c r="C406" s="15">
        <f t="shared" si="30"/>
        <v>0.95832850241545875</v>
      </c>
      <c r="D406" s="15">
        <f t="shared" si="31"/>
        <v>500</v>
      </c>
      <c r="E406" s="2">
        <f t="shared" si="32"/>
        <v>495.20835748792268</v>
      </c>
      <c r="F406" s="2">
        <v>5</v>
      </c>
      <c r="G406" s="2">
        <f t="shared" si="33"/>
        <v>0.20835748792270614</v>
      </c>
      <c r="H406" s="2">
        <f t="shared" si="34"/>
        <v>3.1683083948404906</v>
      </c>
    </row>
    <row r="407" spans="1:8" x14ac:dyDescent="0.3">
      <c r="A407">
        <v>2530</v>
      </c>
      <c r="B407" s="2">
        <v>32880</v>
      </c>
      <c r="C407" s="15">
        <f t="shared" si="30"/>
        <v>0.95304347826086955</v>
      </c>
      <c r="D407" s="15">
        <f t="shared" si="31"/>
        <v>500</v>
      </c>
      <c r="E407" s="2">
        <f t="shared" si="32"/>
        <v>495.23478260869564</v>
      </c>
      <c r="F407" s="2">
        <v>5</v>
      </c>
      <c r="G407" s="2">
        <f t="shared" si="33"/>
        <v>0.23478260869565215</v>
      </c>
      <c r="H407" s="2">
        <f t="shared" si="34"/>
        <v>3.0489570347912887</v>
      </c>
    </row>
    <row r="408" spans="1:8" x14ac:dyDescent="0.3">
      <c r="A408">
        <v>2538</v>
      </c>
      <c r="B408" s="2">
        <v>33256.666666666664</v>
      </c>
      <c r="C408" s="15">
        <f t="shared" si="30"/>
        <v>0.96396135265700478</v>
      </c>
      <c r="D408" s="15">
        <f t="shared" si="31"/>
        <v>500</v>
      </c>
      <c r="E408" s="2">
        <f t="shared" si="32"/>
        <v>495.18019323671496</v>
      </c>
      <c r="F408" s="2">
        <v>5</v>
      </c>
      <c r="G408" s="2">
        <f t="shared" si="33"/>
        <v>0.18019323671497567</v>
      </c>
      <c r="H408" s="2">
        <f t="shared" si="34"/>
        <v>3.3134770036953789</v>
      </c>
    </row>
    <row r="409" spans="1:8" x14ac:dyDescent="0.3">
      <c r="A409">
        <v>2546</v>
      </c>
      <c r="B409" s="2">
        <v>33680</v>
      </c>
      <c r="C409" s="15">
        <f t="shared" si="30"/>
        <v>0.97623188405797101</v>
      </c>
      <c r="D409" s="15">
        <f t="shared" si="31"/>
        <v>500</v>
      </c>
      <c r="E409" s="2">
        <f t="shared" si="32"/>
        <v>495.11884057971014</v>
      </c>
      <c r="F409" s="2">
        <v>5</v>
      </c>
      <c r="G409" s="2">
        <f t="shared" si="33"/>
        <v>0.11884057971014528</v>
      </c>
      <c r="H409" s="2">
        <f t="shared" si="34"/>
        <v>3.7295999800717938</v>
      </c>
    </row>
    <row r="410" spans="1:8" x14ac:dyDescent="0.3">
      <c r="A410">
        <v>2554</v>
      </c>
      <c r="B410" s="2">
        <v>32875.333333333336</v>
      </c>
      <c r="C410" s="15">
        <f t="shared" si="30"/>
        <v>0.95290821256038649</v>
      </c>
      <c r="D410" s="15">
        <f t="shared" si="31"/>
        <v>500</v>
      </c>
      <c r="E410" s="2">
        <f t="shared" si="32"/>
        <v>495.23545893719808</v>
      </c>
      <c r="F410" s="2">
        <v>5</v>
      </c>
      <c r="G410" s="2">
        <f t="shared" si="33"/>
        <v>0.23545893719806799</v>
      </c>
      <c r="H410" s="2">
        <f t="shared" si="34"/>
        <v>3.0460818831721999</v>
      </c>
    </row>
    <row r="411" spans="1:8" x14ac:dyDescent="0.3">
      <c r="A411">
        <v>2562</v>
      </c>
      <c r="B411" s="2">
        <v>33251.333333333328</v>
      </c>
      <c r="C411" s="15">
        <f t="shared" si="30"/>
        <v>0.96380676328502402</v>
      </c>
      <c r="D411" s="15">
        <f t="shared" si="31"/>
        <v>500</v>
      </c>
      <c r="E411" s="2">
        <f t="shared" si="32"/>
        <v>495.18096618357487</v>
      </c>
      <c r="F411" s="2">
        <v>5</v>
      </c>
      <c r="G411" s="2">
        <f t="shared" si="33"/>
        <v>0.18096618357487948</v>
      </c>
      <c r="H411" s="2">
        <f t="shared" si="34"/>
        <v>3.3091981942685691</v>
      </c>
    </row>
    <row r="412" spans="1:8" x14ac:dyDescent="0.3">
      <c r="A412">
        <v>2570</v>
      </c>
      <c r="B412" s="2">
        <v>33139.666666666672</v>
      </c>
      <c r="C412" s="15">
        <f t="shared" si="30"/>
        <v>0.96057004830917891</v>
      </c>
      <c r="D412" s="15">
        <f t="shared" si="31"/>
        <v>500</v>
      </c>
      <c r="E412" s="2">
        <f t="shared" si="32"/>
        <v>495.19714975845409</v>
      </c>
      <c r="F412" s="2">
        <v>5</v>
      </c>
      <c r="G412" s="2">
        <f t="shared" si="33"/>
        <v>0.19714975845410532</v>
      </c>
      <c r="H412" s="2">
        <f t="shared" si="34"/>
        <v>3.2235774234752119</v>
      </c>
    </row>
    <row r="413" spans="1:8" x14ac:dyDescent="0.3">
      <c r="A413">
        <v>2578</v>
      </c>
      <c r="B413" s="2">
        <v>33087.333333333336</v>
      </c>
      <c r="C413" s="15">
        <f t="shared" si="30"/>
        <v>0.95905314009661846</v>
      </c>
      <c r="D413" s="15">
        <f t="shared" si="31"/>
        <v>500</v>
      </c>
      <c r="E413" s="2">
        <f t="shared" si="32"/>
        <v>495.20473429951693</v>
      </c>
      <c r="F413" s="2">
        <v>5</v>
      </c>
      <c r="G413" s="2">
        <f t="shared" si="33"/>
        <v>0.20473429951690747</v>
      </c>
      <c r="H413" s="2">
        <f t="shared" si="34"/>
        <v>3.1858433361404837</v>
      </c>
    </row>
    <row r="414" spans="1:8" x14ac:dyDescent="0.3">
      <c r="A414">
        <v>2586</v>
      </c>
      <c r="B414" s="2">
        <v>32922.666666666672</v>
      </c>
      <c r="C414" s="15">
        <f t="shared" si="30"/>
        <v>0.95428019323671509</v>
      </c>
      <c r="D414" s="15">
        <f t="shared" si="31"/>
        <v>500</v>
      </c>
      <c r="E414" s="2">
        <f t="shared" si="32"/>
        <v>495.22859903381641</v>
      </c>
      <c r="F414" s="2">
        <v>5</v>
      </c>
      <c r="G414" s="2">
        <f t="shared" si="33"/>
        <v>0.22859903381642432</v>
      </c>
      <c r="H414" s="2">
        <f t="shared" si="34"/>
        <v>3.0756350403614223</v>
      </c>
    </row>
    <row r="415" spans="1:8" x14ac:dyDescent="0.3">
      <c r="A415">
        <v>2594</v>
      </c>
      <c r="B415" s="2">
        <v>32911.666666666672</v>
      </c>
      <c r="C415" s="15">
        <f t="shared" si="30"/>
        <v>0.95396135265700499</v>
      </c>
      <c r="D415" s="15">
        <f t="shared" si="31"/>
        <v>500</v>
      </c>
      <c r="E415" s="2">
        <f t="shared" si="32"/>
        <v>495.23019323671497</v>
      </c>
      <c r="F415" s="2">
        <v>5</v>
      </c>
      <c r="G415" s="2">
        <f t="shared" si="33"/>
        <v>0.2301932367149746</v>
      </c>
      <c r="H415" s="2">
        <f t="shared" si="34"/>
        <v>3.0686886684914896</v>
      </c>
    </row>
    <row r="416" spans="1:8" x14ac:dyDescent="0.3">
      <c r="A416">
        <v>2602</v>
      </c>
      <c r="B416" s="2">
        <v>32854.333333333336</v>
      </c>
      <c r="C416" s="15">
        <f t="shared" si="30"/>
        <v>0.95229951690821268</v>
      </c>
      <c r="D416" s="15">
        <f t="shared" si="31"/>
        <v>500</v>
      </c>
      <c r="E416" s="2">
        <f t="shared" si="32"/>
        <v>495.23850241545892</v>
      </c>
      <c r="F416" s="2">
        <v>5</v>
      </c>
      <c r="G416" s="2">
        <f t="shared" si="33"/>
        <v>0.23850241545893702</v>
      </c>
      <c r="H416" s="2">
        <f t="shared" si="34"/>
        <v>3.0332451245972711</v>
      </c>
    </row>
    <row r="417" spans="1:8" x14ac:dyDescent="0.3">
      <c r="A417">
        <v>2610</v>
      </c>
      <c r="B417" s="2">
        <v>32732.999999999996</v>
      </c>
      <c r="C417" s="15">
        <f t="shared" si="30"/>
        <v>0.94878260869565212</v>
      </c>
      <c r="D417" s="15">
        <f t="shared" si="31"/>
        <v>500</v>
      </c>
      <c r="E417" s="2">
        <f t="shared" si="32"/>
        <v>495.25608695652176</v>
      </c>
      <c r="F417" s="2">
        <v>5</v>
      </c>
      <c r="G417" s="2">
        <f t="shared" si="33"/>
        <v>0.25608695652173985</v>
      </c>
      <c r="H417" s="2">
        <f t="shared" si="34"/>
        <v>2.9621430084551412</v>
      </c>
    </row>
    <row r="418" spans="1:8" x14ac:dyDescent="0.3">
      <c r="A418">
        <v>2618</v>
      </c>
      <c r="B418" s="2">
        <v>32974.666666666672</v>
      </c>
      <c r="C418" s="15">
        <f t="shared" si="30"/>
        <v>0.95578743961352675</v>
      </c>
      <c r="D418" s="15">
        <f t="shared" si="31"/>
        <v>500</v>
      </c>
      <c r="E418" s="2">
        <f t="shared" si="32"/>
        <v>495.22106280193236</v>
      </c>
      <c r="F418" s="2">
        <v>5</v>
      </c>
      <c r="G418" s="2">
        <f t="shared" si="33"/>
        <v>0.2210628019323666</v>
      </c>
      <c r="H418" s="2">
        <f t="shared" si="34"/>
        <v>3.1091425146011709</v>
      </c>
    </row>
    <row r="419" spans="1:8" x14ac:dyDescent="0.3">
      <c r="A419">
        <v>2626</v>
      </c>
      <c r="B419" s="2">
        <v>32847.333333333328</v>
      </c>
      <c r="C419" s="15">
        <f t="shared" si="30"/>
        <v>0.95209661835748782</v>
      </c>
      <c r="D419" s="15">
        <f t="shared" si="31"/>
        <v>500</v>
      </c>
      <c r="E419" s="2">
        <f t="shared" si="32"/>
        <v>495.23951690821258</v>
      </c>
      <c r="F419" s="2">
        <v>5</v>
      </c>
      <c r="G419" s="2">
        <f t="shared" si="33"/>
        <v>0.23951690821256122</v>
      </c>
      <c r="H419" s="2">
        <f t="shared" si="34"/>
        <v>3.0290025987521951</v>
      </c>
    </row>
    <row r="420" spans="1:8" x14ac:dyDescent="0.3">
      <c r="A420">
        <v>2634</v>
      </c>
      <c r="B420" s="2">
        <v>33023.666666666664</v>
      </c>
      <c r="C420" s="15">
        <f t="shared" si="30"/>
        <v>0.957207729468599</v>
      </c>
      <c r="D420" s="15">
        <f t="shared" si="31"/>
        <v>500</v>
      </c>
      <c r="E420" s="2">
        <f t="shared" si="32"/>
        <v>495.21396135265701</v>
      </c>
      <c r="F420" s="2">
        <v>5</v>
      </c>
      <c r="G420" s="2">
        <f t="shared" si="33"/>
        <v>0.21396135265700522</v>
      </c>
      <c r="H420" s="2">
        <f t="shared" si="34"/>
        <v>3.1417796036767154</v>
      </c>
    </row>
    <row r="421" spans="1:8" x14ac:dyDescent="0.3">
      <c r="A421">
        <v>2642</v>
      </c>
      <c r="B421" s="2">
        <v>33547.333333333328</v>
      </c>
      <c r="C421" s="15">
        <f t="shared" si="30"/>
        <v>0.97238647342995155</v>
      </c>
      <c r="D421" s="15">
        <f t="shared" si="31"/>
        <v>500</v>
      </c>
      <c r="E421" s="2">
        <f t="shared" si="32"/>
        <v>495.13806763285027</v>
      </c>
      <c r="F421" s="2">
        <v>5</v>
      </c>
      <c r="G421" s="2">
        <f t="shared" si="33"/>
        <v>0.13806763285024193</v>
      </c>
      <c r="H421" s="2">
        <f t="shared" si="34"/>
        <v>3.5796780829628432</v>
      </c>
    </row>
    <row r="422" spans="1:8" x14ac:dyDescent="0.3">
      <c r="A422">
        <v>2650</v>
      </c>
      <c r="B422" s="2">
        <v>32621.666666666664</v>
      </c>
      <c r="C422" s="15">
        <f t="shared" si="30"/>
        <v>0.94555555555555548</v>
      </c>
      <c r="D422" s="15">
        <f t="shared" si="31"/>
        <v>500</v>
      </c>
      <c r="E422" s="2">
        <f t="shared" si="32"/>
        <v>495.27222222222224</v>
      </c>
      <c r="F422" s="2">
        <v>5</v>
      </c>
      <c r="G422" s="2">
        <f t="shared" si="33"/>
        <v>0.27222222222222214</v>
      </c>
      <c r="H422" s="2">
        <f t="shared" si="34"/>
        <v>2.9010739220797412</v>
      </c>
    </row>
    <row r="423" spans="1:8" x14ac:dyDescent="0.3">
      <c r="A423">
        <v>2658</v>
      </c>
      <c r="B423" s="2">
        <v>33193</v>
      </c>
      <c r="C423" s="15">
        <f t="shared" si="30"/>
        <v>0.96211594202898554</v>
      </c>
      <c r="D423" s="15">
        <f t="shared" si="31"/>
        <v>500</v>
      </c>
      <c r="E423" s="2">
        <f t="shared" si="32"/>
        <v>495.18942028985509</v>
      </c>
      <c r="F423" s="2">
        <v>5</v>
      </c>
      <c r="G423" s="2">
        <f t="shared" si="33"/>
        <v>0.18942028985507253</v>
      </c>
      <c r="H423" s="2">
        <f t="shared" si="34"/>
        <v>3.2635571475955203</v>
      </c>
    </row>
    <row r="424" spans="1:8" x14ac:dyDescent="0.3">
      <c r="A424">
        <v>2666</v>
      </c>
      <c r="B424" s="2">
        <v>32540.666666666668</v>
      </c>
      <c r="C424" s="15">
        <f t="shared" si="30"/>
        <v>0.9432077294685991</v>
      </c>
      <c r="D424" s="15">
        <f t="shared" si="31"/>
        <v>500</v>
      </c>
      <c r="E424" s="2">
        <f t="shared" si="32"/>
        <v>495.283961352657</v>
      </c>
      <c r="F424" s="2">
        <v>5</v>
      </c>
      <c r="G424" s="2">
        <f t="shared" si="33"/>
        <v>0.28396135265700462</v>
      </c>
      <c r="H424" s="2">
        <f t="shared" si="34"/>
        <v>2.8588782036738998</v>
      </c>
    </row>
    <row r="425" spans="1:8" x14ac:dyDescent="0.3">
      <c r="A425">
        <v>2674</v>
      </c>
      <c r="B425" s="2">
        <v>32934.666666666672</v>
      </c>
      <c r="C425" s="15">
        <f t="shared" si="30"/>
        <v>0.95462801932367158</v>
      </c>
      <c r="D425" s="15">
        <f t="shared" si="31"/>
        <v>500</v>
      </c>
      <c r="E425" s="2">
        <f t="shared" si="32"/>
        <v>495.22685990338164</v>
      </c>
      <c r="F425" s="2">
        <v>5</v>
      </c>
      <c r="G425" s="2">
        <f t="shared" si="33"/>
        <v>0.22685990338164252</v>
      </c>
      <c r="H425" s="2">
        <f t="shared" si="34"/>
        <v>3.0832683921725734</v>
      </c>
    </row>
    <row r="426" spans="1:8" x14ac:dyDescent="0.3">
      <c r="A426">
        <v>2682</v>
      </c>
      <c r="B426" s="2">
        <v>33118.333333333336</v>
      </c>
      <c r="C426" s="15">
        <f t="shared" si="30"/>
        <v>0.95995169082125609</v>
      </c>
      <c r="D426" s="15">
        <f t="shared" si="31"/>
        <v>500</v>
      </c>
      <c r="E426" s="2">
        <f t="shared" si="32"/>
        <v>495.20024154589373</v>
      </c>
      <c r="F426" s="2">
        <v>5</v>
      </c>
      <c r="G426" s="2">
        <f t="shared" si="33"/>
        <v>0.20024154589371967</v>
      </c>
      <c r="H426" s="2">
        <f t="shared" si="34"/>
        <v>3.2080229348406637</v>
      </c>
    </row>
    <row r="427" spans="1:8" x14ac:dyDescent="0.3">
      <c r="A427">
        <v>2690</v>
      </c>
      <c r="B427" s="2">
        <v>33429.333333333336</v>
      </c>
      <c r="C427" s="15">
        <f t="shared" si="30"/>
        <v>0.96896618357487929</v>
      </c>
      <c r="D427" s="15">
        <f t="shared" si="31"/>
        <v>500</v>
      </c>
      <c r="E427" s="2">
        <f t="shared" si="32"/>
        <v>495.15516908212561</v>
      </c>
      <c r="F427" s="2">
        <v>5</v>
      </c>
      <c r="G427" s="2">
        <f t="shared" si="33"/>
        <v>0.1551690821256031</v>
      </c>
      <c r="H427" s="2">
        <f t="shared" si="34"/>
        <v>3.4629409045382329</v>
      </c>
    </row>
    <row r="428" spans="1:8" x14ac:dyDescent="0.3">
      <c r="A428">
        <v>2698</v>
      </c>
      <c r="B428" s="2">
        <v>32765.666666666668</v>
      </c>
      <c r="C428" s="15">
        <f t="shared" si="30"/>
        <v>0.94972946859903384</v>
      </c>
      <c r="D428" s="15">
        <f t="shared" si="31"/>
        <v>500</v>
      </c>
      <c r="E428" s="2">
        <f t="shared" si="32"/>
        <v>495.25135265700482</v>
      </c>
      <c r="F428" s="2">
        <v>5</v>
      </c>
      <c r="G428" s="2">
        <f t="shared" si="33"/>
        <v>0.25135265700483078</v>
      </c>
      <c r="H428" s="2">
        <f t="shared" si="34"/>
        <v>2.9807935488109858</v>
      </c>
    </row>
    <row r="429" spans="1:8" x14ac:dyDescent="0.3">
      <c r="A429">
        <v>2706</v>
      </c>
      <c r="B429" s="2">
        <v>33169</v>
      </c>
      <c r="C429" s="15">
        <f t="shared" si="30"/>
        <v>0.96142028985507244</v>
      </c>
      <c r="D429" s="15">
        <f t="shared" si="31"/>
        <v>500</v>
      </c>
      <c r="E429" s="2">
        <f t="shared" si="32"/>
        <v>495.19289855072464</v>
      </c>
      <c r="F429" s="2">
        <v>5</v>
      </c>
      <c r="G429" s="2">
        <f t="shared" si="33"/>
        <v>0.19289855072463791</v>
      </c>
      <c r="H429" s="2">
        <f t="shared" si="34"/>
        <v>3.2453680669017024</v>
      </c>
    </row>
    <row r="430" spans="1:8" x14ac:dyDescent="0.3">
      <c r="A430">
        <v>2714</v>
      </c>
      <c r="B430" s="2">
        <v>32978.666666666664</v>
      </c>
      <c r="C430" s="15">
        <f t="shared" si="30"/>
        <v>0.95590338164251198</v>
      </c>
      <c r="D430" s="15">
        <f t="shared" si="31"/>
        <v>500</v>
      </c>
      <c r="E430" s="2">
        <f t="shared" si="32"/>
        <v>495.22048309178746</v>
      </c>
      <c r="F430" s="2">
        <v>5</v>
      </c>
      <c r="G430" s="2">
        <f t="shared" si="33"/>
        <v>0.22048309178743963</v>
      </c>
      <c r="H430" s="2">
        <f t="shared" si="34"/>
        <v>3.1117671660693289</v>
      </c>
    </row>
    <row r="431" spans="1:8" x14ac:dyDescent="0.3">
      <c r="A431">
        <v>2722</v>
      </c>
      <c r="B431" s="2">
        <v>32650.333333333332</v>
      </c>
      <c r="C431" s="15">
        <f t="shared" si="30"/>
        <v>0.94638647342995164</v>
      </c>
      <c r="D431" s="15">
        <f t="shared" si="31"/>
        <v>500</v>
      </c>
      <c r="E431" s="2">
        <f t="shared" si="32"/>
        <v>495.26806763285026</v>
      </c>
      <c r="F431" s="2">
        <v>5</v>
      </c>
      <c r="G431" s="2">
        <f t="shared" si="33"/>
        <v>0.26806763285024182</v>
      </c>
      <c r="H431" s="2">
        <f t="shared" si="34"/>
        <v>2.916444949695892</v>
      </c>
    </row>
    <row r="432" spans="1:8" x14ac:dyDescent="0.3">
      <c r="A432">
        <v>2730</v>
      </c>
      <c r="B432" s="2">
        <v>32928.333333333336</v>
      </c>
      <c r="C432" s="15">
        <f t="shared" si="30"/>
        <v>0.95444444444444454</v>
      </c>
      <c r="D432" s="15">
        <f t="shared" si="31"/>
        <v>500</v>
      </c>
      <c r="E432" s="2">
        <f t="shared" si="32"/>
        <v>495.22777777777776</v>
      </c>
      <c r="F432" s="2">
        <v>5</v>
      </c>
      <c r="G432" s="2">
        <f t="shared" si="33"/>
        <v>0.22777777777777697</v>
      </c>
      <c r="H432" s="2">
        <f t="shared" si="34"/>
        <v>3.0792324120535053</v>
      </c>
    </row>
    <row r="433" spans="1:8" x14ac:dyDescent="0.3">
      <c r="A433">
        <v>2738</v>
      </c>
      <c r="B433" s="2">
        <v>33374</v>
      </c>
      <c r="C433" s="15">
        <f t="shared" si="30"/>
        <v>0.96736231884057966</v>
      </c>
      <c r="D433" s="15">
        <f t="shared" si="31"/>
        <v>500</v>
      </c>
      <c r="E433" s="2">
        <f t="shared" si="32"/>
        <v>495.16318840579709</v>
      </c>
      <c r="F433" s="2">
        <v>5</v>
      </c>
      <c r="G433" s="2">
        <f t="shared" si="33"/>
        <v>0.16318840579710159</v>
      </c>
      <c r="H433" s="2">
        <f t="shared" si="34"/>
        <v>3.4125670776829948</v>
      </c>
    </row>
    <row r="434" spans="1:8" x14ac:dyDescent="0.3">
      <c r="A434">
        <v>2746</v>
      </c>
      <c r="B434" s="2">
        <v>33071.666666666664</v>
      </c>
      <c r="C434" s="15">
        <f t="shared" si="30"/>
        <v>0.95859903381642508</v>
      </c>
      <c r="D434" s="15">
        <f t="shared" si="31"/>
        <v>500</v>
      </c>
      <c r="E434" s="2">
        <f t="shared" si="32"/>
        <v>495.20700483091787</v>
      </c>
      <c r="F434" s="2">
        <v>5</v>
      </c>
      <c r="G434" s="2">
        <f t="shared" si="33"/>
        <v>0.20700483091787447</v>
      </c>
      <c r="H434" s="2">
        <f t="shared" si="34"/>
        <v>3.1748188289620636</v>
      </c>
    </row>
    <row r="435" spans="1:8" x14ac:dyDescent="0.3">
      <c r="A435">
        <v>2754</v>
      </c>
      <c r="B435" s="2">
        <v>33169</v>
      </c>
      <c r="C435" s="15">
        <f t="shared" si="30"/>
        <v>0.96142028985507244</v>
      </c>
      <c r="D435" s="15">
        <f t="shared" si="31"/>
        <v>500</v>
      </c>
      <c r="E435" s="2">
        <f t="shared" si="32"/>
        <v>495.19289855072464</v>
      </c>
      <c r="F435" s="2">
        <v>5</v>
      </c>
      <c r="G435" s="2">
        <f t="shared" si="33"/>
        <v>0.19289855072463791</v>
      </c>
      <c r="H435" s="2">
        <f t="shared" si="34"/>
        <v>3.2453680669017024</v>
      </c>
    </row>
    <row r="436" spans="1:8" x14ac:dyDescent="0.3">
      <c r="A436">
        <v>2762</v>
      </c>
      <c r="B436" s="2">
        <v>32535</v>
      </c>
      <c r="C436" s="15">
        <f t="shared" si="30"/>
        <v>0.94304347826086954</v>
      </c>
      <c r="D436" s="15">
        <f t="shared" si="31"/>
        <v>500</v>
      </c>
      <c r="E436" s="2">
        <f t="shared" si="32"/>
        <v>495.28478260869565</v>
      </c>
      <c r="F436" s="2">
        <v>5</v>
      </c>
      <c r="G436" s="2">
        <f t="shared" si="33"/>
        <v>0.28478260869565197</v>
      </c>
      <c r="H436" s="2">
        <f t="shared" si="34"/>
        <v>2.8559918958318105</v>
      </c>
    </row>
    <row r="437" spans="1:8" x14ac:dyDescent="0.3">
      <c r="A437">
        <v>2770</v>
      </c>
      <c r="B437" s="2">
        <v>33101</v>
      </c>
      <c r="C437" s="15">
        <f t="shared" si="30"/>
        <v>0.95944927536231883</v>
      </c>
      <c r="D437" s="15">
        <f t="shared" si="31"/>
        <v>500</v>
      </c>
      <c r="E437" s="2">
        <f t="shared" si="32"/>
        <v>495.20275362318841</v>
      </c>
      <c r="F437" s="2">
        <v>5</v>
      </c>
      <c r="G437" s="2">
        <f t="shared" si="33"/>
        <v>0.20275362318840617</v>
      </c>
      <c r="H437" s="2">
        <f t="shared" si="34"/>
        <v>3.195560811915112</v>
      </c>
    </row>
    <row r="438" spans="1:8" x14ac:dyDescent="0.3">
      <c r="A438">
        <v>2778</v>
      </c>
      <c r="B438" s="2">
        <v>33252.666666666664</v>
      </c>
      <c r="C438" s="15">
        <f t="shared" si="30"/>
        <v>0.96384541062801921</v>
      </c>
      <c r="D438" s="15">
        <f t="shared" si="31"/>
        <v>500</v>
      </c>
      <c r="E438" s="2">
        <f t="shared" si="32"/>
        <v>495.18077294685992</v>
      </c>
      <c r="F438" s="2">
        <v>5</v>
      </c>
      <c r="G438" s="2">
        <f t="shared" si="33"/>
        <v>0.18077294685990353</v>
      </c>
      <c r="H438" s="2">
        <f t="shared" si="34"/>
        <v>3.3102661802039557</v>
      </c>
    </row>
    <row r="439" spans="1:8" x14ac:dyDescent="0.3">
      <c r="A439">
        <v>2786</v>
      </c>
      <c r="B439" s="2">
        <v>33255.666666666672</v>
      </c>
      <c r="C439" s="15">
        <f t="shared" si="30"/>
        <v>0.96393236714975861</v>
      </c>
      <c r="D439" s="15">
        <f t="shared" si="31"/>
        <v>500</v>
      </c>
      <c r="E439" s="2">
        <f t="shared" si="32"/>
        <v>495.18033816425122</v>
      </c>
      <c r="F439" s="2">
        <v>5</v>
      </c>
      <c r="G439" s="2">
        <f t="shared" si="33"/>
        <v>0.18033816425120719</v>
      </c>
      <c r="H439" s="2">
        <f t="shared" si="34"/>
        <v>3.3126733300949747</v>
      </c>
    </row>
    <row r="440" spans="1:8" x14ac:dyDescent="0.3">
      <c r="A440">
        <v>2794</v>
      </c>
      <c r="B440" s="2">
        <v>32966</v>
      </c>
      <c r="C440" s="15">
        <f t="shared" si="30"/>
        <v>0.95553623188405801</v>
      </c>
      <c r="D440" s="15">
        <f t="shared" si="31"/>
        <v>500</v>
      </c>
      <c r="E440" s="2">
        <f t="shared" si="32"/>
        <v>495.2223188405797</v>
      </c>
      <c r="F440" s="2">
        <v>5</v>
      </c>
      <c r="G440" s="2">
        <f t="shared" si="33"/>
        <v>0.2223188405797103</v>
      </c>
      <c r="H440" s="2">
        <f t="shared" si="34"/>
        <v>3.1034793133813885</v>
      </c>
    </row>
    <row r="441" spans="1:8" x14ac:dyDescent="0.3">
      <c r="A441">
        <v>2802</v>
      </c>
      <c r="B441" s="2">
        <v>33180</v>
      </c>
      <c r="C441" s="15">
        <f t="shared" si="30"/>
        <v>0.96173913043478265</v>
      </c>
      <c r="D441" s="15">
        <f t="shared" si="31"/>
        <v>500</v>
      </c>
      <c r="E441" s="2">
        <f t="shared" si="32"/>
        <v>495.19130434782608</v>
      </c>
      <c r="F441" s="2">
        <v>5</v>
      </c>
      <c r="G441" s="2">
        <f t="shared" si="33"/>
        <v>0.19130434782608674</v>
      </c>
      <c r="H441" s="2">
        <f t="shared" si="34"/>
        <v>3.2536636503538658</v>
      </c>
    </row>
    <row r="442" spans="1:8" x14ac:dyDescent="0.3">
      <c r="A442">
        <v>2810</v>
      </c>
      <c r="B442" s="2">
        <v>33324.666666666664</v>
      </c>
      <c r="C442" s="15">
        <f t="shared" si="30"/>
        <v>0.96593236714975839</v>
      </c>
      <c r="D442" s="15">
        <f t="shared" si="31"/>
        <v>500</v>
      </c>
      <c r="E442" s="2">
        <f t="shared" si="32"/>
        <v>495.17033816425123</v>
      </c>
      <c r="F442" s="2">
        <v>5</v>
      </c>
      <c r="G442" s="2">
        <f t="shared" si="33"/>
        <v>0.17033816425120829</v>
      </c>
      <c r="H442" s="2">
        <f t="shared" si="34"/>
        <v>3.3697012511849298</v>
      </c>
    </row>
    <row r="443" spans="1:8" x14ac:dyDescent="0.3">
      <c r="A443">
        <v>2818</v>
      </c>
      <c r="B443" s="2">
        <v>32809</v>
      </c>
      <c r="C443" s="15">
        <f t="shared" si="30"/>
        <v>0.95098550724637676</v>
      </c>
      <c r="D443" s="15">
        <f t="shared" si="31"/>
        <v>500</v>
      </c>
      <c r="E443" s="2">
        <f t="shared" si="32"/>
        <v>495.24507246376811</v>
      </c>
      <c r="F443" s="2">
        <v>5</v>
      </c>
      <c r="G443" s="2">
        <f t="shared" si="33"/>
        <v>0.24507246376811587</v>
      </c>
      <c r="H443" s="2">
        <f t="shared" si="34"/>
        <v>3.0060838916342392</v>
      </c>
    </row>
    <row r="444" spans="1:8" x14ac:dyDescent="0.3">
      <c r="A444">
        <v>2826</v>
      </c>
      <c r="B444" s="2">
        <v>32992.333333333328</v>
      </c>
      <c r="C444" s="15">
        <f t="shared" si="30"/>
        <v>0.95629951690821247</v>
      </c>
      <c r="D444" s="15">
        <f t="shared" si="31"/>
        <v>500</v>
      </c>
      <c r="E444" s="2">
        <f t="shared" si="32"/>
        <v>495.21850241545894</v>
      </c>
      <c r="F444" s="2">
        <v>5</v>
      </c>
      <c r="G444" s="2">
        <f t="shared" si="33"/>
        <v>0.21850241545893745</v>
      </c>
      <c r="H444" s="2">
        <f t="shared" si="34"/>
        <v>3.1207871079806289</v>
      </c>
    </row>
    <row r="445" spans="1:8" x14ac:dyDescent="0.3">
      <c r="A445">
        <v>2834</v>
      </c>
      <c r="B445" s="2">
        <v>32964</v>
      </c>
      <c r="C445" s="15">
        <f t="shared" si="30"/>
        <v>0.95547826086956522</v>
      </c>
      <c r="D445" s="15">
        <f t="shared" si="31"/>
        <v>500</v>
      </c>
      <c r="E445" s="2">
        <f t="shared" si="32"/>
        <v>495.22260869565218</v>
      </c>
      <c r="F445" s="2">
        <v>5</v>
      </c>
      <c r="G445" s="2">
        <f t="shared" si="33"/>
        <v>0.22260869565217423</v>
      </c>
      <c r="H445" s="2">
        <f t="shared" si="34"/>
        <v>3.1021769669037265</v>
      </c>
    </row>
    <row r="446" spans="1:8" x14ac:dyDescent="0.3">
      <c r="A446">
        <v>2842</v>
      </c>
      <c r="B446" s="2">
        <v>33299</v>
      </c>
      <c r="C446" s="15">
        <f t="shared" si="30"/>
        <v>0.96518840579710141</v>
      </c>
      <c r="D446" s="15">
        <f t="shared" si="31"/>
        <v>500</v>
      </c>
      <c r="E446" s="2">
        <f t="shared" si="32"/>
        <v>495.17405797101452</v>
      </c>
      <c r="F446" s="2">
        <v>5</v>
      </c>
      <c r="G446" s="2">
        <f t="shared" si="33"/>
        <v>0.17405797101449316</v>
      </c>
      <c r="H446" s="2">
        <f t="shared" si="34"/>
        <v>3.3481060155425038</v>
      </c>
    </row>
    <row r="447" spans="1:8" x14ac:dyDescent="0.3">
      <c r="A447">
        <v>2850</v>
      </c>
      <c r="B447" s="2">
        <v>33566.666666666672</v>
      </c>
      <c r="C447" s="15">
        <f t="shared" si="30"/>
        <v>0.97294685990338181</v>
      </c>
      <c r="D447" s="15">
        <f t="shared" si="31"/>
        <v>500</v>
      </c>
      <c r="E447" s="2">
        <f t="shared" si="32"/>
        <v>495.1352657004831</v>
      </c>
      <c r="F447" s="2">
        <v>5</v>
      </c>
      <c r="G447" s="2">
        <f t="shared" si="33"/>
        <v>0.13526570048309061</v>
      </c>
      <c r="H447" s="2">
        <f t="shared" si="34"/>
        <v>3.6001750863823352</v>
      </c>
    </row>
    <row r="448" spans="1:8" x14ac:dyDescent="0.3">
      <c r="A448">
        <v>2858</v>
      </c>
      <c r="B448" s="2">
        <v>32928</v>
      </c>
      <c r="C448" s="15">
        <f t="shared" si="30"/>
        <v>0.95443478260869563</v>
      </c>
      <c r="D448" s="15">
        <f t="shared" si="31"/>
        <v>500</v>
      </c>
      <c r="E448" s="2">
        <f t="shared" si="32"/>
        <v>495.2278260869565</v>
      </c>
      <c r="F448" s="2">
        <v>5</v>
      </c>
      <c r="G448" s="2">
        <f t="shared" si="33"/>
        <v>0.22782608695652229</v>
      </c>
      <c r="H448" s="2">
        <f t="shared" si="34"/>
        <v>3.0790204430132033</v>
      </c>
    </row>
    <row r="449" spans="1:8" x14ac:dyDescent="0.3">
      <c r="A449">
        <v>2866</v>
      </c>
      <c r="B449" s="2">
        <v>33047.666666666664</v>
      </c>
      <c r="C449" s="15">
        <f t="shared" si="30"/>
        <v>0.95790338164251199</v>
      </c>
      <c r="D449" s="15">
        <f t="shared" si="31"/>
        <v>500</v>
      </c>
      <c r="E449" s="2">
        <f t="shared" si="32"/>
        <v>495.21048309178747</v>
      </c>
      <c r="F449" s="2">
        <v>5</v>
      </c>
      <c r="G449" s="2">
        <f t="shared" si="33"/>
        <v>0.21048309178743985</v>
      </c>
      <c r="H449" s="2">
        <f t="shared" si="34"/>
        <v>3.1581626577041537</v>
      </c>
    </row>
    <row r="450" spans="1:8" x14ac:dyDescent="0.3">
      <c r="A450">
        <v>2874</v>
      </c>
      <c r="B450" s="2">
        <v>33189.333333333336</v>
      </c>
      <c r="C450" s="15">
        <f t="shared" si="30"/>
        <v>0.96200966183574887</v>
      </c>
      <c r="D450" s="15">
        <f t="shared" si="31"/>
        <v>500</v>
      </c>
      <c r="E450" s="2">
        <f t="shared" si="32"/>
        <v>495.18995169082126</v>
      </c>
      <c r="F450" s="2">
        <v>5</v>
      </c>
      <c r="G450" s="2">
        <f t="shared" si="33"/>
        <v>0.18995169082125596</v>
      </c>
      <c r="H450" s="2">
        <f t="shared" si="34"/>
        <v>3.2607567417468744</v>
      </c>
    </row>
    <row r="451" spans="1:8" x14ac:dyDescent="0.3">
      <c r="A451">
        <v>2882</v>
      </c>
      <c r="B451" s="2">
        <v>33412.333333333328</v>
      </c>
      <c r="C451" s="15">
        <f t="shared" ref="C451:C514" si="35">B451/$J$27</f>
        <v>0.96847342995169072</v>
      </c>
      <c r="D451" s="15">
        <f t="shared" ref="D451:D514" si="36">$J$28</f>
        <v>500</v>
      </c>
      <c r="E451" s="2">
        <f t="shared" si="32"/>
        <v>495.15763285024155</v>
      </c>
      <c r="F451" s="2">
        <v>5</v>
      </c>
      <c r="G451" s="2">
        <f t="shared" si="33"/>
        <v>0.15763285024154605</v>
      </c>
      <c r="H451" s="2">
        <f t="shared" si="34"/>
        <v>3.4471926587487425</v>
      </c>
    </row>
    <row r="452" spans="1:8" x14ac:dyDescent="0.3">
      <c r="A452">
        <v>2890</v>
      </c>
      <c r="B452" s="2">
        <v>32883</v>
      </c>
      <c r="C452" s="15">
        <f t="shared" si="35"/>
        <v>0.95313043478260873</v>
      </c>
      <c r="D452" s="15">
        <f t="shared" si="36"/>
        <v>500</v>
      </c>
      <c r="E452" s="2">
        <f t="shared" ref="E452:E515" si="37">D452-(F452*C452)</f>
        <v>495.23434782608695</v>
      </c>
      <c r="F452" s="2">
        <v>5</v>
      </c>
      <c r="G452" s="2">
        <f t="shared" ref="G452:G515" si="38">F452-(F452*C452)</f>
        <v>0.2343478260869567</v>
      </c>
      <c r="H452" s="2">
        <f t="shared" ref="H452:H515" si="39">LN((F452*E452)/(D452*G452))</f>
        <v>3.0508097255079316</v>
      </c>
    </row>
    <row r="453" spans="1:8" x14ac:dyDescent="0.3">
      <c r="A453">
        <v>2898</v>
      </c>
      <c r="B453" s="2">
        <v>32911.666666666664</v>
      </c>
      <c r="C453" s="15">
        <f t="shared" si="35"/>
        <v>0.95396135265700477</v>
      </c>
      <c r="D453" s="15">
        <f t="shared" si="36"/>
        <v>500</v>
      </c>
      <c r="E453" s="2">
        <f t="shared" si="37"/>
        <v>495.23019323671497</v>
      </c>
      <c r="F453" s="2">
        <v>5</v>
      </c>
      <c r="G453" s="2">
        <f t="shared" si="38"/>
        <v>0.23019323671497638</v>
      </c>
      <c r="H453" s="2">
        <f t="shared" si="39"/>
        <v>3.068688668491482</v>
      </c>
    </row>
    <row r="454" spans="1:8" x14ac:dyDescent="0.3">
      <c r="A454">
        <v>2906</v>
      </c>
      <c r="B454" s="2">
        <v>32877</v>
      </c>
      <c r="C454" s="15">
        <f t="shared" si="35"/>
        <v>0.95295652173913048</v>
      </c>
      <c r="D454" s="15">
        <f t="shared" si="36"/>
        <v>500</v>
      </c>
      <c r="E454" s="2">
        <f t="shared" si="37"/>
        <v>495.23521739130433</v>
      </c>
      <c r="F454" s="2">
        <v>5</v>
      </c>
      <c r="G454" s="2">
        <f t="shared" si="38"/>
        <v>0.2352173913043476</v>
      </c>
      <c r="H454" s="2">
        <f t="shared" si="39"/>
        <v>3.0471077734350365</v>
      </c>
    </row>
    <row r="455" spans="1:8" x14ac:dyDescent="0.3">
      <c r="A455">
        <v>2914</v>
      </c>
      <c r="B455" s="2">
        <v>32670.666666666668</v>
      </c>
      <c r="C455" s="15">
        <f t="shared" si="35"/>
        <v>0.94697584541062807</v>
      </c>
      <c r="D455" s="15">
        <f t="shared" si="36"/>
        <v>500</v>
      </c>
      <c r="E455" s="2">
        <f t="shared" si="37"/>
        <v>495.26512077294689</v>
      </c>
      <c r="F455" s="2">
        <v>5</v>
      </c>
      <c r="G455" s="2">
        <f t="shared" si="38"/>
        <v>0.26512077294685987</v>
      </c>
      <c r="H455" s="2">
        <f t="shared" si="39"/>
        <v>2.9274928405682852</v>
      </c>
    </row>
    <row r="456" spans="1:8" x14ac:dyDescent="0.3">
      <c r="A456">
        <v>2922</v>
      </c>
      <c r="B456" s="2">
        <v>33178.666666666664</v>
      </c>
      <c r="C456" s="15">
        <f t="shared" si="35"/>
        <v>0.96170048309178735</v>
      </c>
      <c r="D456" s="15">
        <f t="shared" si="36"/>
        <v>500</v>
      </c>
      <c r="E456" s="2">
        <f t="shared" si="37"/>
        <v>495.19149758454108</v>
      </c>
      <c r="F456" s="2">
        <v>5</v>
      </c>
      <c r="G456" s="2">
        <f t="shared" si="38"/>
        <v>0.19149758454106358</v>
      </c>
      <c r="H456" s="2">
        <f t="shared" si="39"/>
        <v>3.2526544493788219</v>
      </c>
    </row>
    <row r="457" spans="1:8" x14ac:dyDescent="0.3">
      <c r="A457">
        <v>2930</v>
      </c>
      <c r="B457" s="2">
        <v>33259.666666666664</v>
      </c>
      <c r="C457" s="15">
        <f t="shared" si="35"/>
        <v>0.96404830917874385</v>
      </c>
      <c r="D457" s="15">
        <f t="shared" si="36"/>
        <v>500</v>
      </c>
      <c r="E457" s="2">
        <f t="shared" si="37"/>
        <v>495.17975845410626</v>
      </c>
      <c r="F457" s="2">
        <v>5</v>
      </c>
      <c r="G457" s="2">
        <f t="shared" si="38"/>
        <v>0.17975845410628111</v>
      </c>
      <c r="H457" s="2">
        <f t="shared" si="39"/>
        <v>3.3158919099571476</v>
      </c>
    </row>
    <row r="458" spans="1:8" x14ac:dyDescent="0.3">
      <c r="A458">
        <v>2938</v>
      </c>
      <c r="B458" s="2">
        <v>32520.333333333332</v>
      </c>
      <c r="C458" s="15">
        <f t="shared" si="35"/>
        <v>0.94261835748792266</v>
      </c>
      <c r="D458" s="15">
        <f t="shared" si="36"/>
        <v>500</v>
      </c>
      <c r="E458" s="2">
        <f t="shared" si="37"/>
        <v>495.28690821256038</v>
      </c>
      <c r="F458" s="2">
        <v>5</v>
      </c>
      <c r="G458" s="2">
        <f t="shared" si="38"/>
        <v>0.28690821256038657</v>
      </c>
      <c r="H458" s="2">
        <f t="shared" si="39"/>
        <v>2.8485599524583503</v>
      </c>
    </row>
    <row r="459" spans="1:8" x14ac:dyDescent="0.3">
      <c r="A459">
        <v>2946</v>
      </c>
      <c r="B459" s="2">
        <v>32880</v>
      </c>
      <c r="C459" s="15">
        <f t="shared" si="35"/>
        <v>0.95304347826086955</v>
      </c>
      <c r="D459" s="15">
        <f t="shared" si="36"/>
        <v>500</v>
      </c>
      <c r="E459" s="2">
        <f t="shared" si="37"/>
        <v>495.23478260869564</v>
      </c>
      <c r="F459" s="2">
        <v>5</v>
      </c>
      <c r="G459" s="2">
        <f t="shared" si="38"/>
        <v>0.23478260869565215</v>
      </c>
      <c r="H459" s="2">
        <f t="shared" si="39"/>
        <v>3.0489570347912887</v>
      </c>
    </row>
    <row r="460" spans="1:8" x14ac:dyDescent="0.3">
      <c r="A460">
        <v>2954</v>
      </c>
      <c r="B460" s="2">
        <v>33010.333333333328</v>
      </c>
      <c r="C460" s="15">
        <f t="shared" si="35"/>
        <v>0.95682125603864721</v>
      </c>
      <c r="D460" s="15">
        <f t="shared" si="36"/>
        <v>500</v>
      </c>
      <c r="E460" s="2">
        <f t="shared" si="37"/>
        <v>495.21589371980679</v>
      </c>
      <c r="F460" s="2">
        <v>5</v>
      </c>
      <c r="G460" s="2">
        <f t="shared" si="38"/>
        <v>0.21589371980676386</v>
      </c>
      <c r="H460" s="2">
        <f t="shared" si="39"/>
        <v>3.1327926607442103</v>
      </c>
    </row>
    <row r="461" spans="1:8" x14ac:dyDescent="0.3">
      <c r="A461">
        <v>2962</v>
      </c>
      <c r="B461" s="2">
        <v>33080</v>
      </c>
      <c r="C461" s="15">
        <f t="shared" si="35"/>
        <v>0.95884057971014491</v>
      </c>
      <c r="D461" s="15">
        <f t="shared" si="36"/>
        <v>500</v>
      </c>
      <c r="E461" s="2">
        <f t="shared" si="37"/>
        <v>495.20579710144926</v>
      </c>
      <c r="F461" s="2">
        <v>5</v>
      </c>
      <c r="G461" s="2">
        <f t="shared" si="38"/>
        <v>0.20579710144927521</v>
      </c>
      <c r="H461" s="2">
        <f t="shared" si="39"/>
        <v>3.180667781889944</v>
      </c>
    </row>
    <row r="462" spans="1:8" x14ac:dyDescent="0.3">
      <c r="A462">
        <v>2970</v>
      </c>
      <c r="B462" s="2">
        <v>33006</v>
      </c>
      <c r="C462" s="15">
        <f t="shared" si="35"/>
        <v>0.95669565217391306</v>
      </c>
      <c r="D462" s="15">
        <f t="shared" si="36"/>
        <v>500</v>
      </c>
      <c r="E462" s="2">
        <f t="shared" si="37"/>
        <v>495.21652173913043</v>
      </c>
      <c r="F462" s="2">
        <v>5</v>
      </c>
      <c r="G462" s="2">
        <f t="shared" si="38"/>
        <v>0.21652173913043438</v>
      </c>
      <c r="H462" s="2">
        <f t="shared" si="39"/>
        <v>3.1298892234887838</v>
      </c>
    </row>
    <row r="463" spans="1:8" x14ac:dyDescent="0.3">
      <c r="A463">
        <v>2978</v>
      </c>
      <c r="B463" s="2">
        <v>32859.666666666664</v>
      </c>
      <c r="C463" s="15">
        <f t="shared" si="35"/>
        <v>0.95245410628019311</v>
      </c>
      <c r="D463" s="15">
        <f t="shared" si="36"/>
        <v>500</v>
      </c>
      <c r="E463" s="2">
        <f t="shared" si="37"/>
        <v>495.23772946859901</v>
      </c>
      <c r="F463" s="2">
        <v>5</v>
      </c>
      <c r="G463" s="2">
        <f t="shared" si="38"/>
        <v>0.2377294685990341</v>
      </c>
      <c r="H463" s="2">
        <f t="shared" si="39"/>
        <v>3.0364896612321366</v>
      </c>
    </row>
    <row r="464" spans="1:8" x14ac:dyDescent="0.3">
      <c r="A464">
        <v>2986</v>
      </c>
      <c r="B464" s="2">
        <v>33110.666666666664</v>
      </c>
      <c r="C464" s="15">
        <f t="shared" si="35"/>
        <v>0.95972946859903374</v>
      </c>
      <c r="D464" s="15">
        <f t="shared" si="36"/>
        <v>500</v>
      </c>
      <c r="E464" s="2">
        <f t="shared" si="37"/>
        <v>495.2013526570048</v>
      </c>
      <c r="F464" s="2">
        <v>5</v>
      </c>
      <c r="G464" s="2">
        <f t="shared" si="38"/>
        <v>0.20135265700483096</v>
      </c>
      <c r="H464" s="2">
        <f t="shared" si="39"/>
        <v>3.2024916627355844</v>
      </c>
    </row>
    <row r="465" spans="1:8" x14ac:dyDescent="0.3">
      <c r="A465">
        <v>2994</v>
      </c>
      <c r="B465" s="2">
        <v>32853.666666666664</v>
      </c>
      <c r="C465" s="15">
        <f t="shared" si="35"/>
        <v>0.95228019323671487</v>
      </c>
      <c r="D465" s="15">
        <f t="shared" si="36"/>
        <v>500</v>
      </c>
      <c r="E465" s="2">
        <f t="shared" si="37"/>
        <v>495.2385990338164</v>
      </c>
      <c r="F465" s="2">
        <v>5</v>
      </c>
      <c r="G465" s="2">
        <f t="shared" si="38"/>
        <v>0.23859903381642589</v>
      </c>
      <c r="H465" s="2">
        <f t="shared" si="39"/>
        <v>3.0328402974100861</v>
      </c>
    </row>
    <row r="466" spans="1:8" x14ac:dyDescent="0.3">
      <c r="A466">
        <v>3002</v>
      </c>
      <c r="B466" s="2">
        <v>33313.333333333328</v>
      </c>
      <c r="C466" s="15">
        <f t="shared" si="35"/>
        <v>0.96560386473429938</v>
      </c>
      <c r="D466" s="15">
        <f t="shared" si="36"/>
        <v>500</v>
      </c>
      <c r="E466" s="2">
        <f t="shared" si="37"/>
        <v>495.17198067632853</v>
      </c>
      <c r="F466" s="2">
        <v>5</v>
      </c>
      <c r="G466" s="2">
        <f t="shared" si="38"/>
        <v>0.171980676328503</v>
      </c>
      <c r="H466" s="2">
        <f t="shared" si="39"/>
        <v>3.3601081073559245</v>
      </c>
    </row>
    <row r="467" spans="1:8" x14ac:dyDescent="0.3">
      <c r="A467">
        <v>3010</v>
      </c>
      <c r="B467" s="2">
        <v>33144.333333333336</v>
      </c>
      <c r="C467" s="15">
        <f t="shared" si="35"/>
        <v>0.96070531400966186</v>
      </c>
      <c r="D467" s="15">
        <f t="shared" si="36"/>
        <v>500</v>
      </c>
      <c r="E467" s="2">
        <f t="shared" si="37"/>
        <v>495.19647342995171</v>
      </c>
      <c r="F467" s="2">
        <v>5</v>
      </c>
      <c r="G467" s="2">
        <f t="shared" si="38"/>
        <v>0.19647342995169037</v>
      </c>
      <c r="H467" s="2">
        <f t="shared" si="39"/>
        <v>3.2270124871966153</v>
      </c>
    </row>
    <row r="468" spans="1:8" x14ac:dyDescent="0.3">
      <c r="A468">
        <v>3018</v>
      </c>
      <c r="B468" s="2">
        <v>33310.333333333328</v>
      </c>
      <c r="C468" s="15">
        <f t="shared" si="35"/>
        <v>0.9655169082125602</v>
      </c>
      <c r="D468" s="15">
        <f t="shared" si="36"/>
        <v>500</v>
      </c>
      <c r="E468" s="2">
        <f t="shared" si="37"/>
        <v>495.17241545893722</v>
      </c>
      <c r="F468" s="2">
        <v>5</v>
      </c>
      <c r="G468" s="2">
        <f t="shared" si="38"/>
        <v>0.17241545893719934</v>
      </c>
      <c r="H468" s="2">
        <f t="shared" si="39"/>
        <v>3.3575840857550916</v>
      </c>
    </row>
    <row r="469" spans="1:8" x14ac:dyDescent="0.3">
      <c r="A469">
        <v>3026</v>
      </c>
      <c r="B469" s="2">
        <v>33138</v>
      </c>
      <c r="C469" s="15">
        <f t="shared" si="35"/>
        <v>0.96052173913043482</v>
      </c>
      <c r="D469" s="15">
        <f t="shared" si="36"/>
        <v>500</v>
      </c>
      <c r="E469" s="2">
        <f t="shared" si="37"/>
        <v>495.19739130434783</v>
      </c>
      <c r="F469" s="2">
        <v>5</v>
      </c>
      <c r="G469" s="2">
        <f t="shared" si="38"/>
        <v>0.1973913043478257</v>
      </c>
      <c r="H469" s="2">
        <f t="shared" si="39"/>
        <v>3.2223534712805577</v>
      </c>
    </row>
    <row r="470" spans="1:8" x14ac:dyDescent="0.3">
      <c r="A470">
        <v>3034</v>
      </c>
      <c r="B470" s="2">
        <v>32988.333333333336</v>
      </c>
      <c r="C470" s="15">
        <f t="shared" si="35"/>
        <v>0.95618357487922712</v>
      </c>
      <c r="D470" s="15">
        <f t="shared" si="36"/>
        <v>500</v>
      </c>
      <c r="E470" s="2">
        <f t="shared" si="37"/>
        <v>495.21908212560385</v>
      </c>
      <c r="F470" s="2">
        <v>5</v>
      </c>
      <c r="G470" s="2">
        <f t="shared" si="38"/>
        <v>0.21908212560386442</v>
      </c>
      <c r="H470" s="2">
        <f t="shared" si="39"/>
        <v>3.1181386855234265</v>
      </c>
    </row>
    <row r="471" spans="1:8" x14ac:dyDescent="0.3">
      <c r="A471">
        <v>3042</v>
      </c>
      <c r="B471" s="2">
        <v>33410.333333333328</v>
      </c>
      <c r="C471" s="15">
        <f t="shared" si="35"/>
        <v>0.96841545893719794</v>
      </c>
      <c r="D471" s="15">
        <f t="shared" si="36"/>
        <v>500</v>
      </c>
      <c r="E471" s="2">
        <f t="shared" si="37"/>
        <v>495.15792270531404</v>
      </c>
      <c r="F471" s="2">
        <v>5</v>
      </c>
      <c r="G471" s="2">
        <f t="shared" si="38"/>
        <v>0.15792270531400998</v>
      </c>
      <c r="H471" s="2">
        <f t="shared" si="39"/>
        <v>3.4453561339970689</v>
      </c>
    </row>
    <row r="472" spans="1:8" x14ac:dyDescent="0.3">
      <c r="A472">
        <v>3050</v>
      </c>
      <c r="B472" s="2">
        <v>32827</v>
      </c>
      <c r="C472" s="15">
        <f t="shared" si="35"/>
        <v>0.95150724637681161</v>
      </c>
      <c r="D472" s="15">
        <f t="shared" si="36"/>
        <v>500</v>
      </c>
      <c r="E472" s="2">
        <f t="shared" si="37"/>
        <v>495.24246376811595</v>
      </c>
      <c r="F472" s="2">
        <v>5</v>
      </c>
      <c r="G472" s="2">
        <f t="shared" si="38"/>
        <v>0.24246376811594228</v>
      </c>
      <c r="H472" s="2">
        <f t="shared" si="39"/>
        <v>3.0167802720478041</v>
      </c>
    </row>
    <row r="473" spans="1:8" x14ac:dyDescent="0.3">
      <c r="A473">
        <v>3058</v>
      </c>
      <c r="B473" s="2">
        <v>33041</v>
      </c>
      <c r="C473" s="15">
        <f t="shared" si="35"/>
        <v>0.95771014492753626</v>
      </c>
      <c r="D473" s="15">
        <f t="shared" si="36"/>
        <v>500</v>
      </c>
      <c r="E473" s="2">
        <f t="shared" si="37"/>
        <v>495.21144927536233</v>
      </c>
      <c r="F473" s="2">
        <v>5</v>
      </c>
      <c r="G473" s="2">
        <f t="shared" si="38"/>
        <v>0.21144927536231872</v>
      </c>
      <c r="H473" s="2">
        <f t="shared" si="39"/>
        <v>3.1535847976851836</v>
      </c>
    </row>
    <row r="474" spans="1:8" x14ac:dyDescent="0.3">
      <c r="A474">
        <v>3066</v>
      </c>
      <c r="B474" s="2">
        <v>32809.333333333328</v>
      </c>
      <c r="C474" s="15">
        <f t="shared" si="35"/>
        <v>0.95099516908212545</v>
      </c>
      <c r="D474" s="15">
        <f t="shared" si="36"/>
        <v>500</v>
      </c>
      <c r="E474" s="2">
        <f t="shared" si="37"/>
        <v>495.24502415458937</v>
      </c>
      <c r="F474" s="2">
        <v>5</v>
      </c>
      <c r="G474" s="2">
        <f t="shared" si="38"/>
        <v>0.24502415458937321</v>
      </c>
      <c r="H474" s="2">
        <f t="shared" si="39"/>
        <v>3.0062809355378515</v>
      </c>
    </row>
    <row r="475" spans="1:8" x14ac:dyDescent="0.3">
      <c r="A475">
        <v>3074</v>
      </c>
      <c r="B475" s="2">
        <v>33197.333333333336</v>
      </c>
      <c r="C475" s="15">
        <f t="shared" si="35"/>
        <v>0.96224154589371991</v>
      </c>
      <c r="D475" s="15">
        <f t="shared" si="36"/>
        <v>500</v>
      </c>
      <c r="E475" s="2">
        <f t="shared" si="37"/>
        <v>495.18879227053139</v>
      </c>
      <c r="F475" s="2">
        <v>5</v>
      </c>
      <c r="G475" s="2">
        <f t="shared" si="38"/>
        <v>0.18879227053140024</v>
      </c>
      <c r="H475" s="2">
        <f t="shared" si="39"/>
        <v>3.2668768684837861</v>
      </c>
    </row>
    <row r="476" spans="1:8" x14ac:dyDescent="0.3">
      <c r="A476">
        <v>3082</v>
      </c>
      <c r="B476" s="2">
        <v>33382.666666666664</v>
      </c>
      <c r="C476" s="15">
        <f t="shared" si="35"/>
        <v>0.96761352657004829</v>
      </c>
      <c r="D476" s="15">
        <f t="shared" si="36"/>
        <v>500</v>
      </c>
      <c r="E476" s="2">
        <f t="shared" si="37"/>
        <v>495.16193236714975</v>
      </c>
      <c r="F476" s="2">
        <v>5</v>
      </c>
      <c r="G476" s="2">
        <f t="shared" si="38"/>
        <v>0.16193236714975878</v>
      </c>
      <c r="H476" s="2">
        <f t="shared" si="39"/>
        <v>3.4202911768299904</v>
      </c>
    </row>
    <row r="477" spans="1:8" x14ac:dyDescent="0.3">
      <c r="A477">
        <v>3090</v>
      </c>
      <c r="B477" s="2">
        <v>32750.666666666668</v>
      </c>
      <c r="C477" s="15">
        <f t="shared" si="35"/>
        <v>0.94929468599033817</v>
      </c>
      <c r="D477" s="15">
        <f t="shared" si="36"/>
        <v>500</v>
      </c>
      <c r="E477" s="2">
        <f t="shared" si="37"/>
        <v>495.25352657004834</v>
      </c>
      <c r="F477" s="2">
        <v>5</v>
      </c>
      <c r="G477" s="2">
        <f t="shared" si="38"/>
        <v>0.25352657004830892</v>
      </c>
      <c r="H477" s="2">
        <f t="shared" si="39"/>
        <v>2.9721862689823313</v>
      </c>
    </row>
    <row r="478" spans="1:8" x14ac:dyDescent="0.3">
      <c r="A478">
        <v>3098</v>
      </c>
      <c r="B478" s="2">
        <v>33422.666666666672</v>
      </c>
      <c r="C478" s="15">
        <f t="shared" si="35"/>
        <v>0.96877294685990356</v>
      </c>
      <c r="D478" s="15">
        <f t="shared" si="36"/>
        <v>500</v>
      </c>
      <c r="E478" s="2">
        <f t="shared" si="37"/>
        <v>495.15613526570047</v>
      </c>
      <c r="F478" s="2">
        <v>5</v>
      </c>
      <c r="G478" s="2">
        <f t="shared" si="38"/>
        <v>0.15613526570048197</v>
      </c>
      <c r="H478" s="2">
        <f t="shared" si="39"/>
        <v>3.456735511236336</v>
      </c>
    </row>
    <row r="479" spans="1:8" x14ac:dyDescent="0.3">
      <c r="A479">
        <v>3106</v>
      </c>
      <c r="B479" s="2">
        <v>32868.333333333336</v>
      </c>
      <c r="C479" s="15">
        <f t="shared" si="35"/>
        <v>0.95270531400966185</v>
      </c>
      <c r="D479" s="15">
        <f t="shared" si="36"/>
        <v>500</v>
      </c>
      <c r="E479" s="2">
        <f t="shared" si="37"/>
        <v>495.23647342995167</v>
      </c>
      <c r="F479" s="2">
        <v>5</v>
      </c>
      <c r="G479" s="2">
        <f t="shared" si="38"/>
        <v>0.23647342995169041</v>
      </c>
      <c r="H479" s="2">
        <f t="shared" si="39"/>
        <v>3.0417846108965336</v>
      </c>
    </row>
    <row r="480" spans="1:8" x14ac:dyDescent="0.3">
      <c r="A480">
        <v>3114</v>
      </c>
      <c r="B480" s="2">
        <v>32690</v>
      </c>
      <c r="C480" s="15">
        <f t="shared" si="35"/>
        <v>0.947536231884058</v>
      </c>
      <c r="D480" s="15">
        <f t="shared" si="36"/>
        <v>500</v>
      </c>
      <c r="E480" s="2">
        <f t="shared" si="37"/>
        <v>495.26231884057972</v>
      </c>
      <c r="F480" s="2">
        <v>5</v>
      </c>
      <c r="G480" s="2">
        <f t="shared" si="38"/>
        <v>0.26231884057971033</v>
      </c>
      <c r="H480" s="2">
        <f t="shared" si="39"/>
        <v>2.9381119395907027</v>
      </c>
    </row>
    <row r="481" spans="1:8" x14ac:dyDescent="0.3">
      <c r="A481">
        <v>3122</v>
      </c>
      <c r="B481" s="2">
        <v>33379.666666666664</v>
      </c>
      <c r="C481" s="15">
        <f t="shared" si="35"/>
        <v>0.96752657004830911</v>
      </c>
      <c r="D481" s="15">
        <f t="shared" si="36"/>
        <v>500</v>
      </c>
      <c r="E481" s="2">
        <f t="shared" si="37"/>
        <v>495.16236714975844</v>
      </c>
      <c r="F481" s="2">
        <v>5</v>
      </c>
      <c r="G481" s="2">
        <f t="shared" si="38"/>
        <v>0.16236714975845423</v>
      </c>
      <c r="H481" s="2">
        <f t="shared" si="39"/>
        <v>3.4176106887679327</v>
      </c>
    </row>
    <row r="482" spans="1:8" x14ac:dyDescent="0.3">
      <c r="A482">
        <v>3130</v>
      </c>
      <c r="B482" s="2">
        <v>32821.333333333328</v>
      </c>
      <c r="C482" s="15">
        <f t="shared" si="35"/>
        <v>0.95134299516908194</v>
      </c>
      <c r="D482" s="15">
        <f t="shared" si="36"/>
        <v>500</v>
      </c>
      <c r="E482" s="2">
        <f t="shared" si="37"/>
        <v>495.2432850241546</v>
      </c>
      <c r="F482" s="2">
        <v>5</v>
      </c>
      <c r="G482" s="2">
        <f t="shared" si="38"/>
        <v>0.24328502415459052</v>
      </c>
      <c r="H482" s="2">
        <f t="shared" si="39"/>
        <v>3.0134005248279561</v>
      </c>
    </row>
    <row r="483" spans="1:8" x14ac:dyDescent="0.3">
      <c r="A483">
        <v>3138</v>
      </c>
      <c r="B483" s="2">
        <v>32954</v>
      </c>
      <c r="C483" s="15">
        <f t="shared" si="35"/>
        <v>0.9551884057971014</v>
      </c>
      <c r="D483" s="15">
        <f t="shared" si="36"/>
        <v>500</v>
      </c>
      <c r="E483" s="2">
        <f t="shared" si="37"/>
        <v>495.22405797101447</v>
      </c>
      <c r="F483" s="2">
        <v>5</v>
      </c>
      <c r="G483" s="2">
        <f t="shared" si="38"/>
        <v>0.22405797101449298</v>
      </c>
      <c r="H483" s="2">
        <f t="shared" si="39"/>
        <v>3.0956905779726145</v>
      </c>
    </row>
    <row r="484" spans="1:8" x14ac:dyDescent="0.3">
      <c r="A484">
        <v>3146</v>
      </c>
      <c r="B484" s="2">
        <v>32872.666666666672</v>
      </c>
      <c r="C484" s="15">
        <f t="shared" si="35"/>
        <v>0.95283091787439622</v>
      </c>
      <c r="D484" s="15">
        <f t="shared" si="36"/>
        <v>500</v>
      </c>
      <c r="E484" s="2">
        <f t="shared" si="37"/>
        <v>495.23584541062803</v>
      </c>
      <c r="F484" s="2">
        <v>5</v>
      </c>
      <c r="G484" s="2">
        <f t="shared" si="38"/>
        <v>0.235845410628019</v>
      </c>
      <c r="H484" s="2">
        <f t="shared" si="39"/>
        <v>3.0444426467873398</v>
      </c>
    </row>
    <row r="485" spans="1:8" x14ac:dyDescent="0.3">
      <c r="A485">
        <v>3154</v>
      </c>
      <c r="B485" s="2">
        <v>32521.333333333336</v>
      </c>
      <c r="C485" s="15">
        <f t="shared" si="35"/>
        <v>0.94264734299516917</v>
      </c>
      <c r="D485" s="15">
        <f t="shared" si="36"/>
        <v>500</v>
      </c>
      <c r="E485" s="2">
        <f t="shared" si="37"/>
        <v>495.28676328502416</v>
      </c>
      <c r="F485" s="2">
        <v>5</v>
      </c>
      <c r="G485" s="2">
        <f t="shared" si="38"/>
        <v>0.28676328502415416</v>
      </c>
      <c r="H485" s="2">
        <f t="shared" si="39"/>
        <v>2.8490649230136542</v>
      </c>
    </row>
    <row r="486" spans="1:8" x14ac:dyDescent="0.3">
      <c r="A486">
        <v>3162</v>
      </c>
      <c r="B486" s="2">
        <v>33181</v>
      </c>
      <c r="C486" s="15">
        <f t="shared" si="35"/>
        <v>0.96176811594202893</v>
      </c>
      <c r="D486" s="15">
        <f t="shared" si="36"/>
        <v>500</v>
      </c>
      <c r="E486" s="2">
        <f t="shared" si="37"/>
        <v>495.19115942028986</v>
      </c>
      <c r="F486" s="2">
        <v>5</v>
      </c>
      <c r="G486" s="2">
        <f t="shared" si="38"/>
        <v>0.19115942028985522</v>
      </c>
      <c r="H486" s="2">
        <f t="shared" si="39"/>
        <v>3.2544212205471306</v>
      </c>
    </row>
    <row r="487" spans="1:8" x14ac:dyDescent="0.3">
      <c r="A487">
        <v>3170</v>
      </c>
      <c r="B487" s="2">
        <v>33187.666666666664</v>
      </c>
      <c r="C487" s="15">
        <f t="shared" si="35"/>
        <v>0.96196135265700478</v>
      </c>
      <c r="D487" s="15">
        <f t="shared" si="36"/>
        <v>500</v>
      </c>
      <c r="E487" s="2">
        <f t="shared" si="37"/>
        <v>495.190193236715</v>
      </c>
      <c r="F487" s="2">
        <v>5</v>
      </c>
      <c r="G487" s="2">
        <f t="shared" si="38"/>
        <v>0.19019323671497634</v>
      </c>
      <c r="H487" s="2">
        <f t="shared" si="39"/>
        <v>3.259486419854392</v>
      </c>
    </row>
    <row r="488" spans="1:8" x14ac:dyDescent="0.3">
      <c r="A488">
        <v>3178</v>
      </c>
      <c r="B488" s="2">
        <v>33329.666666666664</v>
      </c>
      <c r="C488" s="15">
        <f t="shared" si="35"/>
        <v>0.96607729468599024</v>
      </c>
      <c r="D488" s="15">
        <f t="shared" si="36"/>
        <v>500</v>
      </c>
      <c r="E488" s="2">
        <f t="shared" si="37"/>
        <v>495.16961352657006</v>
      </c>
      <c r="F488" s="2">
        <v>5</v>
      </c>
      <c r="G488" s="2">
        <f t="shared" si="38"/>
        <v>0.16961352657004891</v>
      </c>
      <c r="H488" s="2">
        <f t="shared" si="39"/>
        <v>3.3739629745623199</v>
      </c>
    </row>
    <row r="489" spans="1:8" x14ac:dyDescent="0.3">
      <c r="A489">
        <v>3186</v>
      </c>
      <c r="B489" s="2">
        <v>33265.333333333336</v>
      </c>
      <c r="C489" s="15">
        <f t="shared" si="35"/>
        <v>0.96421256038647352</v>
      </c>
      <c r="D489" s="15">
        <f t="shared" si="36"/>
        <v>500</v>
      </c>
      <c r="E489" s="2">
        <f t="shared" si="37"/>
        <v>495.17893719806762</v>
      </c>
      <c r="F489" s="2">
        <v>5</v>
      </c>
      <c r="G489" s="2">
        <f t="shared" si="38"/>
        <v>0.17893719806763286</v>
      </c>
      <c r="H489" s="2">
        <f t="shared" si="39"/>
        <v>3.3204693840355031</v>
      </c>
    </row>
    <row r="490" spans="1:8" x14ac:dyDescent="0.3">
      <c r="A490">
        <v>3194</v>
      </c>
      <c r="B490" s="2">
        <v>33262.666666666664</v>
      </c>
      <c r="C490" s="15">
        <f t="shared" si="35"/>
        <v>0.96413526570048302</v>
      </c>
      <c r="D490" s="15">
        <f t="shared" si="36"/>
        <v>500</v>
      </c>
      <c r="E490" s="2">
        <f t="shared" si="37"/>
        <v>495.17932367149757</v>
      </c>
      <c r="F490" s="2">
        <v>5</v>
      </c>
      <c r="G490" s="2">
        <f t="shared" si="38"/>
        <v>0.17932367149758477</v>
      </c>
      <c r="H490" s="2">
        <f t="shared" si="39"/>
        <v>3.318312666367448</v>
      </c>
    </row>
    <row r="491" spans="1:8" x14ac:dyDescent="0.3">
      <c r="A491">
        <v>3202</v>
      </c>
      <c r="B491" s="2">
        <v>33283.333333333336</v>
      </c>
      <c r="C491" s="15">
        <f t="shared" si="35"/>
        <v>0.96473429951690826</v>
      </c>
      <c r="D491" s="15">
        <f t="shared" si="36"/>
        <v>500</v>
      </c>
      <c r="E491" s="2">
        <f t="shared" si="37"/>
        <v>495.17632850241546</v>
      </c>
      <c r="F491" s="2">
        <v>5</v>
      </c>
      <c r="G491" s="2">
        <f t="shared" si="38"/>
        <v>0.17632850241545839</v>
      </c>
      <c r="H491" s="2">
        <f t="shared" si="39"/>
        <v>3.3351502650233291</v>
      </c>
    </row>
    <row r="492" spans="1:8" x14ac:dyDescent="0.3">
      <c r="A492">
        <v>3210</v>
      </c>
      <c r="B492" s="2">
        <v>33118</v>
      </c>
      <c r="C492" s="15">
        <f t="shared" si="35"/>
        <v>0.95994202898550729</v>
      </c>
      <c r="D492" s="15">
        <f t="shared" si="36"/>
        <v>500</v>
      </c>
      <c r="E492" s="2">
        <f t="shared" si="37"/>
        <v>495.20028985507247</v>
      </c>
      <c r="F492" s="2">
        <v>5</v>
      </c>
      <c r="G492" s="2">
        <f t="shared" si="38"/>
        <v>0.20028985507246322</v>
      </c>
      <c r="H492" s="2">
        <f t="shared" si="39"/>
        <v>3.2077818069691681</v>
      </c>
    </row>
    <row r="493" spans="1:8" x14ac:dyDescent="0.3">
      <c r="A493">
        <v>3218</v>
      </c>
      <c r="B493" s="2">
        <v>33316.666666666664</v>
      </c>
      <c r="C493" s="15">
        <f t="shared" si="35"/>
        <v>0.96570048309178735</v>
      </c>
      <c r="D493" s="15">
        <f t="shared" si="36"/>
        <v>500</v>
      </c>
      <c r="E493" s="2">
        <f t="shared" si="37"/>
        <v>495.17149758454104</v>
      </c>
      <c r="F493" s="2">
        <v>5</v>
      </c>
      <c r="G493" s="2">
        <f t="shared" si="38"/>
        <v>0.17149758454106312</v>
      </c>
      <c r="H493" s="2">
        <f t="shared" si="39"/>
        <v>3.3629200731280195</v>
      </c>
    </row>
    <row r="494" spans="1:8" x14ac:dyDescent="0.3">
      <c r="A494">
        <v>3226</v>
      </c>
      <c r="B494" s="2">
        <v>32914</v>
      </c>
      <c r="C494" s="15">
        <f t="shared" si="35"/>
        <v>0.95402898550724635</v>
      </c>
      <c r="D494" s="15">
        <f t="shared" si="36"/>
        <v>500</v>
      </c>
      <c r="E494" s="2">
        <f t="shared" si="37"/>
        <v>495.22985507246375</v>
      </c>
      <c r="F494" s="2">
        <v>5</v>
      </c>
      <c r="G494" s="2">
        <f t="shared" si="38"/>
        <v>0.22985507246376802</v>
      </c>
      <c r="H494" s="2">
        <f t="shared" si="39"/>
        <v>3.0701581108740945</v>
      </c>
    </row>
    <row r="495" spans="1:8" x14ac:dyDescent="0.3">
      <c r="A495">
        <v>3234</v>
      </c>
      <c r="B495" s="2">
        <v>33469</v>
      </c>
      <c r="C495" s="15">
        <f t="shared" si="35"/>
        <v>0.97011594202898555</v>
      </c>
      <c r="D495" s="15">
        <f t="shared" si="36"/>
        <v>500</v>
      </c>
      <c r="E495" s="2">
        <f t="shared" si="37"/>
        <v>495.14942028985507</v>
      </c>
      <c r="F495" s="2">
        <v>5</v>
      </c>
      <c r="G495" s="2">
        <f t="shared" si="38"/>
        <v>0.1494202898550725</v>
      </c>
      <c r="H495" s="2">
        <f t="shared" si="39"/>
        <v>3.5006815967701006</v>
      </c>
    </row>
    <row r="496" spans="1:8" x14ac:dyDescent="0.3">
      <c r="A496">
        <v>3242</v>
      </c>
      <c r="B496" s="2">
        <v>33128</v>
      </c>
      <c r="C496" s="15">
        <f t="shared" si="35"/>
        <v>0.960231884057971</v>
      </c>
      <c r="D496" s="15">
        <f t="shared" si="36"/>
        <v>500</v>
      </c>
      <c r="E496" s="2">
        <f t="shared" si="37"/>
        <v>495.19884057971012</v>
      </c>
      <c r="F496" s="2">
        <v>5</v>
      </c>
      <c r="G496" s="2">
        <f t="shared" si="38"/>
        <v>0.19884057971014535</v>
      </c>
      <c r="H496" s="2">
        <f t="shared" si="39"/>
        <v>3.2150410763618469</v>
      </c>
    </row>
    <row r="497" spans="1:8" x14ac:dyDescent="0.3">
      <c r="A497">
        <v>3250</v>
      </c>
      <c r="B497" s="2">
        <v>32980</v>
      </c>
      <c r="C497" s="15">
        <f t="shared" si="35"/>
        <v>0.95594202898550729</v>
      </c>
      <c r="D497" s="15">
        <f t="shared" si="36"/>
        <v>500</v>
      </c>
      <c r="E497" s="2">
        <f t="shared" si="37"/>
        <v>495.22028985507245</v>
      </c>
      <c r="F497" s="2">
        <v>5</v>
      </c>
      <c r="G497" s="2">
        <f t="shared" si="38"/>
        <v>0.22028985507246368</v>
      </c>
      <c r="H497" s="2">
        <f t="shared" si="39"/>
        <v>3.11264358433939</v>
      </c>
    </row>
    <row r="498" spans="1:8" x14ac:dyDescent="0.3">
      <c r="A498">
        <v>3258</v>
      </c>
      <c r="B498" s="2">
        <v>32783.666666666672</v>
      </c>
      <c r="C498" s="15">
        <f t="shared" si="35"/>
        <v>0.95025120772946869</v>
      </c>
      <c r="D498" s="15">
        <f t="shared" si="36"/>
        <v>500</v>
      </c>
      <c r="E498" s="2">
        <f t="shared" si="37"/>
        <v>495.24874396135266</v>
      </c>
      <c r="F498" s="2">
        <v>5</v>
      </c>
      <c r="G498" s="2">
        <f t="shared" si="38"/>
        <v>0.24874396135265631</v>
      </c>
      <c r="H498" s="2">
        <f t="shared" si="39"/>
        <v>2.9912211426237563</v>
      </c>
    </row>
    <row r="499" spans="1:8" x14ac:dyDescent="0.3">
      <c r="A499">
        <v>3266</v>
      </c>
      <c r="B499" s="2">
        <v>33182.666666666664</v>
      </c>
      <c r="C499" s="15">
        <f t="shared" si="35"/>
        <v>0.96181642512077292</v>
      </c>
      <c r="D499" s="15">
        <f t="shared" si="36"/>
        <v>500</v>
      </c>
      <c r="E499" s="2">
        <f t="shared" si="37"/>
        <v>495.19091787439612</v>
      </c>
      <c r="F499" s="2">
        <v>5</v>
      </c>
      <c r="G499" s="2">
        <f t="shared" si="38"/>
        <v>0.19091787439613572</v>
      </c>
      <c r="H499" s="2">
        <f t="shared" si="39"/>
        <v>3.2556851152815458</v>
      </c>
    </row>
    <row r="500" spans="1:8" x14ac:dyDescent="0.3">
      <c r="A500">
        <v>3274</v>
      </c>
      <c r="B500" s="2">
        <v>33076.666666666664</v>
      </c>
      <c r="C500" s="15">
        <f t="shared" si="35"/>
        <v>0.95874396135265694</v>
      </c>
      <c r="D500" s="15">
        <f t="shared" si="36"/>
        <v>500</v>
      </c>
      <c r="E500" s="2">
        <f t="shared" si="37"/>
        <v>495.20628019323669</v>
      </c>
      <c r="F500" s="2">
        <v>5</v>
      </c>
      <c r="G500" s="2">
        <f t="shared" si="38"/>
        <v>0.20628019323671509</v>
      </c>
      <c r="H500" s="2">
        <f t="shared" si="39"/>
        <v>3.178324090467636</v>
      </c>
    </row>
    <row r="501" spans="1:8" x14ac:dyDescent="0.3">
      <c r="A501">
        <v>3282</v>
      </c>
      <c r="B501" s="2">
        <v>33224</v>
      </c>
      <c r="C501" s="15">
        <f t="shared" si="35"/>
        <v>0.96301449275362316</v>
      </c>
      <c r="D501" s="15">
        <f t="shared" si="36"/>
        <v>500</v>
      </c>
      <c r="E501" s="2">
        <f t="shared" si="37"/>
        <v>495.1849275362319</v>
      </c>
      <c r="F501" s="2">
        <v>5</v>
      </c>
      <c r="G501" s="2">
        <f t="shared" si="38"/>
        <v>0.18492753623188385</v>
      </c>
      <c r="H501" s="2">
        <f t="shared" si="39"/>
        <v>3.287552324475767</v>
      </c>
    </row>
    <row r="502" spans="1:8" x14ac:dyDescent="0.3">
      <c r="A502">
        <v>3290</v>
      </c>
      <c r="B502" s="2">
        <v>33300</v>
      </c>
      <c r="C502" s="15">
        <f t="shared" si="35"/>
        <v>0.9652173913043478</v>
      </c>
      <c r="D502" s="15">
        <f t="shared" si="36"/>
        <v>500</v>
      </c>
      <c r="E502" s="2">
        <f t="shared" si="37"/>
        <v>495.17391304347825</v>
      </c>
      <c r="F502" s="2">
        <v>5</v>
      </c>
      <c r="G502" s="2">
        <f t="shared" si="38"/>
        <v>0.17391304347826075</v>
      </c>
      <c r="H502" s="2">
        <f t="shared" si="39"/>
        <v>3.3489387091663696</v>
      </c>
    </row>
    <row r="503" spans="1:8" x14ac:dyDescent="0.3">
      <c r="A503">
        <v>3298</v>
      </c>
      <c r="B503" s="2">
        <v>32890.666666666664</v>
      </c>
      <c r="C503" s="15">
        <f t="shared" si="35"/>
        <v>0.95335265700483085</v>
      </c>
      <c r="D503" s="15">
        <f t="shared" si="36"/>
        <v>500</v>
      </c>
      <c r="E503" s="2">
        <f t="shared" si="37"/>
        <v>495.23323671497587</v>
      </c>
      <c r="F503" s="2">
        <v>5</v>
      </c>
      <c r="G503" s="2">
        <f t="shared" si="38"/>
        <v>0.23323671497584542</v>
      </c>
      <c r="H503" s="2">
        <f t="shared" si="39"/>
        <v>3.0555600479264893</v>
      </c>
    </row>
    <row r="504" spans="1:8" x14ac:dyDescent="0.3">
      <c r="A504">
        <v>3306</v>
      </c>
      <c r="B504" s="2">
        <v>33029</v>
      </c>
      <c r="C504" s="15">
        <f t="shared" si="35"/>
        <v>0.95736231884057976</v>
      </c>
      <c r="D504" s="15">
        <f t="shared" si="36"/>
        <v>500</v>
      </c>
      <c r="E504" s="2">
        <f t="shared" si="37"/>
        <v>495.2131884057971</v>
      </c>
      <c r="F504" s="2">
        <v>5</v>
      </c>
      <c r="G504" s="2">
        <f t="shared" si="38"/>
        <v>0.21318840579710141</v>
      </c>
      <c r="H504" s="2">
        <f t="shared" si="39"/>
        <v>3.1453971374950052</v>
      </c>
    </row>
    <row r="505" spans="1:8" x14ac:dyDescent="0.3">
      <c r="A505">
        <v>3314</v>
      </c>
      <c r="B505" s="2">
        <v>32673.666666666668</v>
      </c>
      <c r="C505" s="15">
        <f t="shared" si="35"/>
        <v>0.94706280193236714</v>
      </c>
      <c r="D505" s="15">
        <f t="shared" si="36"/>
        <v>500</v>
      </c>
      <c r="E505" s="2">
        <f t="shared" si="37"/>
        <v>495.26468599033814</v>
      </c>
      <c r="F505" s="2">
        <v>5</v>
      </c>
      <c r="G505" s="2">
        <f t="shared" si="38"/>
        <v>0.26468599033816442</v>
      </c>
      <c r="H505" s="2">
        <f t="shared" si="39"/>
        <v>2.9291332505566894</v>
      </c>
    </row>
    <row r="506" spans="1:8" x14ac:dyDescent="0.3">
      <c r="A506">
        <v>3322</v>
      </c>
      <c r="B506" s="2">
        <v>33047.666666666664</v>
      </c>
      <c r="C506" s="15">
        <f t="shared" si="35"/>
        <v>0.95790338164251199</v>
      </c>
      <c r="D506" s="15">
        <f t="shared" si="36"/>
        <v>500</v>
      </c>
      <c r="E506" s="2">
        <f t="shared" si="37"/>
        <v>495.21048309178747</v>
      </c>
      <c r="F506" s="2">
        <v>5</v>
      </c>
      <c r="G506" s="2">
        <f t="shared" si="38"/>
        <v>0.21048309178743985</v>
      </c>
      <c r="H506" s="2">
        <f t="shared" si="39"/>
        <v>3.1581626577041537</v>
      </c>
    </row>
    <row r="507" spans="1:8" x14ac:dyDescent="0.3">
      <c r="A507">
        <v>3330</v>
      </c>
      <c r="B507" s="2">
        <v>33370</v>
      </c>
      <c r="C507" s="15">
        <f t="shared" si="35"/>
        <v>0.9672463768115942</v>
      </c>
      <c r="D507" s="15">
        <f t="shared" si="36"/>
        <v>500</v>
      </c>
      <c r="E507" s="2">
        <f t="shared" si="37"/>
        <v>495.16376811594205</v>
      </c>
      <c r="F507" s="2">
        <v>5</v>
      </c>
      <c r="G507" s="2">
        <f t="shared" si="38"/>
        <v>0.16376811594202856</v>
      </c>
      <c r="H507" s="2">
        <f t="shared" si="39"/>
        <v>3.4090221454212046</v>
      </c>
    </row>
    <row r="508" spans="1:8" x14ac:dyDescent="0.3">
      <c r="A508">
        <v>3338</v>
      </c>
      <c r="B508" s="2">
        <v>33090.666666666664</v>
      </c>
      <c r="C508" s="15">
        <f t="shared" si="35"/>
        <v>0.95914975845410622</v>
      </c>
      <c r="D508" s="15">
        <f t="shared" si="36"/>
        <v>500</v>
      </c>
      <c r="E508" s="2">
        <f t="shared" si="37"/>
        <v>495.20425120772944</v>
      </c>
      <c r="F508" s="2">
        <v>5</v>
      </c>
      <c r="G508" s="2">
        <f t="shared" si="38"/>
        <v>0.20425120772946848</v>
      </c>
      <c r="H508" s="2">
        <f t="shared" si="39"/>
        <v>3.1882047524386037</v>
      </c>
    </row>
    <row r="509" spans="1:8" x14ac:dyDescent="0.3">
      <c r="A509">
        <v>3346</v>
      </c>
      <c r="B509" s="2">
        <v>33150.666666666664</v>
      </c>
      <c r="C509" s="15">
        <f t="shared" si="35"/>
        <v>0.96088888888888879</v>
      </c>
      <c r="D509" s="15">
        <f t="shared" si="36"/>
        <v>500</v>
      </c>
      <c r="E509" s="2">
        <f t="shared" si="37"/>
        <v>495.19555555555553</v>
      </c>
      <c r="F509" s="2">
        <v>5</v>
      </c>
      <c r="G509" s="2">
        <f t="shared" si="38"/>
        <v>0.19555555555555593</v>
      </c>
      <c r="H509" s="2">
        <f t="shared" si="39"/>
        <v>3.231693328578813</v>
      </c>
    </row>
    <row r="510" spans="1:8" x14ac:dyDescent="0.3">
      <c r="A510">
        <v>3354</v>
      </c>
      <c r="B510" s="2">
        <v>32849.666666666672</v>
      </c>
      <c r="C510" s="15">
        <f t="shared" si="35"/>
        <v>0.95216425120772963</v>
      </c>
      <c r="D510" s="15">
        <f t="shared" si="36"/>
        <v>500</v>
      </c>
      <c r="E510" s="2">
        <f t="shared" si="37"/>
        <v>495.23917874396136</v>
      </c>
      <c r="F510" s="2">
        <v>5</v>
      </c>
      <c r="G510" s="2">
        <f t="shared" si="38"/>
        <v>0.23917874396135197</v>
      </c>
      <c r="H510" s="2">
        <f t="shared" si="39"/>
        <v>3.0304147731559801</v>
      </c>
    </row>
    <row r="511" spans="1:8" x14ac:dyDescent="0.3">
      <c r="A511">
        <v>3362</v>
      </c>
      <c r="B511" s="2">
        <v>33120.333333333336</v>
      </c>
      <c r="C511" s="15">
        <f t="shared" si="35"/>
        <v>0.96000966183574887</v>
      </c>
      <c r="D511" s="15">
        <f t="shared" si="36"/>
        <v>500</v>
      </c>
      <c r="E511" s="2">
        <f t="shared" si="37"/>
        <v>495.19995169082125</v>
      </c>
      <c r="F511" s="2">
        <v>5</v>
      </c>
      <c r="G511" s="2">
        <f t="shared" si="38"/>
        <v>0.19995169082125575</v>
      </c>
      <c r="H511" s="2">
        <f t="shared" si="39"/>
        <v>3.2094709253321354</v>
      </c>
    </row>
    <row r="512" spans="1:8" x14ac:dyDescent="0.3">
      <c r="A512">
        <v>3370</v>
      </c>
      <c r="B512" s="2">
        <v>33040</v>
      </c>
      <c r="C512" s="15">
        <f t="shared" si="35"/>
        <v>0.95768115942028986</v>
      </c>
      <c r="D512" s="15">
        <f t="shared" si="36"/>
        <v>500</v>
      </c>
      <c r="E512" s="2">
        <f t="shared" si="37"/>
        <v>495.21159420289854</v>
      </c>
      <c r="F512" s="2">
        <v>5</v>
      </c>
      <c r="G512" s="2">
        <f t="shared" si="38"/>
        <v>0.21159420289855113</v>
      </c>
      <c r="H512" s="2">
        <f t="shared" si="39"/>
        <v>3.1528999241634281</v>
      </c>
    </row>
    <row r="513" spans="1:8" x14ac:dyDescent="0.3">
      <c r="A513">
        <v>3378</v>
      </c>
      <c r="B513" s="2">
        <v>33269.666666666672</v>
      </c>
      <c r="C513" s="15">
        <f t="shared" si="35"/>
        <v>0.96433816425120789</v>
      </c>
      <c r="D513" s="15">
        <f t="shared" si="36"/>
        <v>500</v>
      </c>
      <c r="E513" s="2">
        <f t="shared" si="37"/>
        <v>495.17830917874397</v>
      </c>
      <c r="F513" s="2">
        <v>5</v>
      </c>
      <c r="G513" s="2">
        <f t="shared" si="38"/>
        <v>0.17830917874396057</v>
      </c>
      <c r="H513" s="2">
        <f t="shared" si="39"/>
        <v>3.3239840085033339</v>
      </c>
    </row>
    <row r="514" spans="1:8" x14ac:dyDescent="0.3">
      <c r="A514">
        <v>3386</v>
      </c>
      <c r="B514" s="2">
        <v>32866.666666666664</v>
      </c>
      <c r="C514" s="15">
        <f t="shared" si="35"/>
        <v>0.95265700483091775</v>
      </c>
      <c r="D514" s="15">
        <f t="shared" si="36"/>
        <v>500</v>
      </c>
      <c r="E514" s="2">
        <f t="shared" si="37"/>
        <v>495.23671497584542</v>
      </c>
      <c r="F514" s="2">
        <v>5</v>
      </c>
      <c r="G514" s="2">
        <f t="shared" si="38"/>
        <v>0.23671497584541079</v>
      </c>
      <c r="H514" s="2">
        <f t="shared" si="39"/>
        <v>3.0407641695008034</v>
      </c>
    </row>
    <row r="515" spans="1:8" x14ac:dyDescent="0.3">
      <c r="A515">
        <v>3394</v>
      </c>
      <c r="B515" s="2">
        <v>32872.333333333328</v>
      </c>
      <c r="C515" s="15">
        <f t="shared" ref="C515:C578" si="40">B515/$J$27</f>
        <v>0.9528212560386472</v>
      </c>
      <c r="D515" s="15">
        <f t="shared" ref="D515:D578" si="41">$J$28</f>
        <v>500</v>
      </c>
      <c r="E515" s="2">
        <f t="shared" si="37"/>
        <v>495.23589371980677</v>
      </c>
      <c r="F515" s="2">
        <v>5</v>
      </c>
      <c r="G515" s="2">
        <f t="shared" si="38"/>
        <v>0.23589371980676432</v>
      </c>
      <c r="H515" s="2">
        <f t="shared" si="39"/>
        <v>3.0442379312263976</v>
      </c>
    </row>
    <row r="516" spans="1:8" x14ac:dyDescent="0.3">
      <c r="A516">
        <v>3402</v>
      </c>
      <c r="B516" s="2">
        <v>33090</v>
      </c>
      <c r="C516" s="15">
        <f t="shared" si="40"/>
        <v>0.95913043478260873</v>
      </c>
      <c r="D516" s="15">
        <f t="shared" si="41"/>
        <v>500</v>
      </c>
      <c r="E516" s="2">
        <f t="shared" ref="E516:E579" si="42">D516-(F516*C516)</f>
        <v>495.20434782608697</v>
      </c>
      <c r="F516" s="2">
        <v>5</v>
      </c>
      <c r="G516" s="2">
        <f t="shared" ref="G516:G579" si="43">F516-(F516*C516)</f>
        <v>0.20434782608695645</v>
      </c>
      <c r="H516" s="2">
        <f t="shared" ref="H516:H579" si="44">LN((F516*E516)/(D516*G516))</f>
        <v>3.1877320224964829</v>
      </c>
    </row>
    <row r="517" spans="1:8" x14ac:dyDescent="0.3">
      <c r="A517">
        <v>3410</v>
      </c>
      <c r="B517" s="2">
        <v>33236</v>
      </c>
      <c r="C517" s="15">
        <f t="shared" si="40"/>
        <v>0.96336231884057966</v>
      </c>
      <c r="D517" s="15">
        <f t="shared" si="41"/>
        <v>500</v>
      </c>
      <c r="E517" s="2">
        <f t="shared" si="42"/>
        <v>495.18318840579713</v>
      </c>
      <c r="F517" s="2">
        <v>5</v>
      </c>
      <c r="G517" s="2">
        <f t="shared" si="43"/>
        <v>0.18318840579710205</v>
      </c>
      <c r="H517" s="2">
        <f t="shared" si="44"/>
        <v>3.2969977015847927</v>
      </c>
    </row>
    <row r="518" spans="1:8" x14ac:dyDescent="0.3">
      <c r="A518">
        <v>3418</v>
      </c>
      <c r="B518" s="2">
        <v>33078.666666666664</v>
      </c>
      <c r="C518" s="15">
        <f t="shared" si="40"/>
        <v>0.95880193236714972</v>
      </c>
      <c r="D518" s="15">
        <f t="shared" si="41"/>
        <v>500</v>
      </c>
      <c r="E518" s="2">
        <f t="shared" si="42"/>
        <v>495.20599033816427</v>
      </c>
      <c r="F518" s="2">
        <v>5</v>
      </c>
      <c r="G518" s="2">
        <f t="shared" si="43"/>
        <v>0.20599033816425116</v>
      </c>
      <c r="H518" s="2">
        <f t="shared" si="44"/>
        <v>3.1797296455225723</v>
      </c>
    </row>
    <row r="519" spans="1:8" x14ac:dyDescent="0.3">
      <c r="A519">
        <v>3426</v>
      </c>
      <c r="B519" s="2">
        <v>33237</v>
      </c>
      <c r="C519" s="15">
        <f t="shared" si="40"/>
        <v>0.96339130434782605</v>
      </c>
      <c r="D519" s="15">
        <f t="shared" si="41"/>
        <v>500</v>
      </c>
      <c r="E519" s="2">
        <f t="shared" si="42"/>
        <v>495.18304347826086</v>
      </c>
      <c r="F519" s="2">
        <v>5</v>
      </c>
      <c r="G519" s="2">
        <f t="shared" si="43"/>
        <v>0.18304347826086964</v>
      </c>
      <c r="H519" s="2">
        <f t="shared" si="44"/>
        <v>3.2977888612664752</v>
      </c>
    </row>
    <row r="520" spans="1:8" x14ac:dyDescent="0.3">
      <c r="A520">
        <v>3434</v>
      </c>
      <c r="B520" s="2">
        <v>33123.333333333328</v>
      </c>
      <c r="C520" s="15">
        <f t="shared" si="40"/>
        <v>0.96009661835748783</v>
      </c>
      <c r="D520" s="15">
        <f t="shared" si="41"/>
        <v>500</v>
      </c>
      <c r="E520" s="2">
        <f t="shared" si="42"/>
        <v>495.19951690821256</v>
      </c>
      <c r="F520" s="2">
        <v>5</v>
      </c>
      <c r="G520" s="2">
        <f t="shared" si="43"/>
        <v>0.19951690821256118</v>
      </c>
      <c r="H520" s="2">
        <f t="shared" si="44"/>
        <v>3.2116468531313531</v>
      </c>
    </row>
    <row r="521" spans="1:8" x14ac:dyDescent="0.3">
      <c r="A521">
        <v>3442</v>
      </c>
      <c r="B521" s="2">
        <v>33056.333333333336</v>
      </c>
      <c r="C521" s="15">
        <f t="shared" si="40"/>
        <v>0.95815458937198072</v>
      </c>
      <c r="D521" s="15">
        <f t="shared" si="41"/>
        <v>500</v>
      </c>
      <c r="E521" s="2">
        <f t="shared" si="42"/>
        <v>495.20922705314007</v>
      </c>
      <c r="F521" s="2">
        <v>5</v>
      </c>
      <c r="G521" s="2">
        <f t="shared" si="43"/>
        <v>0.20922705314009615</v>
      </c>
      <c r="H521" s="2">
        <f t="shared" si="44"/>
        <v>3.164145406230455</v>
      </c>
    </row>
    <row r="522" spans="1:8" x14ac:dyDescent="0.3">
      <c r="A522">
        <v>3450</v>
      </c>
      <c r="B522" s="2">
        <v>32602</v>
      </c>
      <c r="C522" s="15">
        <f t="shared" si="40"/>
        <v>0.94498550724637687</v>
      </c>
      <c r="D522" s="15">
        <f t="shared" si="41"/>
        <v>500</v>
      </c>
      <c r="E522" s="2">
        <f t="shared" si="42"/>
        <v>495.27507246376814</v>
      </c>
      <c r="F522" s="2">
        <v>5</v>
      </c>
      <c r="G522" s="2">
        <f t="shared" si="43"/>
        <v>0.27507246376811523</v>
      </c>
      <c r="H522" s="2">
        <f t="shared" si="44"/>
        <v>2.8906638355979357</v>
      </c>
    </row>
    <row r="523" spans="1:8" x14ac:dyDescent="0.3">
      <c r="A523">
        <v>3458</v>
      </c>
      <c r="B523" s="2">
        <v>33239.333333333336</v>
      </c>
      <c r="C523" s="15">
        <f t="shared" si="40"/>
        <v>0.96345893719806774</v>
      </c>
      <c r="D523" s="15">
        <f t="shared" si="41"/>
        <v>500</v>
      </c>
      <c r="E523" s="2">
        <f t="shared" si="42"/>
        <v>495.18270531400964</v>
      </c>
      <c r="F523" s="2">
        <v>5</v>
      </c>
      <c r="G523" s="2">
        <f t="shared" si="43"/>
        <v>0.18270531400966128</v>
      </c>
      <c r="H523" s="2">
        <f t="shared" si="44"/>
        <v>3.2996373401588688</v>
      </c>
    </row>
    <row r="524" spans="1:8" x14ac:dyDescent="0.3">
      <c r="A524">
        <v>3466</v>
      </c>
      <c r="B524" s="2">
        <v>32794.666666666672</v>
      </c>
      <c r="C524" s="15">
        <f t="shared" si="40"/>
        <v>0.95057004830917891</v>
      </c>
      <c r="D524" s="15">
        <f t="shared" si="41"/>
        <v>500</v>
      </c>
      <c r="E524" s="2">
        <f t="shared" si="42"/>
        <v>495.2471497584541</v>
      </c>
      <c r="F524" s="2">
        <v>5</v>
      </c>
      <c r="G524" s="2">
        <f t="shared" si="43"/>
        <v>0.24714975845410514</v>
      </c>
      <c r="H524" s="2">
        <f t="shared" si="44"/>
        <v>2.9976475609716555</v>
      </c>
    </row>
    <row r="525" spans="1:8" x14ac:dyDescent="0.3">
      <c r="A525">
        <v>3474</v>
      </c>
      <c r="B525" s="2">
        <v>33337</v>
      </c>
      <c r="C525" s="15">
        <f t="shared" si="40"/>
        <v>0.96628985507246379</v>
      </c>
      <c r="D525" s="15">
        <f t="shared" si="41"/>
        <v>500</v>
      </c>
      <c r="E525" s="2">
        <f t="shared" si="42"/>
        <v>495.16855072463767</v>
      </c>
      <c r="F525" s="2">
        <v>5</v>
      </c>
      <c r="G525" s="2">
        <f t="shared" si="43"/>
        <v>0.16855072463768117</v>
      </c>
      <c r="H525" s="2">
        <f t="shared" si="44"/>
        <v>3.380246563202518</v>
      </c>
    </row>
    <row r="526" spans="1:8" x14ac:dyDescent="0.3">
      <c r="A526">
        <v>3482</v>
      </c>
      <c r="B526" s="2">
        <v>33094.333333333328</v>
      </c>
      <c r="C526" s="15">
        <f t="shared" si="40"/>
        <v>0.95925603864734288</v>
      </c>
      <c r="D526" s="15">
        <f t="shared" si="41"/>
        <v>500</v>
      </c>
      <c r="E526" s="2">
        <f t="shared" si="42"/>
        <v>495.20371980676327</v>
      </c>
      <c r="F526" s="2">
        <v>5</v>
      </c>
      <c r="G526" s="2">
        <f t="shared" si="43"/>
        <v>0.20371980676328594</v>
      </c>
      <c r="H526" s="2">
        <f t="shared" si="44"/>
        <v>3.1908087725870753</v>
      </c>
    </row>
    <row r="527" spans="1:8" x14ac:dyDescent="0.3">
      <c r="A527">
        <v>3490</v>
      </c>
      <c r="B527" s="2">
        <v>33236</v>
      </c>
      <c r="C527" s="15">
        <f t="shared" si="40"/>
        <v>0.96336231884057966</v>
      </c>
      <c r="D527" s="15">
        <f t="shared" si="41"/>
        <v>500</v>
      </c>
      <c r="E527" s="2">
        <f t="shared" si="42"/>
        <v>495.18318840579713</v>
      </c>
      <c r="F527" s="2">
        <v>5</v>
      </c>
      <c r="G527" s="2">
        <f t="shared" si="43"/>
        <v>0.18318840579710205</v>
      </c>
      <c r="H527" s="2">
        <f t="shared" si="44"/>
        <v>3.2969977015847927</v>
      </c>
    </row>
    <row r="528" spans="1:8" x14ac:dyDescent="0.3">
      <c r="A528">
        <v>3498</v>
      </c>
      <c r="B528" s="2">
        <v>33482.666666666664</v>
      </c>
      <c r="C528" s="15">
        <f t="shared" si="40"/>
        <v>0.97051207729468592</v>
      </c>
      <c r="D528" s="15">
        <f t="shared" si="41"/>
        <v>500</v>
      </c>
      <c r="E528" s="2">
        <f t="shared" si="42"/>
        <v>495.14743961352656</v>
      </c>
      <c r="F528" s="2">
        <v>5</v>
      </c>
      <c r="G528" s="2">
        <f t="shared" si="43"/>
        <v>0.14743961352657031</v>
      </c>
      <c r="H528" s="2">
        <f t="shared" si="44"/>
        <v>3.5140219768839844</v>
      </c>
    </row>
    <row r="529" spans="1:8" x14ac:dyDescent="0.3">
      <c r="A529">
        <v>3506</v>
      </c>
      <c r="B529" s="2">
        <v>33195.333333333336</v>
      </c>
      <c r="C529" s="15">
        <f t="shared" si="40"/>
        <v>0.96218357487922712</v>
      </c>
      <c r="D529" s="15">
        <f t="shared" si="41"/>
        <v>500</v>
      </c>
      <c r="E529" s="2">
        <f t="shared" si="42"/>
        <v>495.18908212560387</v>
      </c>
      <c r="F529" s="2">
        <v>5</v>
      </c>
      <c r="G529" s="2">
        <f t="shared" si="43"/>
        <v>0.18908212560386417</v>
      </c>
      <c r="H529" s="2">
        <f t="shared" si="44"/>
        <v>3.2653433190328198</v>
      </c>
    </row>
    <row r="530" spans="1:8" x14ac:dyDescent="0.3">
      <c r="A530">
        <v>3514</v>
      </c>
      <c r="B530" s="2">
        <v>33261</v>
      </c>
      <c r="C530" s="15">
        <f t="shared" si="40"/>
        <v>0.96408695652173915</v>
      </c>
      <c r="D530" s="15">
        <f t="shared" si="41"/>
        <v>500</v>
      </c>
      <c r="E530" s="2">
        <f t="shared" si="42"/>
        <v>495.17956521739131</v>
      </c>
      <c r="F530" s="2">
        <v>5</v>
      </c>
      <c r="G530" s="2">
        <f t="shared" si="43"/>
        <v>0.17956521739130427</v>
      </c>
      <c r="H530" s="2">
        <f t="shared" si="44"/>
        <v>3.316967077770959</v>
      </c>
    </row>
    <row r="531" spans="1:8" x14ac:dyDescent="0.3">
      <c r="A531">
        <v>3522</v>
      </c>
      <c r="B531" s="2">
        <v>32855.333333333336</v>
      </c>
      <c r="C531" s="15">
        <f t="shared" si="40"/>
        <v>0.95232850241545897</v>
      </c>
      <c r="D531" s="15">
        <f t="shared" si="41"/>
        <v>500</v>
      </c>
      <c r="E531" s="2">
        <f t="shared" si="42"/>
        <v>495.23835748792271</v>
      </c>
      <c r="F531" s="2">
        <v>5</v>
      </c>
      <c r="G531" s="2">
        <f t="shared" si="43"/>
        <v>0.2383574879227055</v>
      </c>
      <c r="H531" s="2">
        <f t="shared" si="44"/>
        <v>3.0338526731248878</v>
      </c>
    </row>
    <row r="532" spans="1:8" x14ac:dyDescent="0.3">
      <c r="A532">
        <v>3530</v>
      </c>
      <c r="B532" s="2">
        <v>33528.666666666664</v>
      </c>
      <c r="C532" s="15">
        <f t="shared" si="40"/>
        <v>0.97184541062801921</v>
      </c>
      <c r="D532" s="15">
        <f t="shared" si="41"/>
        <v>500</v>
      </c>
      <c r="E532" s="2">
        <f t="shared" si="42"/>
        <v>495.1407729468599</v>
      </c>
      <c r="F532" s="2">
        <v>5</v>
      </c>
      <c r="G532" s="2">
        <f t="shared" si="43"/>
        <v>0.14077294685990438</v>
      </c>
      <c r="H532" s="2">
        <f t="shared" si="44"/>
        <v>3.560278918439427</v>
      </c>
    </row>
    <row r="533" spans="1:8" x14ac:dyDescent="0.3">
      <c r="A533">
        <v>3538</v>
      </c>
      <c r="B533" s="2">
        <v>33251.333333333336</v>
      </c>
      <c r="C533" s="15">
        <f t="shared" si="40"/>
        <v>0.96380676328502424</v>
      </c>
      <c r="D533" s="15">
        <f t="shared" si="41"/>
        <v>500</v>
      </c>
      <c r="E533" s="2">
        <f t="shared" si="42"/>
        <v>495.18096618357487</v>
      </c>
      <c r="F533" s="2">
        <v>5</v>
      </c>
      <c r="G533" s="2">
        <f t="shared" si="43"/>
        <v>0.18096618357487859</v>
      </c>
      <c r="H533" s="2">
        <f t="shared" si="44"/>
        <v>3.3091981942685744</v>
      </c>
    </row>
    <row r="534" spans="1:8" x14ac:dyDescent="0.3">
      <c r="A534">
        <v>3546</v>
      </c>
      <c r="B534" s="2">
        <v>33510.666666666664</v>
      </c>
      <c r="C534" s="15">
        <f t="shared" si="40"/>
        <v>0.97132367149758447</v>
      </c>
      <c r="D534" s="15">
        <f t="shared" si="41"/>
        <v>500</v>
      </c>
      <c r="E534" s="2">
        <f t="shared" si="42"/>
        <v>495.14338164251205</v>
      </c>
      <c r="F534" s="2">
        <v>5</v>
      </c>
      <c r="G534" s="2">
        <f t="shared" si="43"/>
        <v>0.14338164251207797</v>
      </c>
      <c r="H534" s="2">
        <f t="shared" si="44"/>
        <v>3.5419225694873213</v>
      </c>
    </row>
    <row r="535" spans="1:8" x14ac:dyDescent="0.3">
      <c r="A535">
        <v>3554</v>
      </c>
      <c r="B535" s="2">
        <v>33249.333333333336</v>
      </c>
      <c r="C535" s="15">
        <f t="shared" si="40"/>
        <v>0.96374879227053145</v>
      </c>
      <c r="D535" s="15">
        <f t="shared" si="41"/>
        <v>500</v>
      </c>
      <c r="E535" s="2">
        <f t="shared" si="42"/>
        <v>495.18125603864735</v>
      </c>
      <c r="F535" s="2">
        <v>5</v>
      </c>
      <c r="G535" s="2">
        <f t="shared" si="43"/>
        <v>0.18125603864734252</v>
      </c>
      <c r="H535" s="2">
        <f t="shared" si="44"/>
        <v>3.3075983524981258</v>
      </c>
    </row>
    <row r="536" spans="1:8" x14ac:dyDescent="0.3">
      <c r="A536">
        <v>3562</v>
      </c>
      <c r="B536" s="2">
        <v>32892.333333333328</v>
      </c>
      <c r="C536" s="15">
        <f t="shared" si="40"/>
        <v>0.95340096618357473</v>
      </c>
      <c r="D536" s="15">
        <f t="shared" si="41"/>
        <v>500</v>
      </c>
      <c r="E536" s="2">
        <f t="shared" si="42"/>
        <v>495.23299516908213</v>
      </c>
      <c r="F536" s="2">
        <v>5</v>
      </c>
      <c r="G536" s="2">
        <f t="shared" si="43"/>
        <v>0.23299516908212681</v>
      </c>
      <c r="H536" s="2">
        <f t="shared" si="44"/>
        <v>3.0565957223331295</v>
      </c>
    </row>
    <row r="537" spans="1:8" x14ac:dyDescent="0.3">
      <c r="A537">
        <v>3570</v>
      </c>
      <c r="B537" s="2">
        <v>32968.666666666672</v>
      </c>
      <c r="C537" s="15">
        <f t="shared" si="40"/>
        <v>0.9556135265700485</v>
      </c>
      <c r="D537" s="15">
        <f t="shared" si="41"/>
        <v>500</v>
      </c>
      <c r="E537" s="2">
        <f t="shared" si="42"/>
        <v>495.22193236714975</v>
      </c>
      <c r="F537" s="2">
        <v>5</v>
      </c>
      <c r="G537" s="2">
        <f t="shared" si="43"/>
        <v>0.2219323671497575</v>
      </c>
      <c r="H537" s="2">
        <f t="shared" si="44"/>
        <v>3.1052184203234545</v>
      </c>
    </row>
    <row r="538" spans="1:8" x14ac:dyDescent="0.3">
      <c r="A538">
        <v>3578</v>
      </c>
      <c r="B538" s="2">
        <v>33123.333333333328</v>
      </c>
      <c r="C538" s="15">
        <f t="shared" si="40"/>
        <v>0.96009661835748783</v>
      </c>
      <c r="D538" s="15">
        <f t="shared" si="41"/>
        <v>500</v>
      </c>
      <c r="E538" s="2">
        <f t="shared" si="42"/>
        <v>495.19951690821256</v>
      </c>
      <c r="F538" s="2">
        <v>5</v>
      </c>
      <c r="G538" s="2">
        <f t="shared" si="43"/>
        <v>0.19951690821256118</v>
      </c>
      <c r="H538" s="2">
        <f t="shared" si="44"/>
        <v>3.2116468531313531</v>
      </c>
    </row>
    <row r="539" spans="1:8" x14ac:dyDescent="0.3">
      <c r="A539">
        <v>3586</v>
      </c>
      <c r="B539" s="2">
        <v>33122.666666666672</v>
      </c>
      <c r="C539" s="15">
        <f t="shared" si="40"/>
        <v>0.96007729468599046</v>
      </c>
      <c r="D539" s="15">
        <f t="shared" si="41"/>
        <v>500</v>
      </c>
      <c r="E539" s="2">
        <f t="shared" si="42"/>
        <v>495.19961352657003</v>
      </c>
      <c r="F539" s="2">
        <v>5</v>
      </c>
      <c r="G539" s="2">
        <f t="shared" si="43"/>
        <v>0.19961352657004738</v>
      </c>
      <c r="H539" s="2">
        <f t="shared" si="44"/>
        <v>3.211162903956851</v>
      </c>
    </row>
    <row r="540" spans="1:8" x14ac:dyDescent="0.3">
      <c r="A540">
        <v>3594</v>
      </c>
      <c r="B540" s="2">
        <v>33519.333333333336</v>
      </c>
      <c r="C540" s="15">
        <f t="shared" si="40"/>
        <v>0.97157487922705321</v>
      </c>
      <c r="D540" s="15">
        <f t="shared" si="41"/>
        <v>500</v>
      </c>
      <c r="E540" s="2">
        <f t="shared" si="42"/>
        <v>495.14212560386471</v>
      </c>
      <c r="F540" s="2">
        <v>5</v>
      </c>
      <c r="G540" s="2">
        <f t="shared" si="43"/>
        <v>0.14212560386473427</v>
      </c>
      <c r="H540" s="2">
        <f t="shared" si="44"/>
        <v>3.5507187358929695</v>
      </c>
    </row>
    <row r="541" spans="1:8" x14ac:dyDescent="0.3">
      <c r="A541">
        <v>3602</v>
      </c>
      <c r="B541" s="2">
        <v>33541.666666666664</v>
      </c>
      <c r="C541" s="15">
        <f t="shared" si="40"/>
        <v>0.9722222222222221</v>
      </c>
      <c r="D541" s="15">
        <f t="shared" si="41"/>
        <v>500</v>
      </c>
      <c r="E541" s="2">
        <f t="shared" si="42"/>
        <v>495.13888888888891</v>
      </c>
      <c r="F541" s="2">
        <v>5</v>
      </c>
      <c r="G541" s="2">
        <f t="shared" si="43"/>
        <v>0.13888888888888928</v>
      </c>
      <c r="H541" s="2">
        <f t="shared" si="44"/>
        <v>3.573749146860302</v>
      </c>
    </row>
    <row r="542" spans="1:8" x14ac:dyDescent="0.3">
      <c r="A542">
        <v>3610</v>
      </c>
      <c r="B542" s="2">
        <v>33193.666666666664</v>
      </c>
      <c r="C542" s="15">
        <f t="shared" si="40"/>
        <v>0.96213526570048302</v>
      </c>
      <c r="D542" s="15">
        <f t="shared" si="41"/>
        <v>500</v>
      </c>
      <c r="E542" s="2">
        <f t="shared" si="42"/>
        <v>495.18932367149756</v>
      </c>
      <c r="F542" s="2">
        <v>5</v>
      </c>
      <c r="G542" s="2">
        <f t="shared" si="43"/>
        <v>0.18932367149758456</v>
      </c>
      <c r="H542" s="2">
        <f t="shared" si="44"/>
        <v>3.2640671565742641</v>
      </c>
    </row>
    <row r="543" spans="1:8" x14ac:dyDescent="0.3">
      <c r="A543">
        <v>3618</v>
      </c>
      <c r="B543" s="2">
        <v>33164</v>
      </c>
      <c r="C543" s="15">
        <f t="shared" si="40"/>
        <v>0.96127536231884059</v>
      </c>
      <c r="D543" s="15">
        <f t="shared" si="41"/>
        <v>500</v>
      </c>
      <c r="E543" s="2">
        <f t="shared" si="42"/>
        <v>495.19362318840581</v>
      </c>
      <c r="F543" s="2">
        <v>5</v>
      </c>
      <c r="G543" s="2">
        <f t="shared" si="43"/>
        <v>0.19362318840579729</v>
      </c>
      <c r="H543" s="2">
        <f t="shared" si="44"/>
        <v>3.2416199945434032</v>
      </c>
    </row>
    <row r="544" spans="1:8" x14ac:dyDescent="0.3">
      <c r="A544">
        <v>3626</v>
      </c>
      <c r="B544" s="2">
        <v>33108.333333333336</v>
      </c>
      <c r="C544" s="15">
        <f t="shared" si="40"/>
        <v>0.95966183574879238</v>
      </c>
      <c r="D544" s="15">
        <f t="shared" si="41"/>
        <v>500</v>
      </c>
      <c r="E544" s="2">
        <f t="shared" si="42"/>
        <v>495.20169082125602</v>
      </c>
      <c r="F544" s="2">
        <v>5</v>
      </c>
      <c r="G544" s="2">
        <f t="shared" si="43"/>
        <v>0.20169082125603843</v>
      </c>
      <c r="H544" s="2">
        <f t="shared" si="44"/>
        <v>3.2008142917659246</v>
      </c>
    </row>
    <row r="545" spans="1:8" x14ac:dyDescent="0.3">
      <c r="A545">
        <v>3634</v>
      </c>
      <c r="B545" s="2">
        <v>33251</v>
      </c>
      <c r="C545" s="15">
        <f t="shared" si="40"/>
        <v>0.96379710144927533</v>
      </c>
      <c r="D545" s="15">
        <f t="shared" si="41"/>
        <v>500</v>
      </c>
      <c r="E545" s="2">
        <f t="shared" si="42"/>
        <v>495.1810144927536</v>
      </c>
      <c r="F545" s="2">
        <v>5</v>
      </c>
      <c r="G545" s="2">
        <f t="shared" si="43"/>
        <v>0.18101449275362302</v>
      </c>
      <c r="H545" s="2">
        <f t="shared" si="44"/>
        <v>3.3089313760375476</v>
      </c>
    </row>
    <row r="546" spans="1:8" x14ac:dyDescent="0.3">
      <c r="A546">
        <v>3642</v>
      </c>
      <c r="B546" s="2">
        <v>33090.333333333336</v>
      </c>
      <c r="C546" s="15">
        <f t="shared" si="40"/>
        <v>0.95914009661835753</v>
      </c>
      <c r="D546" s="15">
        <f t="shared" si="41"/>
        <v>500</v>
      </c>
      <c r="E546" s="2">
        <f t="shared" si="42"/>
        <v>495.20429951690824</v>
      </c>
      <c r="F546" s="2">
        <v>5</v>
      </c>
      <c r="G546" s="2">
        <f t="shared" si="43"/>
        <v>0.20429951690821202</v>
      </c>
      <c r="H546" s="2">
        <f t="shared" si="44"/>
        <v>3.1879683595102875</v>
      </c>
    </row>
    <row r="547" spans="1:8" x14ac:dyDescent="0.3">
      <c r="A547">
        <v>3650</v>
      </c>
      <c r="B547" s="2">
        <v>33317.333333333336</v>
      </c>
      <c r="C547" s="15">
        <f t="shared" si="40"/>
        <v>0.96571980676328506</v>
      </c>
      <c r="D547" s="15">
        <f t="shared" si="41"/>
        <v>500</v>
      </c>
      <c r="E547" s="2">
        <f t="shared" si="42"/>
        <v>495.17140096618357</v>
      </c>
      <c r="F547" s="2">
        <v>5</v>
      </c>
      <c r="G547" s="2">
        <f t="shared" si="43"/>
        <v>0.17140096618357425</v>
      </c>
      <c r="H547" s="2">
        <f t="shared" si="44"/>
        <v>3.3634834170469978</v>
      </c>
    </row>
    <row r="548" spans="1:8" x14ac:dyDescent="0.3">
      <c r="A548">
        <v>3658</v>
      </c>
      <c r="B548" s="2">
        <v>33165.333333333336</v>
      </c>
      <c r="C548" s="15">
        <f t="shared" si="40"/>
        <v>0.96131400966183578</v>
      </c>
      <c r="D548" s="15">
        <f t="shared" si="41"/>
        <v>500</v>
      </c>
      <c r="E548" s="2">
        <f t="shared" si="42"/>
        <v>495.1934299516908</v>
      </c>
      <c r="F548" s="2">
        <v>5</v>
      </c>
      <c r="G548" s="2">
        <f t="shared" si="43"/>
        <v>0.19342995169082133</v>
      </c>
      <c r="H548" s="2">
        <f t="shared" si="44"/>
        <v>3.2426181066483548</v>
      </c>
    </row>
    <row r="549" spans="1:8" x14ac:dyDescent="0.3">
      <c r="A549">
        <v>3666</v>
      </c>
      <c r="B549" s="2">
        <v>33275</v>
      </c>
      <c r="C549" s="15">
        <f t="shared" si="40"/>
        <v>0.96449275362318843</v>
      </c>
      <c r="D549" s="15">
        <f t="shared" si="41"/>
        <v>500</v>
      </c>
      <c r="E549" s="2">
        <f t="shared" si="42"/>
        <v>495.17753623188406</v>
      </c>
      <c r="F549" s="2">
        <v>5</v>
      </c>
      <c r="G549" s="2">
        <f t="shared" si="43"/>
        <v>0.17753623188405765</v>
      </c>
      <c r="H549" s="2">
        <f t="shared" si="44"/>
        <v>3.3283267389386513</v>
      </c>
    </row>
    <row r="550" spans="1:8" x14ac:dyDescent="0.3">
      <c r="A550">
        <v>3674</v>
      </c>
      <c r="B550" s="2">
        <v>32936.666666666664</v>
      </c>
      <c r="C550" s="15">
        <f t="shared" si="40"/>
        <v>0.95468599033816415</v>
      </c>
      <c r="D550" s="15">
        <f t="shared" si="41"/>
        <v>500</v>
      </c>
      <c r="E550" s="2">
        <f t="shared" si="42"/>
        <v>495.22657004830916</v>
      </c>
      <c r="F550" s="2">
        <v>5</v>
      </c>
      <c r="G550" s="2">
        <f t="shared" si="43"/>
        <v>0.22657004830917948</v>
      </c>
      <c r="H550" s="2">
        <f t="shared" si="44"/>
        <v>3.084546306942447</v>
      </c>
    </row>
    <row r="551" spans="1:8" x14ac:dyDescent="0.3">
      <c r="A551">
        <v>3682</v>
      </c>
      <c r="B551" s="2">
        <v>33557.666666666672</v>
      </c>
      <c r="C551" s="15">
        <f t="shared" si="40"/>
        <v>0.97268599033816439</v>
      </c>
      <c r="D551" s="15">
        <f t="shared" si="41"/>
        <v>500</v>
      </c>
      <c r="E551" s="2">
        <f t="shared" si="42"/>
        <v>495.13657004830918</v>
      </c>
      <c r="F551" s="2">
        <v>5</v>
      </c>
      <c r="G551" s="2">
        <f t="shared" si="43"/>
        <v>0.13657004830917785</v>
      </c>
      <c r="H551" s="2">
        <f t="shared" si="44"/>
        <v>3.5905810591748146</v>
      </c>
    </row>
    <row r="552" spans="1:8" x14ac:dyDescent="0.3">
      <c r="A552">
        <v>3690</v>
      </c>
      <c r="B552" s="2">
        <v>33550.333333333336</v>
      </c>
      <c r="C552" s="15">
        <f t="shared" si="40"/>
        <v>0.97247342995169084</v>
      </c>
      <c r="D552" s="15">
        <f t="shared" si="41"/>
        <v>500</v>
      </c>
      <c r="E552" s="2">
        <f t="shared" si="42"/>
        <v>495.13763285024157</v>
      </c>
      <c r="F552" s="2">
        <v>5</v>
      </c>
      <c r="G552" s="2">
        <f t="shared" si="43"/>
        <v>0.13763285024154559</v>
      </c>
      <c r="H552" s="2">
        <f t="shared" si="44"/>
        <v>3.582831228850587</v>
      </c>
    </row>
    <row r="553" spans="1:8" x14ac:dyDescent="0.3">
      <c r="A553">
        <v>3698</v>
      </c>
      <c r="B553" s="2">
        <v>33217.666666666664</v>
      </c>
      <c r="C553" s="15">
        <f t="shared" si="40"/>
        <v>0.96283091787439612</v>
      </c>
      <c r="D553" s="15">
        <f t="shared" si="41"/>
        <v>500</v>
      </c>
      <c r="E553" s="2">
        <f t="shared" si="42"/>
        <v>495.18584541062802</v>
      </c>
      <c r="F553" s="2">
        <v>5</v>
      </c>
      <c r="G553" s="2">
        <f t="shared" si="43"/>
        <v>0.18584541062801918</v>
      </c>
      <c r="H553" s="2">
        <f t="shared" si="44"/>
        <v>3.2826030278938201</v>
      </c>
    </row>
    <row r="554" spans="1:8" x14ac:dyDescent="0.3">
      <c r="A554">
        <v>3706</v>
      </c>
      <c r="B554" s="2">
        <v>33522.333333333328</v>
      </c>
      <c r="C554" s="15">
        <f t="shared" si="40"/>
        <v>0.97166183574879217</v>
      </c>
      <c r="D554" s="15">
        <f t="shared" si="41"/>
        <v>500</v>
      </c>
      <c r="E554" s="2">
        <f t="shared" si="42"/>
        <v>495.14169082125602</v>
      </c>
      <c r="F554" s="2">
        <v>5</v>
      </c>
      <c r="G554" s="2">
        <f t="shared" si="43"/>
        <v>0.14169082125603882</v>
      </c>
      <c r="H554" s="2">
        <f t="shared" si="44"/>
        <v>3.5537816899799313</v>
      </c>
    </row>
    <row r="555" spans="1:8" x14ac:dyDescent="0.3">
      <c r="A555">
        <v>3714</v>
      </c>
      <c r="B555" s="2">
        <v>33383.666666666664</v>
      </c>
      <c r="C555" s="15">
        <f t="shared" si="40"/>
        <v>0.96764251207729457</v>
      </c>
      <c r="D555" s="15">
        <f t="shared" si="41"/>
        <v>500</v>
      </c>
      <c r="E555" s="2">
        <f t="shared" si="42"/>
        <v>495.16178743961353</v>
      </c>
      <c r="F555" s="2">
        <v>5</v>
      </c>
      <c r="G555" s="2">
        <f t="shared" si="43"/>
        <v>0.16178743961352726</v>
      </c>
      <c r="H555" s="2">
        <f t="shared" si="44"/>
        <v>3.4211862729505613</v>
      </c>
    </row>
    <row r="556" spans="1:8" x14ac:dyDescent="0.3">
      <c r="A556">
        <v>3722</v>
      </c>
      <c r="B556" s="2">
        <v>33471.666666666664</v>
      </c>
      <c r="C556" s="15">
        <f t="shared" si="40"/>
        <v>0.97019323671497582</v>
      </c>
      <c r="D556" s="15">
        <f t="shared" si="41"/>
        <v>500</v>
      </c>
      <c r="E556" s="2">
        <f t="shared" si="42"/>
        <v>495.14903381642512</v>
      </c>
      <c r="F556" s="2">
        <v>5</v>
      </c>
      <c r="G556" s="2">
        <f t="shared" si="43"/>
        <v>0.14903381642512059</v>
      </c>
      <c r="H556" s="2">
        <f t="shared" si="44"/>
        <v>3.5032706525965818</v>
      </c>
    </row>
    <row r="557" spans="1:8" x14ac:dyDescent="0.3">
      <c r="A557">
        <v>3730</v>
      </c>
      <c r="B557" s="2">
        <v>32807.666666666664</v>
      </c>
      <c r="C557" s="15">
        <f t="shared" si="40"/>
        <v>0.95094685990338157</v>
      </c>
      <c r="D557" s="15">
        <f t="shared" si="41"/>
        <v>500</v>
      </c>
      <c r="E557" s="2">
        <f t="shared" si="42"/>
        <v>495.24526570048312</v>
      </c>
      <c r="F557" s="2">
        <v>5</v>
      </c>
      <c r="G557" s="2">
        <f t="shared" si="43"/>
        <v>0.24526570048309182</v>
      </c>
      <c r="H557" s="2">
        <f t="shared" si="44"/>
        <v>3.0052961044374817</v>
      </c>
    </row>
    <row r="558" spans="1:8" x14ac:dyDescent="0.3">
      <c r="A558">
        <v>3738</v>
      </c>
      <c r="B558" s="2">
        <v>32912.666666666664</v>
      </c>
      <c r="C558" s="15">
        <f t="shared" si="40"/>
        <v>0.95399033816425116</v>
      </c>
      <c r="D558" s="15">
        <f t="shared" si="41"/>
        <v>500</v>
      </c>
      <c r="E558" s="2">
        <f t="shared" si="42"/>
        <v>495.23004830917876</v>
      </c>
      <c r="F558" s="2">
        <v>5</v>
      </c>
      <c r="G558" s="2">
        <f t="shared" si="43"/>
        <v>0.23004830917874397</v>
      </c>
      <c r="H558" s="2">
        <f t="shared" si="44"/>
        <v>3.0693181648861256</v>
      </c>
    </row>
    <row r="559" spans="1:8" x14ac:dyDescent="0.3">
      <c r="A559">
        <v>3746</v>
      </c>
      <c r="B559" s="2">
        <v>33348.666666666672</v>
      </c>
      <c r="C559" s="15">
        <f t="shared" si="40"/>
        <v>0.96662801932367159</v>
      </c>
      <c r="D559" s="15">
        <f t="shared" si="41"/>
        <v>500</v>
      </c>
      <c r="E559" s="2">
        <f t="shared" si="42"/>
        <v>495.16685990338163</v>
      </c>
      <c r="F559" s="2">
        <v>5</v>
      </c>
      <c r="G559" s="2">
        <f t="shared" si="43"/>
        <v>0.16685990338164203</v>
      </c>
      <c r="H559" s="2">
        <f t="shared" si="44"/>
        <v>3.3903253310390307</v>
      </c>
    </row>
    <row r="560" spans="1:8" x14ac:dyDescent="0.3">
      <c r="A560">
        <v>3754</v>
      </c>
      <c r="B560" s="2">
        <v>33452.333333333336</v>
      </c>
      <c r="C560" s="15">
        <f t="shared" si="40"/>
        <v>0.969632850241546</v>
      </c>
      <c r="D560" s="15">
        <f t="shared" si="41"/>
        <v>500</v>
      </c>
      <c r="E560" s="2">
        <f t="shared" si="42"/>
        <v>495.15183574879228</v>
      </c>
      <c r="F560" s="2">
        <v>5</v>
      </c>
      <c r="G560" s="2">
        <f t="shared" si="43"/>
        <v>0.15183574879227013</v>
      </c>
      <c r="H560" s="2">
        <f t="shared" si="44"/>
        <v>3.4846502108881894</v>
      </c>
    </row>
    <row r="561" spans="1:8" x14ac:dyDescent="0.3">
      <c r="A561">
        <v>3762</v>
      </c>
      <c r="B561" s="2">
        <v>33833.333333333336</v>
      </c>
      <c r="C561" s="15">
        <f t="shared" si="40"/>
        <v>0.98067632850241548</v>
      </c>
      <c r="D561" s="15">
        <f t="shared" si="41"/>
        <v>500</v>
      </c>
      <c r="E561" s="2">
        <f t="shared" si="42"/>
        <v>495.0966183574879</v>
      </c>
      <c r="F561" s="2">
        <v>5</v>
      </c>
      <c r="G561" s="2">
        <f t="shared" si="43"/>
        <v>9.6618357487922246E-2</v>
      </c>
      <c r="H561" s="2">
        <f t="shared" si="44"/>
        <v>3.9365692658461509</v>
      </c>
    </row>
    <row r="562" spans="1:8" x14ac:dyDescent="0.3">
      <c r="A562">
        <v>3770</v>
      </c>
      <c r="B562" s="2">
        <v>33859.333333333336</v>
      </c>
      <c r="C562" s="15">
        <f t="shared" si="40"/>
        <v>0.98142995169082137</v>
      </c>
      <c r="D562" s="15">
        <f t="shared" si="41"/>
        <v>500</v>
      </c>
      <c r="E562" s="2">
        <f t="shared" si="42"/>
        <v>495.09285024154588</v>
      </c>
      <c r="F562" s="2">
        <v>5</v>
      </c>
      <c r="G562" s="2">
        <f t="shared" si="43"/>
        <v>9.2850241545892942E-2</v>
      </c>
      <c r="H562" s="2">
        <f t="shared" si="44"/>
        <v>3.9763425249591529</v>
      </c>
    </row>
    <row r="563" spans="1:8" x14ac:dyDescent="0.3">
      <c r="A563">
        <v>3778</v>
      </c>
      <c r="B563" s="2">
        <v>34063.666666666664</v>
      </c>
      <c r="C563" s="15">
        <f t="shared" si="40"/>
        <v>0.98735265700483088</v>
      </c>
      <c r="D563" s="15">
        <f t="shared" si="41"/>
        <v>500</v>
      </c>
      <c r="E563" s="2">
        <f t="shared" si="42"/>
        <v>495.06323671497586</v>
      </c>
      <c r="F563" s="2">
        <v>5</v>
      </c>
      <c r="G563" s="2">
        <f t="shared" si="43"/>
        <v>6.3236714975845487E-2</v>
      </c>
      <c r="H563" s="2">
        <f t="shared" si="44"/>
        <v>4.3603855327040471</v>
      </c>
    </row>
    <row r="564" spans="1:8" x14ac:dyDescent="0.3">
      <c r="A564">
        <v>3786</v>
      </c>
      <c r="B564" s="2">
        <v>34463.333333333336</v>
      </c>
      <c r="C564" s="15">
        <f t="shared" si="40"/>
        <v>0.99893719806763293</v>
      </c>
      <c r="D564" s="15">
        <f t="shared" si="41"/>
        <v>500</v>
      </c>
      <c r="E564" s="2">
        <f t="shared" si="42"/>
        <v>495.00531400966184</v>
      </c>
      <c r="F564" s="2">
        <v>5</v>
      </c>
      <c r="G564" s="2">
        <f t="shared" si="43"/>
        <v>5.3140096618351507E-3</v>
      </c>
      <c r="H564" s="2">
        <f t="shared" si="44"/>
        <v>6.8368069253571866</v>
      </c>
    </row>
    <row r="565" spans="1:8" x14ac:dyDescent="0.3">
      <c r="A565">
        <v>3794</v>
      </c>
      <c r="B565" s="2">
        <v>33531</v>
      </c>
      <c r="C565" s="15">
        <f t="shared" si="40"/>
        <v>0.97191304347826091</v>
      </c>
      <c r="D565" s="15">
        <f t="shared" si="41"/>
        <v>500</v>
      </c>
      <c r="E565" s="2">
        <f t="shared" si="42"/>
        <v>495.14043478260868</v>
      </c>
      <c r="F565" s="2">
        <v>5</v>
      </c>
      <c r="G565" s="2">
        <f t="shared" si="43"/>
        <v>0.14043478260869513</v>
      </c>
      <c r="H565" s="2">
        <f t="shared" si="44"/>
        <v>3.5626833216696037</v>
      </c>
    </row>
    <row r="566" spans="1:8" x14ac:dyDescent="0.3">
      <c r="A566">
        <v>3802</v>
      </c>
      <c r="B566" s="2">
        <v>34131.333333333336</v>
      </c>
      <c r="C566" s="15">
        <f t="shared" si="40"/>
        <v>0.9893140096618358</v>
      </c>
      <c r="D566" s="15">
        <f t="shared" si="41"/>
        <v>500</v>
      </c>
      <c r="E566" s="2">
        <f t="shared" si="42"/>
        <v>495.05342995169082</v>
      </c>
      <c r="F566" s="2">
        <v>5</v>
      </c>
      <c r="G566" s="2">
        <f t="shared" si="43"/>
        <v>5.3429951690820765E-2</v>
      </c>
      <c r="H566" s="2">
        <f t="shared" si="44"/>
        <v>4.5288793072231073</v>
      </c>
    </row>
    <row r="567" spans="1:8" x14ac:dyDescent="0.3">
      <c r="A567">
        <v>3810</v>
      </c>
      <c r="B567" s="2">
        <v>33860.333333333336</v>
      </c>
      <c r="C567" s="15">
        <f t="shared" si="40"/>
        <v>0.98145893719806765</v>
      </c>
      <c r="D567" s="15">
        <f t="shared" si="41"/>
        <v>500</v>
      </c>
      <c r="E567" s="2">
        <f t="shared" si="42"/>
        <v>495.09270531400966</v>
      </c>
      <c r="F567" s="2">
        <v>5</v>
      </c>
      <c r="G567" s="2">
        <f t="shared" si="43"/>
        <v>9.2705314009661421E-2</v>
      </c>
      <c r="H567" s="2">
        <f t="shared" si="44"/>
        <v>3.9779043257536513</v>
      </c>
    </row>
    <row r="568" spans="1:8" x14ac:dyDescent="0.3">
      <c r="A568">
        <v>3818</v>
      </c>
      <c r="B568" s="2">
        <v>33717.333333333336</v>
      </c>
      <c r="C568" s="15">
        <f t="shared" si="40"/>
        <v>0.97731400966183579</v>
      </c>
      <c r="D568" s="15">
        <f t="shared" si="41"/>
        <v>500</v>
      </c>
      <c r="E568" s="2">
        <f t="shared" si="42"/>
        <v>495.11342995169082</v>
      </c>
      <c r="F568" s="2">
        <v>5</v>
      </c>
      <c r="G568" s="2">
        <f t="shared" si="43"/>
        <v>0.11342995169082126</v>
      </c>
      <c r="H568" s="2">
        <f t="shared" si="44"/>
        <v>3.7761865000524533</v>
      </c>
    </row>
    <row r="569" spans="1:8" x14ac:dyDescent="0.3">
      <c r="A569">
        <v>3826</v>
      </c>
      <c r="B569" s="2">
        <v>33839.666666666672</v>
      </c>
      <c r="C569" s="15">
        <f t="shared" si="40"/>
        <v>0.98085990338164264</v>
      </c>
      <c r="D569" s="15">
        <f t="shared" si="41"/>
        <v>500</v>
      </c>
      <c r="E569" s="2">
        <f t="shared" si="42"/>
        <v>495.09570048309178</v>
      </c>
      <c r="F569" s="2">
        <v>5</v>
      </c>
      <c r="G569" s="2">
        <f t="shared" si="43"/>
        <v>9.5700483091786914E-2</v>
      </c>
      <c r="H569" s="2">
        <f t="shared" si="44"/>
        <v>3.9461128247581212</v>
      </c>
    </row>
    <row r="570" spans="1:8" x14ac:dyDescent="0.3">
      <c r="A570">
        <v>3834</v>
      </c>
      <c r="B570" s="2">
        <v>33912.333333333328</v>
      </c>
      <c r="C570" s="15">
        <f t="shared" si="40"/>
        <v>0.98296618357487908</v>
      </c>
      <c r="D570" s="15">
        <f t="shared" si="41"/>
        <v>500</v>
      </c>
      <c r="E570" s="2">
        <f t="shared" si="42"/>
        <v>495.08516908212562</v>
      </c>
      <c r="F570" s="2">
        <v>5</v>
      </c>
      <c r="G570" s="2">
        <f t="shared" si="43"/>
        <v>8.5169082125604589E-2</v>
      </c>
      <c r="H570" s="2">
        <f t="shared" si="44"/>
        <v>4.0626764173875403</v>
      </c>
    </row>
    <row r="571" spans="1:8" x14ac:dyDescent="0.3">
      <c r="A571">
        <v>3842</v>
      </c>
      <c r="B571" s="2">
        <v>33765</v>
      </c>
      <c r="C571" s="15">
        <f t="shared" si="40"/>
        <v>0.97869565217391308</v>
      </c>
      <c r="D571" s="15">
        <f t="shared" si="41"/>
        <v>500</v>
      </c>
      <c r="E571" s="2">
        <f t="shared" si="42"/>
        <v>495.10652173913041</v>
      </c>
      <c r="F571" s="2">
        <v>5</v>
      </c>
      <c r="G571" s="2">
        <f t="shared" si="43"/>
        <v>0.10652173913043494</v>
      </c>
      <c r="H571" s="2">
        <f t="shared" si="44"/>
        <v>3.839008940234482</v>
      </c>
    </row>
    <row r="572" spans="1:8" x14ac:dyDescent="0.3">
      <c r="A572">
        <v>3850</v>
      </c>
      <c r="B572" s="2">
        <v>33890.333333333328</v>
      </c>
      <c r="C572" s="15">
        <f t="shared" si="40"/>
        <v>0.98232850241545877</v>
      </c>
      <c r="D572" s="15">
        <f t="shared" si="41"/>
        <v>500</v>
      </c>
      <c r="E572" s="2">
        <f t="shared" si="42"/>
        <v>495.08835748792268</v>
      </c>
      <c r="F572" s="2">
        <v>5</v>
      </c>
      <c r="G572" s="2">
        <f t="shared" si="43"/>
        <v>8.8357487922706035E-2</v>
      </c>
      <c r="H572" s="2">
        <f t="shared" si="44"/>
        <v>4.0259303914895614</v>
      </c>
    </row>
    <row r="573" spans="1:8" x14ac:dyDescent="0.3">
      <c r="A573">
        <v>3858</v>
      </c>
      <c r="B573" s="2">
        <v>34014.666666666664</v>
      </c>
      <c r="C573" s="15">
        <f t="shared" si="40"/>
        <v>0.9859323671497584</v>
      </c>
      <c r="D573" s="15">
        <f t="shared" si="41"/>
        <v>500</v>
      </c>
      <c r="E573" s="2">
        <f t="shared" si="42"/>
        <v>495.07033816425121</v>
      </c>
      <c r="F573" s="2">
        <v>5</v>
      </c>
      <c r="G573" s="2">
        <f t="shared" si="43"/>
        <v>7.0338164251207758E-2</v>
      </c>
      <c r="H573" s="2">
        <f t="shared" si="44"/>
        <v>4.2539704142840797</v>
      </c>
    </row>
    <row r="574" spans="1:8" x14ac:dyDescent="0.3">
      <c r="A574">
        <v>3866</v>
      </c>
      <c r="B574" s="2">
        <v>34287.333333333336</v>
      </c>
      <c r="C574" s="15">
        <f t="shared" si="40"/>
        <v>0.99383574879227066</v>
      </c>
      <c r="D574" s="15">
        <f t="shared" si="41"/>
        <v>500</v>
      </c>
      <c r="E574" s="2">
        <f t="shared" si="42"/>
        <v>495.03082125603862</v>
      </c>
      <c r="F574" s="2">
        <v>5</v>
      </c>
      <c r="G574" s="2">
        <f t="shared" si="43"/>
        <v>3.0821256038646716E-2</v>
      </c>
      <c r="H574" s="2">
        <f t="shared" si="44"/>
        <v>5.0790005357146093</v>
      </c>
    </row>
    <row r="575" spans="1:8" x14ac:dyDescent="0.3">
      <c r="A575">
        <v>3874</v>
      </c>
      <c r="B575" s="2">
        <v>34385</v>
      </c>
      <c r="C575" s="15">
        <f t="shared" si="40"/>
        <v>0.9966666666666667</v>
      </c>
      <c r="D575" s="15">
        <f t="shared" si="41"/>
        <v>500</v>
      </c>
      <c r="E575" s="2">
        <f t="shared" si="42"/>
        <v>495.01666666666665</v>
      </c>
      <c r="F575" s="2">
        <v>5</v>
      </c>
      <c r="G575" s="2">
        <f t="shared" si="43"/>
        <v>1.6666666666666607E-2</v>
      </c>
      <c r="H575" s="2">
        <f t="shared" si="44"/>
        <v>5.6937658082695499</v>
      </c>
    </row>
    <row r="576" spans="1:8" x14ac:dyDescent="0.3">
      <c r="A576">
        <v>3882</v>
      </c>
      <c r="B576" s="2">
        <v>33671.333333333328</v>
      </c>
      <c r="C576" s="15">
        <f t="shared" si="40"/>
        <v>0.97598067632850227</v>
      </c>
      <c r="D576" s="15">
        <f t="shared" si="41"/>
        <v>500</v>
      </c>
      <c r="E576" s="2">
        <f t="shared" si="42"/>
        <v>495.12009661835748</v>
      </c>
      <c r="F576" s="2">
        <v>5</v>
      </c>
      <c r="G576" s="2">
        <f t="shared" si="43"/>
        <v>0.12009661835748897</v>
      </c>
      <c r="H576" s="2">
        <f t="shared" si="44"/>
        <v>3.7190888737670846</v>
      </c>
    </row>
    <row r="577" spans="1:8" x14ac:dyDescent="0.3">
      <c r="A577">
        <v>3890</v>
      </c>
      <c r="B577" s="2">
        <v>33799.666666666672</v>
      </c>
      <c r="C577" s="15">
        <f t="shared" si="40"/>
        <v>0.97970048309178759</v>
      </c>
      <c r="D577" s="15">
        <f t="shared" si="41"/>
        <v>500</v>
      </c>
      <c r="E577" s="2">
        <f t="shared" si="42"/>
        <v>495.10149758454105</v>
      </c>
      <c r="F577" s="2">
        <v>5</v>
      </c>
      <c r="G577" s="2">
        <f t="shared" si="43"/>
        <v>0.10149758454106195</v>
      </c>
      <c r="H577" s="2">
        <f t="shared" si="44"/>
        <v>3.8873128795954219</v>
      </c>
    </row>
    <row r="578" spans="1:8" x14ac:dyDescent="0.3">
      <c r="A578">
        <v>3898</v>
      </c>
      <c r="B578" s="2">
        <v>34009.333333333336</v>
      </c>
      <c r="C578" s="15">
        <f t="shared" si="40"/>
        <v>0.98577777777777786</v>
      </c>
      <c r="D578" s="15">
        <f t="shared" si="41"/>
        <v>500</v>
      </c>
      <c r="E578" s="2">
        <f t="shared" si="42"/>
        <v>495.07111111111112</v>
      </c>
      <c r="F578" s="2">
        <v>5</v>
      </c>
      <c r="G578" s="2">
        <f t="shared" si="43"/>
        <v>7.1111111111110681E-2</v>
      </c>
      <c r="H578" s="2">
        <f t="shared" si="44"/>
        <v>4.2430429050376306</v>
      </c>
    </row>
    <row r="579" spans="1:8" x14ac:dyDescent="0.3">
      <c r="A579">
        <v>3906</v>
      </c>
      <c r="B579" s="2">
        <v>33830.666666666664</v>
      </c>
      <c r="C579" s="15">
        <f t="shared" ref="C579:C642" si="45">B579/$J$27</f>
        <v>0.9805990338164251</v>
      </c>
      <c r="D579" s="15">
        <f t="shared" ref="D579:D642" si="46">$J$28</f>
        <v>500</v>
      </c>
      <c r="E579" s="2">
        <f t="shared" si="42"/>
        <v>495.09700483091785</v>
      </c>
      <c r="F579" s="2">
        <v>5</v>
      </c>
      <c r="G579" s="2">
        <f t="shared" si="43"/>
        <v>9.7004830917874152E-2</v>
      </c>
      <c r="H579" s="2">
        <f t="shared" si="44"/>
        <v>3.932578025178346</v>
      </c>
    </row>
    <row r="580" spans="1:8" x14ac:dyDescent="0.3">
      <c r="A580">
        <v>3914</v>
      </c>
      <c r="B580" s="2">
        <v>33980</v>
      </c>
      <c r="C580" s="15">
        <f t="shared" si="45"/>
        <v>0.984927536231884</v>
      </c>
      <c r="D580" s="15">
        <f t="shared" si="46"/>
        <v>500</v>
      </c>
      <c r="E580" s="2">
        <f t="shared" ref="E580:E643" si="47">D580-(F580*C580)</f>
        <v>495.07536231884058</v>
      </c>
      <c r="F580" s="2">
        <v>5</v>
      </c>
      <c r="G580" s="2">
        <f t="shared" ref="G580:G643" si="48">F580-(F580*C580)</f>
        <v>7.5362318840579867E-2</v>
      </c>
      <c r="H580" s="2">
        <f t="shared" ref="H580:H643" si="49">LN((F580*E580)/(D580*G580))</f>
        <v>4.1849876911108286</v>
      </c>
    </row>
    <row r="581" spans="1:8" x14ac:dyDescent="0.3">
      <c r="A581">
        <v>3922</v>
      </c>
      <c r="B581" s="2">
        <v>34129.666666666664</v>
      </c>
      <c r="C581" s="15">
        <f t="shared" si="45"/>
        <v>0.9892657004830917</v>
      </c>
      <c r="D581" s="15">
        <f t="shared" si="46"/>
        <v>500</v>
      </c>
      <c r="E581" s="2">
        <f t="shared" si="47"/>
        <v>495.05367149758456</v>
      </c>
      <c r="F581" s="2">
        <v>5</v>
      </c>
      <c r="G581" s="2">
        <f t="shared" si="48"/>
        <v>5.367149758454115E-2</v>
      </c>
      <c r="H581" s="2">
        <f t="shared" si="49"/>
        <v>4.5243691875844636</v>
      </c>
    </row>
    <row r="582" spans="1:8" x14ac:dyDescent="0.3">
      <c r="A582">
        <v>3930</v>
      </c>
      <c r="B582" s="2">
        <v>33812.333333333328</v>
      </c>
      <c r="C582" s="15">
        <f t="shared" si="45"/>
        <v>0.98006763285024145</v>
      </c>
      <c r="D582" s="15">
        <f t="shared" si="46"/>
        <v>500</v>
      </c>
      <c r="E582" s="2">
        <f t="shared" si="47"/>
        <v>495.0996618357488</v>
      </c>
      <c r="F582" s="2">
        <v>5</v>
      </c>
      <c r="G582" s="2">
        <f t="shared" si="48"/>
        <v>9.966183574879306E-2</v>
      </c>
      <c r="H582" s="2">
        <f t="shared" si="49"/>
        <v>3.9055613595391341</v>
      </c>
    </row>
    <row r="583" spans="1:8" x14ac:dyDescent="0.3">
      <c r="A583">
        <v>3938</v>
      </c>
      <c r="B583" s="2">
        <v>33767</v>
      </c>
      <c r="C583" s="15">
        <f t="shared" si="45"/>
        <v>0.97875362318840575</v>
      </c>
      <c r="D583" s="15">
        <f t="shared" si="46"/>
        <v>500</v>
      </c>
      <c r="E583" s="2">
        <f t="shared" si="47"/>
        <v>495.10623188405799</v>
      </c>
      <c r="F583" s="2">
        <v>5</v>
      </c>
      <c r="G583" s="2">
        <f t="shared" si="48"/>
        <v>0.10623188405797102</v>
      </c>
      <c r="H583" s="2">
        <f t="shared" si="49"/>
        <v>3.8417331521206788</v>
      </c>
    </row>
    <row r="584" spans="1:8" x14ac:dyDescent="0.3">
      <c r="A584">
        <v>3946</v>
      </c>
      <c r="B584" s="2">
        <v>34113.666666666664</v>
      </c>
      <c r="C584" s="15">
        <f t="shared" si="45"/>
        <v>0.98880193236714964</v>
      </c>
      <c r="D584" s="15">
        <f t="shared" si="46"/>
        <v>500</v>
      </c>
      <c r="E584" s="2">
        <f t="shared" si="47"/>
        <v>495.05599033816424</v>
      </c>
      <c r="F584" s="2">
        <v>5</v>
      </c>
      <c r="G584" s="2">
        <f t="shared" si="48"/>
        <v>5.5990338164251696E-2</v>
      </c>
      <c r="H584" s="2">
        <f t="shared" si="49"/>
        <v>4.4820768178919135</v>
      </c>
    </row>
    <row r="585" spans="1:8" x14ac:dyDescent="0.3">
      <c r="A585">
        <v>3954</v>
      </c>
      <c r="B585" s="2">
        <v>34368</v>
      </c>
      <c r="C585" s="15">
        <f t="shared" si="45"/>
        <v>0.99617391304347824</v>
      </c>
      <c r="D585" s="15">
        <f t="shared" si="46"/>
        <v>500</v>
      </c>
      <c r="E585" s="2">
        <f t="shared" si="47"/>
        <v>495.0191304347826</v>
      </c>
      <c r="F585" s="2">
        <v>5</v>
      </c>
      <c r="G585" s="2">
        <f t="shared" si="48"/>
        <v>1.9130434782608674E-2</v>
      </c>
      <c r="H585" s="2">
        <f t="shared" si="49"/>
        <v>5.5559009911757862</v>
      </c>
    </row>
    <row r="586" spans="1:8" x14ac:dyDescent="0.3">
      <c r="A586">
        <v>3962</v>
      </c>
      <c r="B586" s="2">
        <v>34354.333333333336</v>
      </c>
      <c r="C586" s="15">
        <f t="shared" si="45"/>
        <v>0.99577777777777787</v>
      </c>
      <c r="D586" s="15">
        <f t="shared" si="46"/>
        <v>500</v>
      </c>
      <c r="E586" s="2">
        <f t="shared" si="47"/>
        <v>495.02111111111111</v>
      </c>
      <c r="F586" s="2">
        <v>5</v>
      </c>
      <c r="G586" s="2">
        <f t="shared" si="48"/>
        <v>2.1111111111110858E-2</v>
      </c>
      <c r="H586" s="2">
        <f t="shared" si="49"/>
        <v>5.4573860085383661</v>
      </c>
    </row>
    <row r="587" spans="1:8" x14ac:dyDescent="0.3">
      <c r="A587">
        <v>3970</v>
      </c>
      <c r="B587" s="2">
        <v>34094.333333333336</v>
      </c>
      <c r="C587" s="15">
        <f t="shared" si="45"/>
        <v>0.98824154589371993</v>
      </c>
      <c r="D587" s="15">
        <f t="shared" si="46"/>
        <v>500</v>
      </c>
      <c r="E587" s="2">
        <f t="shared" si="47"/>
        <v>495.0587922705314</v>
      </c>
      <c r="F587" s="2">
        <v>5</v>
      </c>
      <c r="G587" s="2">
        <f t="shared" si="48"/>
        <v>5.8792270531400348E-2</v>
      </c>
      <c r="H587" s="2">
        <f t="shared" si="49"/>
        <v>4.4332512280573759</v>
      </c>
    </row>
    <row r="588" spans="1:8" x14ac:dyDescent="0.3">
      <c r="A588">
        <v>3978</v>
      </c>
      <c r="B588" s="2">
        <v>34470.666666666664</v>
      </c>
      <c r="C588" s="15">
        <f t="shared" si="45"/>
        <v>0.99914975845410625</v>
      </c>
      <c r="D588" s="15">
        <f t="shared" si="46"/>
        <v>500</v>
      </c>
      <c r="E588" s="2">
        <f t="shared" si="47"/>
        <v>495.00425120772945</v>
      </c>
      <c r="F588" s="2">
        <v>5</v>
      </c>
      <c r="G588" s="2">
        <f t="shared" si="48"/>
        <v>4.2512077294691863E-3</v>
      </c>
      <c r="H588" s="2">
        <f t="shared" si="49"/>
        <v>7.0599483296172787</v>
      </c>
    </row>
    <row r="589" spans="1:8" x14ac:dyDescent="0.3">
      <c r="A589">
        <v>3986</v>
      </c>
      <c r="B589" s="2">
        <v>34270</v>
      </c>
      <c r="C589" s="15">
        <f t="shared" si="45"/>
        <v>0.99333333333333329</v>
      </c>
      <c r="D589" s="15">
        <f t="shared" si="46"/>
        <v>500</v>
      </c>
      <c r="E589" s="2">
        <f t="shared" si="47"/>
        <v>495.03333333333336</v>
      </c>
      <c r="F589" s="2">
        <v>5</v>
      </c>
      <c r="G589" s="2">
        <f t="shared" si="48"/>
        <v>3.3333333333333215E-2</v>
      </c>
      <c r="H589" s="2">
        <f t="shared" si="49"/>
        <v>5.0006522960428574</v>
      </c>
    </row>
    <row r="590" spans="1:8" x14ac:dyDescent="0.3">
      <c r="A590">
        <v>3994</v>
      </c>
      <c r="B590" s="2">
        <v>34294.666666666664</v>
      </c>
      <c r="C590" s="15">
        <f t="shared" si="45"/>
        <v>0.99404830917874387</v>
      </c>
      <c r="D590" s="15">
        <f t="shared" si="46"/>
        <v>500</v>
      </c>
      <c r="E590" s="2">
        <f t="shared" si="47"/>
        <v>495.02975845410629</v>
      </c>
      <c r="F590" s="2">
        <v>5</v>
      </c>
      <c r="G590" s="2">
        <f t="shared" si="48"/>
        <v>2.9758454106280752E-2</v>
      </c>
      <c r="H590" s="2">
        <f t="shared" si="49"/>
        <v>5.1140897085826049</v>
      </c>
    </row>
    <row r="591" spans="1:8" x14ac:dyDescent="0.3">
      <c r="A591">
        <v>4002</v>
      </c>
      <c r="B591" s="2">
        <v>34141.333333333336</v>
      </c>
      <c r="C591" s="15">
        <f t="shared" si="45"/>
        <v>0.98960386473429962</v>
      </c>
      <c r="D591" s="15">
        <f t="shared" si="46"/>
        <v>500</v>
      </c>
      <c r="E591" s="2">
        <f t="shared" si="47"/>
        <v>495.05198067632853</v>
      </c>
      <c r="F591" s="2">
        <v>5</v>
      </c>
      <c r="G591" s="2">
        <f t="shared" si="48"/>
        <v>5.1980676328502007E-2</v>
      </c>
      <c r="H591" s="2">
        <f t="shared" si="49"/>
        <v>4.5563758210663501</v>
      </c>
    </row>
    <row r="592" spans="1:8" x14ac:dyDescent="0.3">
      <c r="A592">
        <v>4010</v>
      </c>
      <c r="B592" s="2">
        <v>34057</v>
      </c>
      <c r="C592" s="15">
        <f t="shared" si="45"/>
        <v>0.98715942028985504</v>
      </c>
      <c r="D592" s="15">
        <f t="shared" si="46"/>
        <v>500</v>
      </c>
      <c r="E592" s="2">
        <f t="shared" si="47"/>
        <v>495.06420289855072</v>
      </c>
      <c r="F592" s="2">
        <v>5</v>
      </c>
      <c r="G592" s="2">
        <f t="shared" si="48"/>
        <v>6.4202898550725251E-2</v>
      </c>
      <c r="H592" s="2">
        <f t="shared" si="49"/>
        <v>4.3452241915354755</v>
      </c>
    </row>
    <row r="593" spans="1:8" x14ac:dyDescent="0.3">
      <c r="A593">
        <v>4018</v>
      </c>
      <c r="B593" s="2">
        <v>34048.333333333328</v>
      </c>
      <c r="C593" s="15">
        <f t="shared" si="45"/>
        <v>0.9869082125603863</v>
      </c>
      <c r="D593" s="15">
        <f t="shared" si="46"/>
        <v>500</v>
      </c>
      <c r="E593" s="2">
        <f t="shared" si="47"/>
        <v>495.06545893719806</v>
      </c>
      <c r="F593" s="2">
        <v>5</v>
      </c>
      <c r="G593" s="2">
        <f t="shared" si="48"/>
        <v>6.5458937198068057E-2</v>
      </c>
      <c r="H593" s="2">
        <f t="shared" si="49"/>
        <v>4.3258520540544447</v>
      </c>
    </row>
    <row r="594" spans="1:8" x14ac:dyDescent="0.3">
      <c r="A594">
        <v>4026</v>
      </c>
      <c r="B594" s="2">
        <v>33842.666666666664</v>
      </c>
      <c r="C594" s="15">
        <f t="shared" si="45"/>
        <v>0.9809468599033816</v>
      </c>
      <c r="D594" s="15">
        <f t="shared" si="46"/>
        <v>500</v>
      </c>
      <c r="E594" s="2">
        <f t="shared" si="47"/>
        <v>495.09526570048308</v>
      </c>
      <c r="F594" s="2">
        <v>5</v>
      </c>
      <c r="G594" s="2">
        <f t="shared" si="48"/>
        <v>9.5265700483092353E-2</v>
      </c>
      <c r="H594" s="2">
        <f t="shared" si="49"/>
        <v>3.9506654581147722</v>
      </c>
    </row>
    <row r="595" spans="1:8" x14ac:dyDescent="0.3">
      <c r="A595">
        <v>4034</v>
      </c>
      <c r="B595" s="2">
        <v>34198</v>
      </c>
      <c r="C595" s="15">
        <f t="shared" si="45"/>
        <v>0.99124637681159422</v>
      </c>
      <c r="D595" s="15">
        <f t="shared" si="46"/>
        <v>500</v>
      </c>
      <c r="E595" s="2">
        <f t="shared" si="47"/>
        <v>495.04376811594204</v>
      </c>
      <c r="F595" s="2">
        <v>5</v>
      </c>
      <c r="G595" s="2">
        <f t="shared" si="48"/>
        <v>4.376811594202934E-2</v>
      </c>
      <c r="H595" s="2">
        <f t="shared" si="49"/>
        <v>4.7283256663184616</v>
      </c>
    </row>
    <row r="596" spans="1:8" x14ac:dyDescent="0.3">
      <c r="A596">
        <v>4042</v>
      </c>
      <c r="B596" s="2">
        <v>34530</v>
      </c>
      <c r="C596" s="15">
        <f t="shared" si="45"/>
        <v>1.0008695652173913</v>
      </c>
      <c r="D596" s="15">
        <f t="shared" si="46"/>
        <v>500</v>
      </c>
      <c r="E596" s="2">
        <f t="shared" si="47"/>
        <v>494.99565217391307</v>
      </c>
      <c r="F596" s="2">
        <v>5</v>
      </c>
      <c r="G596" s="2">
        <f t="shared" si="48"/>
        <v>-4.3478260869562746E-3</v>
      </c>
      <c r="H596" s="2" t="e">
        <f t="shared" si="49"/>
        <v>#NUM!</v>
      </c>
    </row>
    <row r="597" spans="1:8" x14ac:dyDescent="0.3">
      <c r="A597">
        <v>4050</v>
      </c>
      <c r="B597" s="2">
        <v>34358</v>
      </c>
      <c r="C597" s="15">
        <f t="shared" si="45"/>
        <v>0.99588405797101454</v>
      </c>
      <c r="D597" s="15">
        <f t="shared" si="46"/>
        <v>500</v>
      </c>
      <c r="E597" s="2">
        <f t="shared" si="47"/>
        <v>495.02057971014494</v>
      </c>
      <c r="F597" s="2">
        <v>5</v>
      </c>
      <c r="G597" s="2">
        <f t="shared" si="48"/>
        <v>2.0579710144927432E-2</v>
      </c>
      <c r="H597" s="2">
        <f t="shared" si="49"/>
        <v>5.4828787838724802</v>
      </c>
    </row>
    <row r="598" spans="1:8" x14ac:dyDescent="0.3">
      <c r="A598">
        <v>4058</v>
      </c>
      <c r="B598" s="2">
        <v>34483.666666666664</v>
      </c>
      <c r="C598" s="15">
        <f t="shared" si="45"/>
        <v>0.99952657004830914</v>
      </c>
      <c r="D598" s="15">
        <f t="shared" si="46"/>
        <v>500</v>
      </c>
      <c r="E598" s="2">
        <f t="shared" si="47"/>
        <v>495.00236714975847</v>
      </c>
      <c r="F598" s="2">
        <v>5</v>
      </c>
      <c r="G598" s="2">
        <f t="shared" si="48"/>
        <v>2.3671497584540901E-3</v>
      </c>
      <c r="H598" s="2">
        <f t="shared" si="49"/>
        <v>7.6454610398327292</v>
      </c>
    </row>
    <row r="599" spans="1:8" x14ac:dyDescent="0.3">
      <c r="A599">
        <v>4066</v>
      </c>
      <c r="B599" s="2">
        <v>34560.666666666664</v>
      </c>
      <c r="C599" s="15">
        <f t="shared" si="45"/>
        <v>1.0017584541062801</v>
      </c>
      <c r="D599" s="15">
        <f t="shared" si="46"/>
        <v>500</v>
      </c>
      <c r="E599" s="2">
        <f t="shared" si="47"/>
        <v>494.99120772946861</v>
      </c>
      <c r="F599" s="2">
        <v>5</v>
      </c>
      <c r="G599" s="2">
        <f t="shared" si="48"/>
        <v>-8.7922705314005256E-3</v>
      </c>
      <c r="H599" s="2" t="e">
        <f t="shared" si="49"/>
        <v>#NUM!</v>
      </c>
    </row>
    <row r="600" spans="1:8" x14ac:dyDescent="0.3">
      <c r="A600">
        <v>4074</v>
      </c>
      <c r="B600" s="2">
        <v>34512.666666666672</v>
      </c>
      <c r="C600" s="15">
        <f t="shared" si="45"/>
        <v>1.0003671497584543</v>
      </c>
      <c r="D600" s="15">
        <f t="shared" si="46"/>
        <v>500</v>
      </c>
      <c r="E600" s="2">
        <f t="shared" si="47"/>
        <v>494.99816425120775</v>
      </c>
      <c r="F600" s="2">
        <v>5</v>
      </c>
      <c r="G600" s="2">
        <f t="shared" si="48"/>
        <v>-1.8357487922715521E-3</v>
      </c>
      <c r="H600" s="2" t="e">
        <f t="shared" si="49"/>
        <v>#NUM!</v>
      </c>
    </row>
    <row r="601" spans="1:8" x14ac:dyDescent="0.3">
      <c r="A601">
        <v>4082</v>
      </c>
      <c r="B601" s="2">
        <v>35012</v>
      </c>
      <c r="C601" s="15">
        <f t="shared" si="45"/>
        <v>1.014840579710145</v>
      </c>
      <c r="D601" s="15">
        <f t="shared" si="46"/>
        <v>500</v>
      </c>
      <c r="E601" s="2">
        <f t="shared" si="47"/>
        <v>494.92579710144929</v>
      </c>
      <c r="F601" s="2">
        <v>5</v>
      </c>
      <c r="G601" s="2">
        <f t="shared" si="48"/>
        <v>-7.4202898550725038E-2</v>
      </c>
      <c r="H601" s="2" t="e">
        <f t="shared" si="49"/>
        <v>#NUM!</v>
      </c>
    </row>
    <row r="602" spans="1:8" x14ac:dyDescent="0.3">
      <c r="A602">
        <v>4090</v>
      </c>
      <c r="B602" s="2">
        <v>34414.333333333328</v>
      </c>
      <c r="C602" s="15">
        <f t="shared" si="45"/>
        <v>0.99751690821256023</v>
      </c>
      <c r="D602" s="15">
        <f t="shared" si="46"/>
        <v>500</v>
      </c>
      <c r="E602" s="2">
        <f t="shared" si="47"/>
        <v>495.0124154589372</v>
      </c>
      <c r="F602" s="2">
        <v>5</v>
      </c>
      <c r="G602" s="2">
        <f t="shared" si="48"/>
        <v>1.2415458937199197E-2</v>
      </c>
      <c r="H602" s="2">
        <f t="shared" si="49"/>
        <v>5.9882255523594337</v>
      </c>
    </row>
    <row r="603" spans="1:8" x14ac:dyDescent="0.3">
      <c r="A603">
        <v>4098</v>
      </c>
      <c r="B603" s="2">
        <v>33933.666666666672</v>
      </c>
      <c r="C603" s="15">
        <f t="shared" si="45"/>
        <v>0.98358454106280202</v>
      </c>
      <c r="D603" s="15">
        <f t="shared" si="46"/>
        <v>500</v>
      </c>
      <c r="E603" s="2">
        <f t="shared" si="47"/>
        <v>495.08207729468597</v>
      </c>
      <c r="F603" s="2">
        <v>5</v>
      </c>
      <c r="G603" s="2">
        <f t="shared" si="48"/>
        <v>8.2077294685990232E-2</v>
      </c>
      <c r="H603" s="2">
        <f t="shared" si="49"/>
        <v>4.0996472331332567</v>
      </c>
    </row>
    <row r="604" spans="1:8" x14ac:dyDescent="0.3">
      <c r="A604">
        <v>4106</v>
      </c>
      <c r="B604" s="2">
        <v>34091.666666666664</v>
      </c>
      <c r="C604" s="15">
        <f t="shared" si="45"/>
        <v>0.98816425120772944</v>
      </c>
      <c r="D604" s="15">
        <f t="shared" si="46"/>
        <v>500</v>
      </c>
      <c r="E604" s="2">
        <f t="shared" si="47"/>
        <v>495.05917874396135</v>
      </c>
      <c r="F604" s="2">
        <v>5</v>
      </c>
      <c r="G604" s="2">
        <f t="shared" si="48"/>
        <v>5.9178743961353142E-2</v>
      </c>
      <c r="H604" s="2">
        <f t="shared" si="49"/>
        <v>4.4266999787274353</v>
      </c>
    </row>
    <row r="605" spans="1:8" x14ac:dyDescent="0.3">
      <c r="A605">
        <v>4114</v>
      </c>
      <c r="B605" s="2">
        <v>34615</v>
      </c>
      <c r="C605" s="15">
        <f t="shared" si="45"/>
        <v>1.0033333333333334</v>
      </c>
      <c r="D605" s="15">
        <f t="shared" si="46"/>
        <v>500</v>
      </c>
      <c r="E605" s="2">
        <f t="shared" si="47"/>
        <v>494.98333333333335</v>
      </c>
      <c r="F605" s="2">
        <v>5</v>
      </c>
      <c r="G605" s="2">
        <f t="shared" si="48"/>
        <v>-1.6666666666667496E-2</v>
      </c>
      <c r="H605" s="2" t="e">
        <f t="shared" si="49"/>
        <v>#NUM!</v>
      </c>
    </row>
    <row r="606" spans="1:8" x14ac:dyDescent="0.3">
      <c r="A606">
        <v>4122</v>
      </c>
      <c r="B606" s="2">
        <v>34743.666666666672</v>
      </c>
      <c r="C606" s="15">
        <f t="shared" si="45"/>
        <v>1.0070628019323673</v>
      </c>
      <c r="D606" s="15">
        <f t="shared" si="46"/>
        <v>500</v>
      </c>
      <c r="E606" s="2">
        <f t="shared" si="47"/>
        <v>494.96468599033818</v>
      </c>
      <c r="F606" s="2">
        <v>5</v>
      </c>
      <c r="G606" s="2">
        <f t="shared" si="48"/>
        <v>-3.5314009661836288E-2</v>
      </c>
      <c r="H606" s="2" t="e">
        <f t="shared" si="49"/>
        <v>#NUM!</v>
      </c>
    </row>
    <row r="607" spans="1:8" x14ac:dyDescent="0.3">
      <c r="A607">
        <v>4130</v>
      </c>
      <c r="B607" s="2">
        <v>34177.333333333328</v>
      </c>
      <c r="C607" s="15">
        <f t="shared" si="45"/>
        <v>0.99064734299516899</v>
      </c>
      <c r="D607" s="15">
        <f t="shared" si="46"/>
        <v>500</v>
      </c>
      <c r="E607" s="2">
        <f t="shared" si="47"/>
        <v>495.04676328502416</v>
      </c>
      <c r="F607" s="2">
        <v>5</v>
      </c>
      <c r="G607" s="2">
        <f t="shared" si="48"/>
        <v>4.6763285024154833E-2</v>
      </c>
      <c r="H607" s="2">
        <f t="shared" si="49"/>
        <v>4.6621389353782234</v>
      </c>
    </row>
    <row r="608" spans="1:8" x14ac:dyDescent="0.3">
      <c r="A608">
        <v>4138</v>
      </c>
      <c r="B608" s="2">
        <v>34509.666666666664</v>
      </c>
      <c r="C608" s="15">
        <f t="shared" si="45"/>
        <v>1.0002801932367149</v>
      </c>
      <c r="D608" s="15">
        <f t="shared" si="46"/>
        <v>500</v>
      </c>
      <c r="E608" s="2">
        <f t="shared" si="47"/>
        <v>494.99859903381645</v>
      </c>
      <c r="F608" s="2">
        <v>5</v>
      </c>
      <c r="G608" s="2">
        <f t="shared" si="48"/>
        <v>-1.4009661835743259E-3</v>
      </c>
      <c r="H608" s="2" t="e">
        <f t="shared" si="49"/>
        <v>#NUM!</v>
      </c>
    </row>
    <row r="609" spans="1:8" x14ac:dyDescent="0.3">
      <c r="A609">
        <v>4146</v>
      </c>
      <c r="B609" s="2">
        <v>34230</v>
      </c>
      <c r="C609" s="15">
        <f t="shared" si="45"/>
        <v>0.99217391304347824</v>
      </c>
      <c r="D609" s="15">
        <f t="shared" si="46"/>
        <v>500</v>
      </c>
      <c r="E609" s="2">
        <f t="shared" si="47"/>
        <v>495.03913043478263</v>
      </c>
      <c r="F609" s="2">
        <v>5</v>
      </c>
      <c r="G609" s="2">
        <f t="shared" si="48"/>
        <v>3.9130434782609136E-2</v>
      </c>
      <c r="H609" s="2">
        <f t="shared" si="49"/>
        <v>4.8403213564265668</v>
      </c>
    </row>
    <row r="610" spans="1:8" x14ac:dyDescent="0.3">
      <c r="A610">
        <v>4154</v>
      </c>
      <c r="B610" s="2">
        <v>34338.333333333336</v>
      </c>
      <c r="C610" s="15">
        <f t="shared" si="45"/>
        <v>0.99531400966183581</v>
      </c>
      <c r="D610" s="15">
        <f t="shared" si="46"/>
        <v>500</v>
      </c>
      <c r="E610" s="2">
        <f t="shared" si="47"/>
        <v>495.02342995169084</v>
      </c>
      <c r="F610" s="2">
        <v>5</v>
      </c>
      <c r="G610" s="2">
        <f t="shared" si="48"/>
        <v>2.3429951690820516E-2</v>
      </c>
      <c r="H610" s="2">
        <f t="shared" si="49"/>
        <v>5.3531749970121645</v>
      </c>
    </row>
    <row r="611" spans="1:8" x14ac:dyDescent="0.3">
      <c r="A611">
        <v>4162</v>
      </c>
      <c r="B611" s="2">
        <v>34353.333333333336</v>
      </c>
      <c r="C611" s="15">
        <f t="shared" si="45"/>
        <v>0.99574879227053148</v>
      </c>
      <c r="D611" s="15">
        <f t="shared" si="46"/>
        <v>500</v>
      </c>
      <c r="E611" s="2">
        <f t="shared" si="47"/>
        <v>495.02125603864732</v>
      </c>
      <c r="F611" s="2">
        <v>5</v>
      </c>
      <c r="G611" s="2">
        <f t="shared" si="48"/>
        <v>2.1256038647342379E-2</v>
      </c>
      <c r="H611" s="2">
        <f t="shared" si="49"/>
        <v>5.4505447694920388</v>
      </c>
    </row>
    <row r="612" spans="1:8" x14ac:dyDescent="0.3">
      <c r="A612">
        <v>4170</v>
      </c>
      <c r="B612" s="2">
        <v>34433</v>
      </c>
      <c r="C612" s="15">
        <f t="shared" si="45"/>
        <v>0.99805797101449278</v>
      </c>
      <c r="D612" s="15">
        <f t="shared" si="46"/>
        <v>500</v>
      </c>
      <c r="E612" s="2">
        <f t="shared" si="47"/>
        <v>495.00971014492751</v>
      </c>
      <c r="F612" s="2">
        <v>5</v>
      </c>
      <c r="G612" s="2">
        <f t="shared" si="48"/>
        <v>9.7101449275358576E-3</v>
      </c>
      <c r="H612" s="2">
        <f t="shared" si="49"/>
        <v>6.2339912640370212</v>
      </c>
    </row>
    <row r="613" spans="1:8" x14ac:dyDescent="0.3">
      <c r="A613">
        <v>4178</v>
      </c>
      <c r="B613" s="2">
        <v>34369</v>
      </c>
      <c r="C613" s="15">
        <f t="shared" si="45"/>
        <v>0.99620289855072464</v>
      </c>
      <c r="D613" s="15">
        <f t="shared" si="46"/>
        <v>500</v>
      </c>
      <c r="E613" s="2">
        <f t="shared" si="47"/>
        <v>495.01898550724638</v>
      </c>
      <c r="F613" s="2">
        <v>5</v>
      </c>
      <c r="G613" s="2">
        <f t="shared" si="48"/>
        <v>1.8985507246377153E-2</v>
      </c>
      <c r="H613" s="2">
        <f t="shared" si="49"/>
        <v>5.5635052977893569</v>
      </c>
    </row>
    <row r="614" spans="1:8" x14ac:dyDescent="0.3">
      <c r="A614">
        <v>4186</v>
      </c>
      <c r="B614" s="2">
        <v>34040.333333333336</v>
      </c>
      <c r="C614" s="15">
        <f t="shared" si="45"/>
        <v>0.98667632850241549</v>
      </c>
      <c r="D614" s="15">
        <f t="shared" si="46"/>
        <v>500</v>
      </c>
      <c r="E614" s="2">
        <f t="shared" si="47"/>
        <v>495.06661835748793</v>
      </c>
      <c r="F614" s="2">
        <v>5</v>
      </c>
      <c r="G614" s="2">
        <f t="shared" si="48"/>
        <v>6.6618357487922886E-2</v>
      </c>
      <c r="H614" s="2">
        <f t="shared" si="49"/>
        <v>4.3082972515257172</v>
      </c>
    </row>
    <row r="615" spans="1:8" x14ac:dyDescent="0.3">
      <c r="A615">
        <v>4194</v>
      </c>
      <c r="B615" s="2">
        <v>34374.666666666664</v>
      </c>
      <c r="C615" s="15">
        <f t="shared" si="45"/>
        <v>0.99636714975845408</v>
      </c>
      <c r="D615" s="15">
        <f t="shared" si="46"/>
        <v>500</v>
      </c>
      <c r="E615" s="2">
        <f t="shared" si="47"/>
        <v>495.01816425120774</v>
      </c>
      <c r="F615" s="2">
        <v>5</v>
      </c>
      <c r="G615" s="2">
        <f t="shared" si="48"/>
        <v>1.8164251207729798E-2</v>
      </c>
      <c r="H615" s="2">
        <f t="shared" si="49"/>
        <v>5.6077241072278703</v>
      </c>
    </row>
    <row r="616" spans="1:8" x14ac:dyDescent="0.3">
      <c r="A616">
        <v>4202</v>
      </c>
      <c r="B616" s="2">
        <v>34359.666666666664</v>
      </c>
      <c r="C616" s="15">
        <f t="shared" si="45"/>
        <v>0.99593236714975841</v>
      </c>
      <c r="D616" s="15">
        <f t="shared" si="46"/>
        <v>500</v>
      </c>
      <c r="E616" s="2">
        <f t="shared" si="47"/>
        <v>495.0203381642512</v>
      </c>
      <c r="F616" s="2">
        <v>5</v>
      </c>
      <c r="G616" s="2">
        <f t="shared" si="48"/>
        <v>2.0338164251207935E-2</v>
      </c>
      <c r="H616" s="2">
        <f t="shared" si="49"/>
        <v>5.4946848085081195</v>
      </c>
    </row>
    <row r="617" spans="1:8" x14ac:dyDescent="0.3">
      <c r="A617">
        <v>4210</v>
      </c>
      <c r="B617" s="2">
        <v>34174.333333333328</v>
      </c>
      <c r="C617" s="15">
        <f t="shared" si="45"/>
        <v>0.99056038647342981</v>
      </c>
      <c r="D617" s="15">
        <f t="shared" si="46"/>
        <v>500</v>
      </c>
      <c r="E617" s="2">
        <f t="shared" si="47"/>
        <v>495.04719806763285</v>
      </c>
      <c r="F617" s="2">
        <v>5</v>
      </c>
      <c r="G617" s="2">
        <f t="shared" si="48"/>
        <v>4.7198067632851171E-2</v>
      </c>
      <c r="H617" s="2">
        <f t="shared" si="49"/>
        <v>4.6528852488773511</v>
      </c>
    </row>
    <row r="618" spans="1:8" x14ac:dyDescent="0.3">
      <c r="A618">
        <v>4218</v>
      </c>
      <c r="B618" s="2">
        <v>34377.666666666664</v>
      </c>
      <c r="C618" s="15">
        <f t="shared" si="45"/>
        <v>0.99645410628019315</v>
      </c>
      <c r="D618" s="15">
        <f t="shared" si="46"/>
        <v>500</v>
      </c>
      <c r="E618" s="2">
        <f t="shared" si="47"/>
        <v>495.01772946859904</v>
      </c>
      <c r="F618" s="2">
        <v>5</v>
      </c>
      <c r="G618" s="2">
        <f t="shared" si="48"/>
        <v>1.7729468599034348E-2</v>
      </c>
      <c r="H618" s="2">
        <f t="shared" si="49"/>
        <v>5.6319505242463226</v>
      </c>
    </row>
    <row r="619" spans="1:8" x14ac:dyDescent="0.3">
      <c r="A619">
        <v>4226</v>
      </c>
      <c r="B619" s="2">
        <v>34415</v>
      </c>
      <c r="C619" s="15">
        <f t="shared" si="45"/>
        <v>0.99753623188405793</v>
      </c>
      <c r="D619" s="15">
        <f t="shared" si="46"/>
        <v>500</v>
      </c>
      <c r="E619" s="2">
        <f t="shared" si="47"/>
        <v>495.01231884057972</v>
      </c>
      <c r="F619" s="2">
        <v>5</v>
      </c>
      <c r="G619" s="2">
        <f t="shared" si="48"/>
        <v>1.2318840579710333E-2</v>
      </c>
      <c r="H619" s="2">
        <f t="shared" si="49"/>
        <v>5.9960378969125783</v>
      </c>
    </row>
    <row r="620" spans="1:8" x14ac:dyDescent="0.3">
      <c r="A620">
        <v>4234</v>
      </c>
      <c r="B620" s="2">
        <v>34420</v>
      </c>
      <c r="C620" s="15">
        <f t="shared" si="45"/>
        <v>0.9976811594202899</v>
      </c>
      <c r="D620" s="15">
        <f t="shared" si="46"/>
        <v>500</v>
      </c>
      <c r="E620" s="2">
        <f t="shared" si="47"/>
        <v>495.01159420289855</v>
      </c>
      <c r="F620" s="2">
        <v>5</v>
      </c>
      <c r="G620" s="2">
        <f t="shared" si="48"/>
        <v>1.1594202898550066E-2</v>
      </c>
      <c r="H620" s="2">
        <f t="shared" si="49"/>
        <v>6.056661054849938</v>
      </c>
    </row>
    <row r="621" spans="1:8" x14ac:dyDescent="0.3">
      <c r="A621">
        <v>4242</v>
      </c>
      <c r="B621" s="2">
        <v>34865.666666666664</v>
      </c>
      <c r="C621" s="15">
        <f t="shared" si="45"/>
        <v>1.010599033816425</v>
      </c>
      <c r="D621" s="15">
        <f t="shared" si="46"/>
        <v>500</v>
      </c>
      <c r="E621" s="2">
        <f t="shared" si="47"/>
        <v>494.94700483091788</v>
      </c>
      <c r="F621" s="2">
        <v>5</v>
      </c>
      <c r="G621" s="2">
        <f t="shared" si="48"/>
        <v>-5.2995169082125315E-2</v>
      </c>
      <c r="H621" s="2" t="e">
        <f t="shared" si="49"/>
        <v>#NUM!</v>
      </c>
    </row>
    <row r="622" spans="1:8" x14ac:dyDescent="0.3">
      <c r="A622">
        <v>4250</v>
      </c>
      <c r="B622" s="2">
        <v>34590.333333333336</v>
      </c>
      <c r="C622" s="15">
        <f t="shared" si="45"/>
        <v>1.0026183574879228</v>
      </c>
      <c r="D622" s="15">
        <f t="shared" si="46"/>
        <v>500</v>
      </c>
      <c r="E622" s="2">
        <f t="shared" si="47"/>
        <v>494.98690821256037</v>
      </c>
      <c r="F622" s="2">
        <v>5</v>
      </c>
      <c r="G622" s="2">
        <f t="shared" si="48"/>
        <v>-1.3091787439614144E-2</v>
      </c>
      <c r="H622" s="2" t="e">
        <f t="shared" si="49"/>
        <v>#NUM!</v>
      </c>
    </row>
    <row r="623" spans="1:8" x14ac:dyDescent="0.3">
      <c r="A623">
        <v>4258</v>
      </c>
      <c r="B623" s="2">
        <v>34580.333333333336</v>
      </c>
      <c r="C623" s="15">
        <f t="shared" si="45"/>
        <v>1.0023285024154589</v>
      </c>
      <c r="D623" s="15">
        <f t="shared" si="46"/>
        <v>500</v>
      </c>
      <c r="E623" s="2">
        <f t="shared" si="47"/>
        <v>494.98835748792271</v>
      </c>
      <c r="F623" s="2">
        <v>5</v>
      </c>
      <c r="G623" s="2">
        <f t="shared" si="48"/>
        <v>-1.1642512077294498E-2</v>
      </c>
      <c r="H623" s="2" t="e">
        <f t="shared" si="49"/>
        <v>#NUM!</v>
      </c>
    </row>
    <row r="624" spans="1:8" x14ac:dyDescent="0.3">
      <c r="A624">
        <v>4266</v>
      </c>
      <c r="B624" s="2">
        <v>33967.333333333336</v>
      </c>
      <c r="C624" s="15">
        <f t="shared" si="45"/>
        <v>0.98456038647343003</v>
      </c>
      <c r="D624" s="15">
        <f t="shared" si="46"/>
        <v>500</v>
      </c>
      <c r="E624" s="2">
        <f t="shared" si="47"/>
        <v>495.07719806763282</v>
      </c>
      <c r="F624" s="2">
        <v>5</v>
      </c>
      <c r="G624" s="2">
        <f t="shared" si="48"/>
        <v>7.7198067632849643E-2</v>
      </c>
      <c r="H624" s="2">
        <f t="shared" si="49"/>
        <v>4.1609243730402099</v>
      </c>
    </row>
    <row r="625" spans="1:8" x14ac:dyDescent="0.3">
      <c r="A625">
        <v>4274</v>
      </c>
      <c r="B625" s="2">
        <v>33950</v>
      </c>
      <c r="C625" s="15">
        <f t="shared" si="45"/>
        <v>0.98405797101449277</v>
      </c>
      <c r="D625" s="15">
        <f t="shared" si="46"/>
        <v>500</v>
      </c>
      <c r="E625" s="2">
        <f t="shared" si="47"/>
        <v>495.07971014492756</v>
      </c>
      <c r="F625" s="2">
        <v>5</v>
      </c>
      <c r="G625" s="2">
        <f t="shared" si="48"/>
        <v>7.9710144927536142E-2</v>
      </c>
      <c r="H625" s="2">
        <f t="shared" si="49"/>
        <v>4.1289070065712128</v>
      </c>
    </row>
    <row r="626" spans="1:8" x14ac:dyDescent="0.3">
      <c r="A626">
        <v>4282</v>
      </c>
      <c r="B626" s="2">
        <v>34483.666666666672</v>
      </c>
      <c r="C626" s="15">
        <f t="shared" si="45"/>
        <v>0.99952657004830936</v>
      </c>
      <c r="D626" s="15">
        <f t="shared" si="46"/>
        <v>500</v>
      </c>
      <c r="E626" s="2">
        <f t="shared" si="47"/>
        <v>495.00236714975847</v>
      </c>
      <c r="F626" s="2">
        <v>5</v>
      </c>
      <c r="G626" s="2">
        <f t="shared" si="48"/>
        <v>2.367149758453202E-3</v>
      </c>
      <c r="H626" s="2">
        <f t="shared" si="49"/>
        <v>7.6454610398331049</v>
      </c>
    </row>
    <row r="627" spans="1:8" x14ac:dyDescent="0.3">
      <c r="A627">
        <v>4290</v>
      </c>
      <c r="B627" s="2">
        <v>34483.666666666664</v>
      </c>
      <c r="C627" s="15">
        <f t="shared" si="45"/>
        <v>0.99952657004830914</v>
      </c>
      <c r="D627" s="15">
        <f t="shared" si="46"/>
        <v>500</v>
      </c>
      <c r="E627" s="2">
        <f t="shared" si="47"/>
        <v>495.00236714975847</v>
      </c>
      <c r="F627" s="2">
        <v>5</v>
      </c>
      <c r="G627" s="2">
        <f t="shared" si="48"/>
        <v>2.3671497584540901E-3</v>
      </c>
      <c r="H627" s="2">
        <f t="shared" si="49"/>
        <v>7.6454610398327292</v>
      </c>
    </row>
    <row r="628" spans="1:8" x14ac:dyDescent="0.3">
      <c r="A628">
        <v>4298</v>
      </c>
      <c r="B628" s="2">
        <v>34356.666666666664</v>
      </c>
      <c r="C628" s="15">
        <f t="shared" si="45"/>
        <v>0.99584541062801923</v>
      </c>
      <c r="D628" s="15">
        <f t="shared" si="46"/>
        <v>500</v>
      </c>
      <c r="E628" s="2">
        <f t="shared" si="47"/>
        <v>495.02077294685989</v>
      </c>
      <c r="F628" s="2">
        <v>5</v>
      </c>
      <c r="G628" s="2">
        <f t="shared" si="48"/>
        <v>2.0772946859903385E-2</v>
      </c>
      <c r="H628" s="2">
        <f t="shared" si="49"/>
        <v>5.4735333118151344</v>
      </c>
    </row>
    <row r="629" spans="1:8" x14ac:dyDescent="0.3">
      <c r="A629">
        <v>4306</v>
      </c>
      <c r="B629" s="2">
        <v>34678</v>
      </c>
      <c r="C629" s="15">
        <f t="shared" si="45"/>
        <v>1.0051594202898551</v>
      </c>
      <c r="D629" s="15">
        <f t="shared" si="46"/>
        <v>500</v>
      </c>
      <c r="E629" s="2">
        <f t="shared" si="47"/>
        <v>494.97420289855074</v>
      </c>
      <c r="F629" s="2">
        <v>5</v>
      </c>
      <c r="G629" s="2">
        <f t="shared" si="48"/>
        <v>-2.5797101449275495E-2</v>
      </c>
      <c r="H629" s="2" t="e">
        <f t="shared" si="49"/>
        <v>#NUM!</v>
      </c>
    </row>
    <row r="630" spans="1:8" x14ac:dyDescent="0.3">
      <c r="A630">
        <v>4314</v>
      </c>
      <c r="B630" s="2">
        <v>34317.333333333328</v>
      </c>
      <c r="C630" s="15">
        <f t="shared" si="45"/>
        <v>0.99470531400966167</v>
      </c>
      <c r="D630" s="15">
        <f t="shared" si="46"/>
        <v>500</v>
      </c>
      <c r="E630" s="2">
        <f t="shared" si="47"/>
        <v>495.02647342995169</v>
      </c>
      <c r="F630" s="2">
        <v>5</v>
      </c>
      <c r="G630" s="2">
        <f t="shared" si="48"/>
        <v>2.647342995169133E-2</v>
      </c>
      <c r="H630" s="2">
        <f t="shared" si="49"/>
        <v>5.2310547491326007</v>
      </c>
    </row>
    <row r="631" spans="1:8" x14ac:dyDescent="0.3">
      <c r="A631">
        <v>4322</v>
      </c>
      <c r="B631" s="2">
        <v>34576.333333333328</v>
      </c>
      <c r="C631" s="15">
        <f t="shared" si="45"/>
        <v>1.0022125603864733</v>
      </c>
      <c r="D631" s="15">
        <f t="shared" si="46"/>
        <v>500</v>
      </c>
      <c r="E631" s="2">
        <f t="shared" si="47"/>
        <v>494.98893719806762</v>
      </c>
      <c r="F631" s="2">
        <v>5</v>
      </c>
      <c r="G631" s="2">
        <f t="shared" si="48"/>
        <v>-1.1062801932366639E-2</v>
      </c>
      <c r="H631" s="2" t="e">
        <f t="shared" si="49"/>
        <v>#NUM!</v>
      </c>
    </row>
    <row r="632" spans="1:8" x14ac:dyDescent="0.3">
      <c r="A632">
        <v>4330</v>
      </c>
      <c r="B632" s="2">
        <v>34335.666666666664</v>
      </c>
      <c r="C632" s="15">
        <f t="shared" si="45"/>
        <v>0.99523671497584532</v>
      </c>
      <c r="D632" s="15">
        <f t="shared" si="46"/>
        <v>500</v>
      </c>
      <c r="E632" s="2">
        <f t="shared" si="47"/>
        <v>495.0238164251208</v>
      </c>
      <c r="F632" s="2">
        <v>5</v>
      </c>
      <c r="G632" s="2">
        <f t="shared" si="48"/>
        <v>2.381642512077331E-2</v>
      </c>
      <c r="H632" s="2">
        <f t="shared" si="49"/>
        <v>5.336815494624056</v>
      </c>
    </row>
    <row r="633" spans="1:8" x14ac:dyDescent="0.3">
      <c r="A633">
        <v>4338</v>
      </c>
      <c r="B633" s="2">
        <v>34208</v>
      </c>
      <c r="C633" s="15">
        <f t="shared" si="45"/>
        <v>0.99153623188405793</v>
      </c>
      <c r="D633" s="15">
        <f t="shared" si="46"/>
        <v>500</v>
      </c>
      <c r="E633" s="2">
        <f t="shared" si="47"/>
        <v>495.0423188405797</v>
      </c>
      <c r="F633" s="2">
        <v>5</v>
      </c>
      <c r="G633" s="2">
        <f t="shared" si="48"/>
        <v>4.2318840579710582E-2</v>
      </c>
      <c r="H633" s="2">
        <f t="shared" si="49"/>
        <v>4.7619959538506045</v>
      </c>
    </row>
    <row r="634" spans="1:8" x14ac:dyDescent="0.3">
      <c r="A634">
        <v>4346</v>
      </c>
      <c r="B634" s="2">
        <v>34480.333333333336</v>
      </c>
      <c r="C634" s="15">
        <f t="shared" si="45"/>
        <v>0.99942995169082127</v>
      </c>
      <c r="D634" s="15">
        <f t="shared" si="46"/>
        <v>500</v>
      </c>
      <c r="E634" s="2">
        <f t="shared" si="47"/>
        <v>495.0028502415459</v>
      </c>
      <c r="F634" s="2">
        <v>5</v>
      </c>
      <c r="G634" s="2">
        <f t="shared" si="48"/>
        <v>2.8502415458939723E-3</v>
      </c>
      <c r="H634" s="2">
        <f t="shared" si="49"/>
        <v>7.4597448699754025</v>
      </c>
    </row>
    <row r="635" spans="1:8" x14ac:dyDescent="0.3">
      <c r="A635">
        <v>4354</v>
      </c>
      <c r="B635" s="2">
        <v>34319</v>
      </c>
      <c r="C635" s="15">
        <f t="shared" si="45"/>
        <v>0.99475362318840577</v>
      </c>
      <c r="D635" s="15">
        <f t="shared" si="46"/>
        <v>500</v>
      </c>
      <c r="E635" s="2">
        <f t="shared" si="47"/>
        <v>495.02623188405795</v>
      </c>
      <c r="F635" s="2">
        <v>5</v>
      </c>
      <c r="G635" s="2">
        <f t="shared" si="48"/>
        <v>2.6231884057970944E-2</v>
      </c>
      <c r="H635" s="2">
        <f t="shared" si="49"/>
        <v>5.2402202282011778</v>
      </c>
    </row>
    <row r="636" spans="1:8" x14ac:dyDescent="0.3">
      <c r="A636">
        <v>4362</v>
      </c>
      <c r="B636" s="2">
        <v>34204</v>
      </c>
      <c r="C636" s="15">
        <f t="shared" si="45"/>
        <v>0.99142028985507247</v>
      </c>
      <c r="D636" s="15">
        <f t="shared" si="46"/>
        <v>500</v>
      </c>
      <c r="E636" s="2">
        <f t="shared" si="47"/>
        <v>495.04289855072466</v>
      </c>
      <c r="F636" s="2">
        <v>5</v>
      </c>
      <c r="G636" s="2">
        <f t="shared" si="48"/>
        <v>4.2898550724637552E-2</v>
      </c>
      <c r="H636" s="2">
        <f t="shared" si="49"/>
        <v>4.7483914728256451</v>
      </c>
    </row>
    <row r="637" spans="1:8" x14ac:dyDescent="0.3">
      <c r="A637">
        <v>4370</v>
      </c>
      <c r="B637" s="2">
        <v>34347.666666666664</v>
      </c>
      <c r="C637" s="15">
        <f t="shared" si="45"/>
        <v>0.99558454106280181</v>
      </c>
      <c r="D637" s="15">
        <f t="shared" si="46"/>
        <v>500</v>
      </c>
      <c r="E637" s="2">
        <f t="shared" si="47"/>
        <v>495.02207729468597</v>
      </c>
      <c r="F637" s="2">
        <v>5</v>
      </c>
      <c r="G637" s="2">
        <f t="shared" si="48"/>
        <v>2.2077294685990623E-2</v>
      </c>
      <c r="H637" s="2">
        <f t="shared" si="49"/>
        <v>5.4126377645405901</v>
      </c>
    </row>
    <row r="638" spans="1:8" x14ac:dyDescent="0.3">
      <c r="A638">
        <v>4378</v>
      </c>
      <c r="B638" s="2">
        <v>34479.666666666664</v>
      </c>
      <c r="C638" s="15">
        <f t="shared" si="45"/>
        <v>0.99941062801932357</v>
      </c>
      <c r="D638" s="15">
        <f t="shared" si="46"/>
        <v>500</v>
      </c>
      <c r="E638" s="2">
        <f t="shared" si="47"/>
        <v>495.00294685990337</v>
      </c>
      <c r="F638" s="2">
        <v>5</v>
      </c>
      <c r="G638" s="2">
        <f t="shared" si="48"/>
        <v>2.9468599033819487E-3</v>
      </c>
      <c r="H638" s="2">
        <f t="shared" si="49"/>
        <v>7.426408644895254</v>
      </c>
    </row>
    <row r="639" spans="1:8" x14ac:dyDescent="0.3">
      <c r="A639">
        <v>4386</v>
      </c>
      <c r="B639" s="2">
        <v>34392.333333333328</v>
      </c>
      <c r="C639" s="15">
        <f t="shared" si="45"/>
        <v>0.99687922705313992</v>
      </c>
      <c r="D639" s="15">
        <f t="shared" si="46"/>
        <v>500</v>
      </c>
      <c r="E639" s="2">
        <f t="shared" si="47"/>
        <v>495.01560386473432</v>
      </c>
      <c r="F639" s="2">
        <v>5</v>
      </c>
      <c r="G639" s="2">
        <f t="shared" si="48"/>
        <v>1.5603864734300643E-2</v>
      </c>
      <c r="H639" s="2">
        <f t="shared" si="49"/>
        <v>5.7596557550735517</v>
      </c>
    </row>
    <row r="640" spans="1:8" x14ac:dyDescent="0.3">
      <c r="A640">
        <v>4394</v>
      </c>
      <c r="B640" s="2">
        <v>34273.666666666672</v>
      </c>
      <c r="C640" s="15">
        <f t="shared" si="45"/>
        <v>0.99343961352657018</v>
      </c>
      <c r="D640" s="15">
        <f t="shared" si="46"/>
        <v>500</v>
      </c>
      <c r="E640" s="2">
        <f t="shared" si="47"/>
        <v>495.03280193236714</v>
      </c>
      <c r="F640" s="2">
        <v>5</v>
      </c>
      <c r="G640" s="2">
        <f t="shared" si="48"/>
        <v>3.28019323671489E-2</v>
      </c>
      <c r="H640" s="2">
        <f t="shared" si="49"/>
        <v>5.0167216926098943</v>
      </c>
    </row>
    <row r="641" spans="1:8" x14ac:dyDescent="0.3">
      <c r="A641">
        <v>4402</v>
      </c>
      <c r="B641" s="2">
        <v>34560.333333333328</v>
      </c>
      <c r="C641" s="15">
        <f t="shared" si="45"/>
        <v>1.0017487922705313</v>
      </c>
      <c r="D641" s="15">
        <f t="shared" si="46"/>
        <v>500</v>
      </c>
      <c r="E641" s="2">
        <f t="shared" si="47"/>
        <v>494.99125603864735</v>
      </c>
      <c r="F641" s="2">
        <v>5</v>
      </c>
      <c r="G641" s="2">
        <f t="shared" si="48"/>
        <v>-8.7439613526560933E-3</v>
      </c>
      <c r="H641" s="2" t="e">
        <f t="shared" si="49"/>
        <v>#NUM!</v>
      </c>
    </row>
    <row r="642" spans="1:8" x14ac:dyDescent="0.3">
      <c r="A642">
        <v>4410</v>
      </c>
      <c r="B642" s="2">
        <v>34293</v>
      </c>
      <c r="C642" s="15">
        <f t="shared" si="45"/>
        <v>0.99399999999999999</v>
      </c>
      <c r="D642" s="15">
        <f t="shared" si="46"/>
        <v>500</v>
      </c>
      <c r="E642" s="2">
        <f t="shared" si="47"/>
        <v>495.03</v>
      </c>
      <c r="F642" s="2">
        <v>5</v>
      </c>
      <c r="G642" s="2">
        <f t="shared" si="48"/>
        <v>3.0000000000000249E-2</v>
      </c>
      <c r="H642" s="2">
        <f t="shared" si="49"/>
        <v>5.1060060781247048</v>
      </c>
    </row>
    <row r="643" spans="1:8" x14ac:dyDescent="0.3">
      <c r="A643">
        <v>4418</v>
      </c>
      <c r="B643" s="2">
        <v>34216.333333333336</v>
      </c>
      <c r="C643" s="15">
        <f t="shared" ref="C643:C706" si="50">B643/$J$27</f>
        <v>0.99177777777777787</v>
      </c>
      <c r="D643" s="15">
        <f t="shared" ref="D643:D706" si="51">$J$28</f>
        <v>500</v>
      </c>
      <c r="E643" s="2">
        <f t="shared" si="47"/>
        <v>495.04111111111109</v>
      </c>
      <c r="F643" s="2">
        <v>5</v>
      </c>
      <c r="G643" s="2">
        <f t="shared" si="48"/>
        <v>4.1111111111110432E-2</v>
      </c>
      <c r="H643" s="2">
        <f t="shared" si="49"/>
        <v>4.7909474765617324</v>
      </c>
    </row>
    <row r="644" spans="1:8" x14ac:dyDescent="0.3">
      <c r="A644">
        <v>4426</v>
      </c>
      <c r="B644" s="2">
        <v>34170.333333333328</v>
      </c>
      <c r="C644" s="15">
        <f t="shared" si="50"/>
        <v>0.99044444444444435</v>
      </c>
      <c r="D644" s="15">
        <f t="shared" si="51"/>
        <v>500</v>
      </c>
      <c r="E644" s="2">
        <f t="shared" ref="E644:E707" si="52">D644-(F644*C644)</f>
        <v>495.04777777777775</v>
      </c>
      <c r="F644" s="2">
        <v>5</v>
      </c>
      <c r="G644" s="2">
        <f t="shared" ref="G644:G707" si="53">F644-(F644*C644)</f>
        <v>4.7777777777778141E-2</v>
      </c>
      <c r="H644" s="2">
        <f t="shared" ref="H644:H707" si="54">LN((F644*E644)/(D644*G644))</f>
        <v>4.640678740316698</v>
      </c>
    </row>
    <row r="645" spans="1:8" x14ac:dyDescent="0.3">
      <c r="A645">
        <v>4434</v>
      </c>
      <c r="B645" s="2">
        <v>34305</v>
      </c>
      <c r="C645" s="15">
        <f t="shared" si="50"/>
        <v>0.99434782608695649</v>
      </c>
      <c r="D645" s="15">
        <f t="shared" si="51"/>
        <v>500</v>
      </c>
      <c r="E645" s="2">
        <f t="shared" si="52"/>
        <v>495.0282608695652</v>
      </c>
      <c r="F645" s="2">
        <v>5</v>
      </c>
      <c r="G645" s="2">
        <f t="shared" si="53"/>
        <v>2.8260869565217561E-2</v>
      </c>
      <c r="H645" s="2">
        <f t="shared" si="54"/>
        <v>5.1657217996382609</v>
      </c>
    </row>
    <row r="646" spans="1:8" x14ac:dyDescent="0.3">
      <c r="A646">
        <v>4442</v>
      </c>
      <c r="B646" s="2">
        <v>34464.333333333336</v>
      </c>
      <c r="C646" s="15">
        <f t="shared" si="50"/>
        <v>0.99896618357487932</v>
      </c>
      <c r="D646" s="15">
        <f t="shared" si="51"/>
        <v>500</v>
      </c>
      <c r="E646" s="2">
        <f t="shared" si="52"/>
        <v>495.00516908212558</v>
      </c>
      <c r="F646" s="2">
        <v>5</v>
      </c>
      <c r="G646" s="2">
        <f t="shared" si="53"/>
        <v>5.1690821256036301E-3</v>
      </c>
      <c r="H646" s="2">
        <f t="shared" si="54"/>
        <v>6.8644581639078277</v>
      </c>
    </row>
    <row r="647" spans="1:8" x14ac:dyDescent="0.3">
      <c r="A647">
        <v>4450</v>
      </c>
      <c r="B647" s="2">
        <v>34335.333333333328</v>
      </c>
      <c r="C647" s="15">
        <f t="shared" si="50"/>
        <v>0.99522705314009652</v>
      </c>
      <c r="D647" s="15">
        <f t="shared" si="51"/>
        <v>500</v>
      </c>
      <c r="E647" s="2">
        <f t="shared" si="52"/>
        <v>495.02386473429954</v>
      </c>
      <c r="F647" s="2">
        <v>5</v>
      </c>
      <c r="G647" s="2">
        <f t="shared" si="53"/>
        <v>2.3864734299517742E-2</v>
      </c>
      <c r="H647" s="2">
        <f t="shared" si="54"/>
        <v>5.3347892490684039</v>
      </c>
    </row>
    <row r="648" spans="1:8" x14ac:dyDescent="0.3">
      <c r="A648">
        <v>4458</v>
      </c>
      <c r="B648" s="2">
        <v>34172.666666666664</v>
      </c>
      <c r="C648" s="15">
        <f t="shared" si="50"/>
        <v>0.99051207729468593</v>
      </c>
      <c r="D648" s="15">
        <f t="shared" si="51"/>
        <v>500</v>
      </c>
      <c r="E648" s="2">
        <f t="shared" si="52"/>
        <v>495.04743961352659</v>
      </c>
      <c r="F648" s="2">
        <v>5</v>
      </c>
      <c r="G648" s="2">
        <f t="shared" si="53"/>
        <v>4.7439613526570668E-2</v>
      </c>
      <c r="H648" s="2">
        <f t="shared" si="54"/>
        <v>4.6477810804905344</v>
      </c>
    </row>
    <row r="649" spans="1:8" x14ac:dyDescent="0.3">
      <c r="A649">
        <v>4466</v>
      </c>
      <c r="B649" s="2">
        <v>34840.333333333336</v>
      </c>
      <c r="C649" s="15">
        <f t="shared" si="50"/>
        <v>1.0098647342995171</v>
      </c>
      <c r="D649" s="15">
        <f t="shared" si="51"/>
        <v>500</v>
      </c>
      <c r="E649" s="2">
        <f t="shared" si="52"/>
        <v>494.95067632850242</v>
      </c>
      <c r="F649" s="2">
        <v>5</v>
      </c>
      <c r="G649" s="2">
        <f t="shared" si="53"/>
        <v>-4.9323671497585764E-2</v>
      </c>
      <c r="H649" s="2" t="e">
        <f t="shared" si="54"/>
        <v>#NUM!</v>
      </c>
    </row>
    <row r="650" spans="1:8" x14ac:dyDescent="0.3">
      <c r="A650">
        <v>4474</v>
      </c>
      <c r="B650" s="2">
        <v>34096.333333333336</v>
      </c>
      <c r="C650" s="15">
        <f t="shared" si="50"/>
        <v>0.98829951690821261</v>
      </c>
      <c r="D650" s="15">
        <f t="shared" si="51"/>
        <v>500</v>
      </c>
      <c r="E650" s="2">
        <f t="shared" si="52"/>
        <v>495.05850241545892</v>
      </c>
      <c r="F650" s="2">
        <v>5</v>
      </c>
      <c r="G650" s="2">
        <f t="shared" si="53"/>
        <v>5.8502415458937307E-2</v>
      </c>
      <c r="H650" s="2">
        <f t="shared" si="54"/>
        <v>4.4381929919953649</v>
      </c>
    </row>
    <row r="651" spans="1:8" x14ac:dyDescent="0.3">
      <c r="A651">
        <v>4482</v>
      </c>
      <c r="B651" s="2">
        <v>34517.333333333336</v>
      </c>
      <c r="C651" s="15">
        <f t="shared" si="50"/>
        <v>1.0005024154589373</v>
      </c>
      <c r="D651" s="15">
        <f t="shared" si="51"/>
        <v>500</v>
      </c>
      <c r="E651" s="2">
        <f t="shared" si="52"/>
        <v>494.99748792270532</v>
      </c>
      <c r="F651" s="2">
        <v>5</v>
      </c>
      <c r="G651" s="2">
        <f t="shared" si="53"/>
        <v>-2.5120772946864989E-3</v>
      </c>
      <c r="H651" s="2" t="e">
        <f t="shared" si="54"/>
        <v>#NUM!</v>
      </c>
    </row>
    <row r="652" spans="1:8" x14ac:dyDescent="0.3">
      <c r="A652">
        <v>4490</v>
      </c>
      <c r="B652" s="2">
        <v>34264.333333333336</v>
      </c>
      <c r="C652" s="15">
        <f t="shared" si="50"/>
        <v>0.99316908212560395</v>
      </c>
      <c r="D652" s="15">
        <f t="shared" si="51"/>
        <v>500</v>
      </c>
      <c r="E652" s="2">
        <f t="shared" si="52"/>
        <v>495.03415458937201</v>
      </c>
      <c r="F652" s="2">
        <v>5</v>
      </c>
      <c r="G652" s="2">
        <f t="shared" si="53"/>
        <v>3.415458937198057E-2</v>
      </c>
      <c r="H652" s="2">
        <f t="shared" si="54"/>
        <v>4.9763148867276046</v>
      </c>
    </row>
    <row r="653" spans="1:8" x14ac:dyDescent="0.3">
      <c r="A653">
        <v>4498</v>
      </c>
      <c r="B653" s="2">
        <v>34410</v>
      </c>
      <c r="C653" s="15">
        <f t="shared" si="50"/>
        <v>0.99739130434782608</v>
      </c>
      <c r="D653" s="15">
        <f t="shared" si="51"/>
        <v>500</v>
      </c>
      <c r="E653" s="2">
        <f t="shared" si="52"/>
        <v>495.0130434782609</v>
      </c>
      <c r="F653" s="2">
        <v>5</v>
      </c>
      <c r="G653" s="2">
        <f t="shared" si="53"/>
        <v>1.3043478260869712E-2</v>
      </c>
      <c r="H653" s="2">
        <f t="shared" si="54"/>
        <v>5.9388809469496389</v>
      </c>
    </row>
    <row r="654" spans="1:8" x14ac:dyDescent="0.3">
      <c r="A654">
        <v>4506</v>
      </c>
      <c r="B654" s="2">
        <v>34566.666666666664</v>
      </c>
      <c r="C654" s="15">
        <f t="shared" si="50"/>
        <v>1.0019323671497584</v>
      </c>
      <c r="D654" s="15">
        <f t="shared" si="51"/>
        <v>500</v>
      </c>
      <c r="E654" s="2">
        <f t="shared" si="52"/>
        <v>494.99033816425123</v>
      </c>
      <c r="F654" s="2">
        <v>5</v>
      </c>
      <c r="G654" s="2">
        <f t="shared" si="53"/>
        <v>-9.6618357487923134E-3</v>
      </c>
      <c r="H654" s="2" t="e">
        <f t="shared" si="54"/>
        <v>#NUM!</v>
      </c>
    </row>
    <row r="655" spans="1:8" x14ac:dyDescent="0.3">
      <c r="A655">
        <v>4514</v>
      </c>
      <c r="B655" s="2">
        <v>34667.666666666672</v>
      </c>
      <c r="C655" s="15">
        <f t="shared" si="50"/>
        <v>1.0048599033816425</v>
      </c>
      <c r="D655" s="15">
        <f t="shared" si="51"/>
        <v>500</v>
      </c>
      <c r="E655" s="2">
        <f t="shared" si="52"/>
        <v>494.97570048309177</v>
      </c>
      <c r="F655" s="2">
        <v>5</v>
      </c>
      <c r="G655" s="2">
        <f t="shared" si="53"/>
        <v>-2.4299516908213192E-2</v>
      </c>
      <c r="H655" s="2" t="e">
        <f t="shared" si="54"/>
        <v>#NUM!</v>
      </c>
    </row>
    <row r="656" spans="1:8" x14ac:dyDescent="0.3">
      <c r="A656">
        <v>4522</v>
      </c>
      <c r="B656" s="2">
        <v>34321.333333333328</v>
      </c>
      <c r="C656" s="15">
        <f t="shared" si="50"/>
        <v>0.99482125603864724</v>
      </c>
      <c r="D656" s="15">
        <f t="shared" si="51"/>
        <v>500</v>
      </c>
      <c r="E656" s="2">
        <f t="shared" si="52"/>
        <v>495.02589371980679</v>
      </c>
      <c r="F656" s="2">
        <v>5</v>
      </c>
      <c r="G656" s="2">
        <f t="shared" si="53"/>
        <v>2.5893719806763471E-2</v>
      </c>
      <c r="H656" s="2">
        <f t="shared" si="54"/>
        <v>5.2531947039401654</v>
      </c>
    </row>
    <row r="657" spans="1:8" x14ac:dyDescent="0.3">
      <c r="A657">
        <v>4530</v>
      </c>
      <c r="B657" s="2">
        <v>34109.333333333336</v>
      </c>
      <c r="C657" s="15">
        <f t="shared" si="50"/>
        <v>0.98867632850241549</v>
      </c>
      <c r="D657" s="15">
        <f t="shared" si="51"/>
        <v>500</v>
      </c>
      <c r="E657" s="2">
        <f t="shared" si="52"/>
        <v>495.05661835748793</v>
      </c>
      <c r="F657" s="2">
        <v>5</v>
      </c>
      <c r="G657" s="2">
        <f t="shared" si="53"/>
        <v>5.6618357487922211E-2</v>
      </c>
      <c r="H657" s="2">
        <f t="shared" si="54"/>
        <v>4.4709239596763348</v>
      </c>
    </row>
    <row r="658" spans="1:8" x14ac:dyDescent="0.3">
      <c r="A658">
        <v>4538</v>
      </c>
      <c r="B658" s="2">
        <v>34157.666666666664</v>
      </c>
      <c r="C658" s="15">
        <f t="shared" si="50"/>
        <v>0.99007729468599026</v>
      </c>
      <c r="D658" s="15">
        <f t="shared" si="51"/>
        <v>500</v>
      </c>
      <c r="E658" s="2">
        <f t="shared" si="52"/>
        <v>495.04961352657006</v>
      </c>
      <c r="F658" s="2">
        <v>5</v>
      </c>
      <c r="G658" s="2">
        <f t="shared" si="53"/>
        <v>4.9613526570048805E-2</v>
      </c>
      <c r="H658" s="2">
        <f t="shared" si="54"/>
        <v>4.602979570229472</v>
      </c>
    </row>
    <row r="659" spans="1:8" x14ac:dyDescent="0.3">
      <c r="A659">
        <v>4546</v>
      </c>
      <c r="B659" s="2">
        <v>34156.333333333328</v>
      </c>
      <c r="C659" s="15">
        <f t="shared" si="50"/>
        <v>0.99003864734299507</v>
      </c>
      <c r="D659" s="15">
        <f t="shared" si="51"/>
        <v>500</v>
      </c>
      <c r="E659" s="2">
        <f t="shared" si="52"/>
        <v>495.04980676328501</v>
      </c>
      <c r="F659" s="2">
        <v>5</v>
      </c>
      <c r="G659" s="2">
        <f t="shared" si="53"/>
        <v>4.9806763285024758E-2</v>
      </c>
      <c r="H659" s="2">
        <f t="shared" si="54"/>
        <v>4.5990926864790707</v>
      </c>
    </row>
    <row r="660" spans="1:8" x14ac:dyDescent="0.3">
      <c r="A660">
        <v>4554</v>
      </c>
      <c r="B660" s="2">
        <v>34268.666666666664</v>
      </c>
      <c r="C660" s="15">
        <f t="shared" si="50"/>
        <v>0.9932946859903381</v>
      </c>
      <c r="D660" s="15">
        <f t="shared" si="51"/>
        <v>500</v>
      </c>
      <c r="E660" s="2">
        <f t="shared" si="52"/>
        <v>495.03352657004831</v>
      </c>
      <c r="F660" s="2">
        <v>5</v>
      </c>
      <c r="G660" s="2">
        <f t="shared" si="53"/>
        <v>3.3526570048309168E-2</v>
      </c>
      <c r="H660" s="2">
        <f t="shared" si="54"/>
        <v>4.9948723234781944</v>
      </c>
    </row>
    <row r="661" spans="1:8" x14ac:dyDescent="0.3">
      <c r="A661">
        <v>4562</v>
      </c>
      <c r="B661" s="2">
        <v>35035.666666666664</v>
      </c>
      <c r="C661" s="15">
        <f t="shared" si="50"/>
        <v>1.0155265700483092</v>
      </c>
      <c r="D661" s="15">
        <f t="shared" si="51"/>
        <v>500</v>
      </c>
      <c r="E661" s="2">
        <f t="shared" si="52"/>
        <v>494.92236714975843</v>
      </c>
      <c r="F661" s="2">
        <v>5</v>
      </c>
      <c r="G661" s="2">
        <f t="shared" si="53"/>
        <v>-7.7632850241545981E-2</v>
      </c>
      <c r="H661" s="2" t="e">
        <f t="shared" si="54"/>
        <v>#NUM!</v>
      </c>
    </row>
    <row r="662" spans="1:8" x14ac:dyDescent="0.3">
      <c r="A662">
        <v>4570</v>
      </c>
      <c r="B662" s="2">
        <v>34629</v>
      </c>
      <c r="C662" s="15">
        <f t="shared" si="50"/>
        <v>1.0037391304347827</v>
      </c>
      <c r="D662" s="15">
        <f t="shared" si="51"/>
        <v>500</v>
      </c>
      <c r="E662" s="2">
        <f t="shared" si="52"/>
        <v>494.9813043478261</v>
      </c>
      <c r="F662" s="2">
        <v>5</v>
      </c>
      <c r="G662" s="2">
        <f t="shared" si="53"/>
        <v>-1.8695652173913224E-2</v>
      </c>
      <c r="H662" s="2" t="e">
        <f t="shared" si="54"/>
        <v>#NUM!</v>
      </c>
    </row>
    <row r="663" spans="1:8" x14ac:dyDescent="0.3">
      <c r="A663">
        <v>4578</v>
      </c>
      <c r="B663" s="2">
        <v>34418.666666666664</v>
      </c>
      <c r="C663" s="15">
        <f t="shared" si="50"/>
        <v>0.9976425120772946</v>
      </c>
      <c r="D663" s="15">
        <f t="shared" si="51"/>
        <v>500</v>
      </c>
      <c r="E663" s="2">
        <f t="shared" si="52"/>
        <v>495.0117874396135</v>
      </c>
      <c r="F663" s="2">
        <v>5</v>
      </c>
      <c r="G663" s="2">
        <f t="shared" si="53"/>
        <v>1.1787439613526907E-2</v>
      </c>
      <c r="H663" s="2">
        <f t="shared" si="54"/>
        <v>6.0401321432666242</v>
      </c>
    </row>
    <row r="664" spans="1:8" x14ac:dyDescent="0.3">
      <c r="A664">
        <v>4586</v>
      </c>
      <c r="B664" s="2">
        <v>34537.666666666672</v>
      </c>
      <c r="C664" s="15">
        <f t="shared" si="50"/>
        <v>1.0010917874396137</v>
      </c>
      <c r="D664" s="15">
        <f t="shared" si="51"/>
        <v>500</v>
      </c>
      <c r="E664" s="2">
        <f t="shared" si="52"/>
        <v>494.99454106280194</v>
      </c>
      <c r="F664" s="2">
        <v>5</v>
      </c>
      <c r="G664" s="2">
        <f t="shared" si="53"/>
        <v>-5.4589371980684476E-3</v>
      </c>
      <c r="H664" s="2" t="e">
        <f t="shared" si="54"/>
        <v>#NUM!</v>
      </c>
    </row>
    <row r="665" spans="1:8" x14ac:dyDescent="0.3">
      <c r="A665">
        <v>4594</v>
      </c>
      <c r="B665" s="2">
        <v>34477</v>
      </c>
      <c r="C665" s="15">
        <f t="shared" si="50"/>
        <v>0.9993333333333333</v>
      </c>
      <c r="D665" s="15">
        <f t="shared" si="51"/>
        <v>500</v>
      </c>
      <c r="E665" s="2">
        <f t="shared" si="52"/>
        <v>495.00333333333333</v>
      </c>
      <c r="F665" s="2">
        <v>5</v>
      </c>
      <c r="G665" s="2">
        <f t="shared" si="53"/>
        <v>3.3333333333338544E-3</v>
      </c>
      <c r="H665" s="2">
        <f t="shared" si="54"/>
        <v>7.3031767852207041</v>
      </c>
    </row>
    <row r="666" spans="1:8" x14ac:dyDescent="0.3">
      <c r="A666">
        <v>4602</v>
      </c>
      <c r="B666" s="2">
        <v>34486.666666666672</v>
      </c>
      <c r="C666" s="15">
        <f t="shared" si="50"/>
        <v>0.99961352657004843</v>
      </c>
      <c r="D666" s="15">
        <f t="shared" si="51"/>
        <v>500</v>
      </c>
      <c r="E666" s="2">
        <f t="shared" si="52"/>
        <v>495.00193236714978</v>
      </c>
      <c r="F666" s="2">
        <v>5</v>
      </c>
      <c r="G666" s="2">
        <f t="shared" si="53"/>
        <v>1.9323671497577521E-3</v>
      </c>
      <c r="H666" s="2">
        <f t="shared" si="54"/>
        <v>7.8484010054848863</v>
      </c>
    </row>
    <row r="667" spans="1:8" x14ac:dyDescent="0.3">
      <c r="A667">
        <v>4610</v>
      </c>
      <c r="B667" s="2">
        <v>34073.333333333336</v>
      </c>
      <c r="C667" s="15">
        <f t="shared" si="50"/>
        <v>0.98763285024154601</v>
      </c>
      <c r="D667" s="15">
        <f t="shared" si="51"/>
        <v>500</v>
      </c>
      <c r="E667" s="2">
        <f t="shared" si="52"/>
        <v>495.06183574879225</v>
      </c>
      <c r="F667" s="2">
        <v>5</v>
      </c>
      <c r="G667" s="2">
        <f t="shared" si="53"/>
        <v>6.1835748792270273E-2</v>
      </c>
      <c r="H667" s="2">
        <f t="shared" si="54"/>
        <v>4.3827861118230897</v>
      </c>
    </row>
    <row r="668" spans="1:8" x14ac:dyDescent="0.3">
      <c r="A668">
        <v>4618</v>
      </c>
      <c r="B668" s="2">
        <v>34299</v>
      </c>
      <c r="C668" s="15">
        <f t="shared" si="50"/>
        <v>0.99417391304347824</v>
      </c>
      <c r="D668" s="15">
        <f t="shared" si="51"/>
        <v>500</v>
      </c>
      <c r="E668" s="2">
        <f t="shared" si="52"/>
        <v>495.02913043478259</v>
      </c>
      <c r="F668" s="2">
        <v>5</v>
      </c>
      <c r="G668" s="2">
        <f t="shared" si="53"/>
        <v>2.9130434782608461E-2</v>
      </c>
      <c r="H668" s="2">
        <f t="shared" si="54"/>
        <v>5.1354182067385237</v>
      </c>
    </row>
    <row r="669" spans="1:8" x14ac:dyDescent="0.3">
      <c r="A669">
        <v>4626</v>
      </c>
      <c r="B669" s="2">
        <v>34159.333333333336</v>
      </c>
      <c r="C669" s="15">
        <f t="shared" si="50"/>
        <v>0.99012560386473436</v>
      </c>
      <c r="D669" s="15">
        <f t="shared" si="51"/>
        <v>500</v>
      </c>
      <c r="E669" s="2">
        <f t="shared" si="52"/>
        <v>495.04937198067631</v>
      </c>
      <c r="F669" s="2">
        <v>5</v>
      </c>
      <c r="G669" s="2">
        <f t="shared" si="53"/>
        <v>4.937198067632842E-2</v>
      </c>
      <c r="H669" s="2">
        <f t="shared" si="54"/>
        <v>4.6078595214716742</v>
      </c>
    </row>
    <row r="670" spans="1:8" x14ac:dyDescent="0.3">
      <c r="A670">
        <v>4634</v>
      </c>
      <c r="B670" s="2">
        <v>34428</v>
      </c>
      <c r="C670" s="15">
        <f t="shared" si="50"/>
        <v>0.99791304347826082</v>
      </c>
      <c r="D670" s="15">
        <f t="shared" si="51"/>
        <v>500</v>
      </c>
      <c r="E670" s="2">
        <f t="shared" si="52"/>
        <v>495.01043478260868</v>
      </c>
      <c r="F670" s="2">
        <v>5</v>
      </c>
      <c r="G670" s="2">
        <f t="shared" si="53"/>
        <v>1.0434782608696125E-2</v>
      </c>
      <c r="H670" s="2">
        <f t="shared" si="54"/>
        <v>6.1620192282965673</v>
      </c>
    </row>
    <row r="671" spans="1:8" x14ac:dyDescent="0.3">
      <c r="A671">
        <v>4642</v>
      </c>
      <c r="B671" s="2">
        <v>34390</v>
      </c>
      <c r="C671" s="15">
        <f t="shared" si="50"/>
        <v>0.99681159420289855</v>
      </c>
      <c r="D671" s="15">
        <f t="shared" si="51"/>
        <v>500</v>
      </c>
      <c r="E671" s="2">
        <f t="shared" si="52"/>
        <v>495.01594202898553</v>
      </c>
      <c r="F671" s="2">
        <v>5</v>
      </c>
      <c r="G671" s="2">
        <f t="shared" si="53"/>
        <v>1.5942028985507228E-2</v>
      </c>
      <c r="H671" s="2">
        <f t="shared" si="54"/>
        <v>5.7382161069740913</v>
      </c>
    </row>
    <row r="672" spans="1:8" x14ac:dyDescent="0.3">
      <c r="A672">
        <v>4650</v>
      </c>
      <c r="B672" s="2">
        <v>34267.666666666664</v>
      </c>
      <c r="C672" s="15">
        <f t="shared" si="50"/>
        <v>0.99326570048309171</v>
      </c>
      <c r="D672" s="15">
        <f t="shared" si="51"/>
        <v>500</v>
      </c>
      <c r="E672" s="2">
        <f t="shared" si="52"/>
        <v>495.03367149758452</v>
      </c>
      <c r="F672" s="2">
        <v>5</v>
      </c>
      <c r="G672" s="2">
        <f t="shared" si="53"/>
        <v>3.3671497584541576E-2</v>
      </c>
      <c r="H672" s="2">
        <f t="shared" si="54"/>
        <v>4.9905591659874888</v>
      </c>
    </row>
    <row r="673" spans="1:8" x14ac:dyDescent="0.3">
      <c r="A673">
        <v>4658</v>
      </c>
      <c r="B673" s="2">
        <v>34584</v>
      </c>
      <c r="C673" s="15">
        <f t="shared" si="50"/>
        <v>1.0024347826086957</v>
      </c>
      <c r="D673" s="15">
        <f t="shared" si="51"/>
        <v>500</v>
      </c>
      <c r="E673" s="2">
        <f t="shared" si="52"/>
        <v>494.98782608695655</v>
      </c>
      <c r="F673" s="2">
        <v>5</v>
      </c>
      <c r="G673" s="2">
        <f t="shared" si="53"/>
        <v>-1.2173913043477924E-2</v>
      </c>
      <c r="H673" s="2" t="e">
        <f t="shared" si="54"/>
        <v>#NUM!</v>
      </c>
    </row>
    <row r="674" spans="1:8" x14ac:dyDescent="0.3">
      <c r="A674">
        <v>4666</v>
      </c>
      <c r="B674" s="2">
        <v>34646.333333333336</v>
      </c>
      <c r="C674" s="15">
        <f t="shared" si="50"/>
        <v>1.0042415458937199</v>
      </c>
      <c r="D674" s="15">
        <f t="shared" si="51"/>
        <v>500</v>
      </c>
      <c r="E674" s="2">
        <f t="shared" si="52"/>
        <v>494.97879227053141</v>
      </c>
      <c r="F674" s="2">
        <v>5</v>
      </c>
      <c r="G674" s="2">
        <f t="shared" si="53"/>
        <v>-2.1207729468599723E-2</v>
      </c>
      <c r="H674" s="2" t="e">
        <f t="shared" si="54"/>
        <v>#NUM!</v>
      </c>
    </row>
    <row r="675" spans="1:8" x14ac:dyDescent="0.3">
      <c r="A675">
        <v>4674</v>
      </c>
      <c r="B675" s="2">
        <v>34553.333333333336</v>
      </c>
      <c r="C675" s="15">
        <f t="shared" si="50"/>
        <v>1.0015458937198067</v>
      </c>
      <c r="D675" s="15">
        <f t="shared" si="51"/>
        <v>500</v>
      </c>
      <c r="E675" s="2">
        <f t="shared" si="52"/>
        <v>494.99227053140095</v>
      </c>
      <c r="F675" s="2">
        <v>5</v>
      </c>
      <c r="G675" s="2">
        <f t="shared" si="53"/>
        <v>-7.7294685990336731E-3</v>
      </c>
      <c r="H675" s="2" t="e">
        <f t="shared" si="54"/>
        <v>#NUM!</v>
      </c>
    </row>
    <row r="676" spans="1:8" x14ac:dyDescent="0.3">
      <c r="A676">
        <v>4682</v>
      </c>
      <c r="B676" s="2">
        <v>34626</v>
      </c>
      <c r="C676" s="15">
        <f t="shared" si="50"/>
        <v>1.0036521739130435</v>
      </c>
      <c r="D676" s="15">
        <f t="shared" si="51"/>
        <v>500</v>
      </c>
      <c r="E676" s="2">
        <f t="shared" si="52"/>
        <v>494.98173913043479</v>
      </c>
      <c r="F676" s="2">
        <v>5</v>
      </c>
      <c r="G676" s="2">
        <f t="shared" si="53"/>
        <v>-1.8260869565217774E-2</v>
      </c>
      <c r="H676" s="2" t="e">
        <f t="shared" si="54"/>
        <v>#NUM!</v>
      </c>
    </row>
    <row r="677" spans="1:8" x14ac:dyDescent="0.3">
      <c r="A677">
        <v>4690</v>
      </c>
      <c r="B677" s="2">
        <v>34630.666666666664</v>
      </c>
      <c r="C677" s="15">
        <f t="shared" si="50"/>
        <v>1.0037874396135265</v>
      </c>
      <c r="D677" s="15">
        <f t="shared" si="51"/>
        <v>500</v>
      </c>
      <c r="E677" s="2">
        <f t="shared" si="52"/>
        <v>494.98106280193235</v>
      </c>
      <c r="F677" s="2">
        <v>5</v>
      </c>
      <c r="G677" s="2">
        <f t="shared" si="53"/>
        <v>-1.8937198067632721E-2</v>
      </c>
      <c r="H677" s="2" t="e">
        <f t="shared" si="54"/>
        <v>#NUM!</v>
      </c>
    </row>
    <row r="678" spans="1:8" x14ac:dyDescent="0.3">
      <c r="A678">
        <v>4698</v>
      </c>
      <c r="B678" s="2">
        <v>34519.333333333328</v>
      </c>
      <c r="C678" s="15">
        <f t="shared" si="50"/>
        <v>1.0005603864734298</v>
      </c>
      <c r="D678" s="15">
        <f t="shared" si="51"/>
        <v>500</v>
      </c>
      <c r="E678" s="2">
        <f t="shared" si="52"/>
        <v>494.99719806763284</v>
      </c>
      <c r="F678" s="2">
        <v>5</v>
      </c>
      <c r="G678" s="2">
        <f t="shared" si="53"/>
        <v>-2.8019323671486518E-3</v>
      </c>
      <c r="H678" s="2" t="e">
        <f t="shared" si="54"/>
        <v>#NUM!</v>
      </c>
    </row>
    <row r="679" spans="1:8" x14ac:dyDescent="0.3">
      <c r="A679">
        <v>4706</v>
      </c>
      <c r="B679" s="2">
        <v>34452.333333333336</v>
      </c>
      <c r="C679" s="15">
        <f t="shared" si="50"/>
        <v>0.99861835748792283</v>
      </c>
      <c r="D679" s="15">
        <f t="shared" si="51"/>
        <v>500</v>
      </c>
      <c r="E679" s="2">
        <f t="shared" si="52"/>
        <v>495.0069082125604</v>
      </c>
      <c r="F679" s="2">
        <v>5</v>
      </c>
      <c r="G679" s="2">
        <f t="shared" si="53"/>
        <v>6.9082125603863176E-3</v>
      </c>
      <c r="H679" s="2">
        <f t="shared" si="54"/>
        <v>6.5744458814617612</v>
      </c>
    </row>
    <row r="680" spans="1:8" x14ac:dyDescent="0.3">
      <c r="A680">
        <v>4714</v>
      </c>
      <c r="B680" s="2">
        <v>34606</v>
      </c>
      <c r="C680" s="15">
        <f t="shared" si="50"/>
        <v>1.0030724637681159</v>
      </c>
      <c r="D680" s="15">
        <f t="shared" si="51"/>
        <v>500</v>
      </c>
      <c r="E680" s="2">
        <f t="shared" si="52"/>
        <v>494.98463768115943</v>
      </c>
      <c r="F680" s="2">
        <v>5</v>
      </c>
      <c r="G680" s="2">
        <f t="shared" si="53"/>
        <v>-1.536231884057937E-2</v>
      </c>
      <c r="H680" s="2" t="e">
        <f t="shared" si="54"/>
        <v>#NUM!</v>
      </c>
    </row>
    <row r="681" spans="1:8" x14ac:dyDescent="0.3">
      <c r="A681">
        <v>4722</v>
      </c>
      <c r="B681" s="2">
        <v>34354.666666666664</v>
      </c>
      <c r="C681" s="15">
        <f t="shared" si="50"/>
        <v>0.99578743961352645</v>
      </c>
      <c r="D681" s="15">
        <f t="shared" si="51"/>
        <v>500</v>
      </c>
      <c r="E681" s="2">
        <f t="shared" si="52"/>
        <v>495.02106280193237</v>
      </c>
      <c r="F681" s="2">
        <v>5</v>
      </c>
      <c r="G681" s="2">
        <f t="shared" si="53"/>
        <v>2.1062801932368203E-2</v>
      </c>
      <c r="H681" s="2">
        <f t="shared" si="54"/>
        <v>5.4596768626947165</v>
      </c>
    </row>
    <row r="682" spans="1:8" x14ac:dyDescent="0.3">
      <c r="A682">
        <v>4730</v>
      </c>
      <c r="B682" s="2">
        <v>34747</v>
      </c>
      <c r="C682" s="15">
        <f t="shared" si="50"/>
        <v>1.0071594202898551</v>
      </c>
      <c r="D682" s="15">
        <f t="shared" si="51"/>
        <v>500</v>
      </c>
      <c r="E682" s="2">
        <f t="shared" si="52"/>
        <v>494.96420289855075</v>
      </c>
      <c r="F682" s="2">
        <v>5</v>
      </c>
      <c r="G682" s="2">
        <f t="shared" si="53"/>
        <v>-3.5797101449275281E-2</v>
      </c>
      <c r="H682" s="2" t="e">
        <f t="shared" si="54"/>
        <v>#NUM!</v>
      </c>
    </row>
    <row r="683" spans="1:8" x14ac:dyDescent="0.3">
      <c r="A683">
        <v>4738</v>
      </c>
      <c r="B683" s="2">
        <v>34533.333333333328</v>
      </c>
      <c r="C683" s="15">
        <f t="shared" si="50"/>
        <v>1.0009661835748791</v>
      </c>
      <c r="D683" s="15">
        <f t="shared" si="51"/>
        <v>500</v>
      </c>
      <c r="E683" s="2">
        <f t="shared" si="52"/>
        <v>494.99516908212559</v>
      </c>
      <c r="F683" s="2">
        <v>5</v>
      </c>
      <c r="G683" s="2">
        <f t="shared" si="53"/>
        <v>-4.8309178743952685E-3</v>
      </c>
      <c r="H683" s="2" t="e">
        <f t="shared" si="54"/>
        <v>#NUM!</v>
      </c>
    </row>
    <row r="684" spans="1:8" x14ac:dyDescent="0.3">
      <c r="A684">
        <v>4746</v>
      </c>
      <c r="B684" s="2">
        <v>34521.333333333336</v>
      </c>
      <c r="C684" s="15">
        <f t="shared" si="50"/>
        <v>1.0006183574879228</v>
      </c>
      <c r="D684" s="15">
        <f t="shared" si="51"/>
        <v>500</v>
      </c>
      <c r="E684" s="2">
        <f t="shared" si="52"/>
        <v>494.99690821256041</v>
      </c>
      <c r="F684" s="2">
        <v>5</v>
      </c>
      <c r="G684" s="2">
        <f t="shared" si="53"/>
        <v>-3.0917874396143574E-3</v>
      </c>
      <c r="H684" s="2" t="e">
        <f t="shared" si="54"/>
        <v>#NUM!</v>
      </c>
    </row>
    <row r="685" spans="1:8" x14ac:dyDescent="0.3">
      <c r="A685">
        <v>4754</v>
      </c>
      <c r="B685" s="2">
        <v>34353</v>
      </c>
      <c r="C685" s="15">
        <f t="shared" si="50"/>
        <v>0.99573913043478257</v>
      </c>
      <c r="D685" s="15">
        <f t="shared" si="51"/>
        <v>500</v>
      </c>
      <c r="E685" s="2">
        <f t="shared" si="52"/>
        <v>495.02130434782606</v>
      </c>
      <c r="F685" s="2">
        <v>5</v>
      </c>
      <c r="G685" s="2">
        <f t="shared" si="53"/>
        <v>2.1304347826086811E-2</v>
      </c>
      <c r="H685" s="2">
        <f t="shared" si="54"/>
        <v>5.4482747185475828</v>
      </c>
    </row>
    <row r="686" spans="1:8" x14ac:dyDescent="0.3">
      <c r="A686">
        <v>4762</v>
      </c>
      <c r="B686" s="2">
        <v>34482</v>
      </c>
      <c r="C686" s="15">
        <f t="shared" si="50"/>
        <v>0.99947826086956526</v>
      </c>
      <c r="D686" s="15">
        <f t="shared" si="51"/>
        <v>500</v>
      </c>
      <c r="E686" s="2">
        <f t="shared" si="52"/>
        <v>495.00260869565216</v>
      </c>
      <c r="F686" s="2">
        <v>5</v>
      </c>
      <c r="G686" s="2">
        <f t="shared" si="53"/>
        <v>2.6086956521735871E-3</v>
      </c>
      <c r="H686" s="2">
        <f t="shared" si="54"/>
        <v>7.5482977793482497</v>
      </c>
    </row>
    <row r="687" spans="1:8" x14ac:dyDescent="0.3">
      <c r="A687">
        <v>4770</v>
      </c>
      <c r="B687" s="2">
        <v>34285</v>
      </c>
      <c r="C687" s="15">
        <f t="shared" si="50"/>
        <v>0.99376811594202896</v>
      </c>
      <c r="D687" s="15">
        <f t="shared" si="51"/>
        <v>500</v>
      </c>
      <c r="E687" s="2">
        <f t="shared" si="52"/>
        <v>495.03115942028984</v>
      </c>
      <c r="F687" s="2">
        <v>5</v>
      </c>
      <c r="G687" s="2">
        <f t="shared" si="53"/>
        <v>3.1159420289855078E-2</v>
      </c>
      <c r="H687" s="2">
        <f t="shared" si="54"/>
        <v>5.0680891853809422</v>
      </c>
    </row>
    <row r="688" spans="1:8" x14ac:dyDescent="0.3">
      <c r="A688">
        <v>4778</v>
      </c>
      <c r="B688" s="2">
        <v>34470.666666666672</v>
      </c>
      <c r="C688" s="15">
        <f t="shared" si="50"/>
        <v>0.99914975845410647</v>
      </c>
      <c r="D688" s="15">
        <f t="shared" si="51"/>
        <v>500</v>
      </c>
      <c r="E688" s="2">
        <f t="shared" si="52"/>
        <v>495.00425120772945</v>
      </c>
      <c r="F688" s="2">
        <v>5</v>
      </c>
      <c r="G688" s="2">
        <f t="shared" si="53"/>
        <v>4.25120772946741E-3</v>
      </c>
      <c r="H688" s="2">
        <f t="shared" si="54"/>
        <v>7.059948329617697</v>
      </c>
    </row>
    <row r="689" spans="1:8" x14ac:dyDescent="0.3">
      <c r="A689">
        <v>4786</v>
      </c>
      <c r="B689" s="2">
        <v>34520</v>
      </c>
      <c r="C689" s="15">
        <f t="shared" si="50"/>
        <v>1.0005797101449276</v>
      </c>
      <c r="D689" s="15">
        <f t="shared" si="51"/>
        <v>500</v>
      </c>
      <c r="E689" s="2">
        <f t="shared" si="52"/>
        <v>494.99710144927536</v>
      </c>
      <c r="F689" s="2">
        <v>5</v>
      </c>
      <c r="G689" s="2">
        <f t="shared" si="53"/>
        <v>-2.8985507246384046E-3</v>
      </c>
      <c r="H689" s="2" t="e">
        <f t="shared" si="54"/>
        <v>#NUM!</v>
      </c>
    </row>
    <row r="690" spans="1:8" x14ac:dyDescent="0.3">
      <c r="A690">
        <v>4794</v>
      </c>
      <c r="B690" s="2">
        <v>34720.666666666664</v>
      </c>
      <c r="C690" s="15">
        <f t="shared" si="50"/>
        <v>1.0063961352657005</v>
      </c>
      <c r="D690" s="15">
        <f t="shared" si="51"/>
        <v>500</v>
      </c>
      <c r="E690" s="2">
        <f t="shared" si="52"/>
        <v>494.96801932367151</v>
      </c>
      <c r="F690" s="2">
        <v>5</v>
      </c>
      <c r="G690" s="2">
        <f t="shared" si="53"/>
        <v>-3.1980676328502433E-2</v>
      </c>
      <c r="H690" s="2" t="e">
        <f t="shared" si="54"/>
        <v>#NUM!</v>
      </c>
    </row>
    <row r="691" spans="1:8" x14ac:dyDescent="0.3">
      <c r="A691">
        <v>4802</v>
      </c>
      <c r="B691" s="2">
        <v>34732.666666666672</v>
      </c>
      <c r="C691" s="15">
        <f t="shared" si="50"/>
        <v>1.0067439613526572</v>
      </c>
      <c r="D691" s="15">
        <f t="shared" si="51"/>
        <v>500</v>
      </c>
      <c r="E691" s="2">
        <f t="shared" si="52"/>
        <v>494.96628019323674</v>
      </c>
      <c r="F691" s="2">
        <v>5</v>
      </c>
      <c r="G691" s="2">
        <f t="shared" si="53"/>
        <v>-3.3719806763286009E-2</v>
      </c>
      <c r="H691" s="2" t="e">
        <f t="shared" si="54"/>
        <v>#NUM!</v>
      </c>
    </row>
    <row r="692" spans="1:8" x14ac:dyDescent="0.3">
      <c r="A692">
        <v>4810</v>
      </c>
      <c r="B692" s="2">
        <v>34488.666666666672</v>
      </c>
      <c r="C692" s="15">
        <f t="shared" si="50"/>
        <v>0.99967149758454121</v>
      </c>
      <c r="D692" s="15">
        <f t="shared" si="51"/>
        <v>500</v>
      </c>
      <c r="E692" s="2">
        <f t="shared" si="52"/>
        <v>495.0016425120773</v>
      </c>
      <c r="F692" s="2">
        <v>5</v>
      </c>
      <c r="G692" s="2">
        <f t="shared" si="53"/>
        <v>1.6425120772938229E-3</v>
      </c>
      <c r="H692" s="2">
        <f t="shared" si="54"/>
        <v>8.0109193494191349</v>
      </c>
    </row>
    <row r="693" spans="1:8" x14ac:dyDescent="0.3">
      <c r="A693">
        <v>4818</v>
      </c>
      <c r="B693" s="2">
        <v>34525.666666666664</v>
      </c>
      <c r="C693" s="15">
        <f t="shared" si="50"/>
        <v>1.000743961352657</v>
      </c>
      <c r="D693" s="15">
        <f t="shared" si="51"/>
        <v>500</v>
      </c>
      <c r="E693" s="2">
        <f t="shared" si="52"/>
        <v>494.99628019323671</v>
      </c>
      <c r="F693" s="2">
        <v>5</v>
      </c>
      <c r="G693" s="2">
        <f t="shared" si="53"/>
        <v>-3.7198067632848719E-3</v>
      </c>
      <c r="H693" s="2" t="e">
        <f t="shared" si="54"/>
        <v>#NUM!</v>
      </c>
    </row>
    <row r="694" spans="1:8" x14ac:dyDescent="0.3">
      <c r="A694">
        <v>4826</v>
      </c>
      <c r="B694" s="2">
        <v>34464.333333333328</v>
      </c>
      <c r="C694" s="15">
        <f t="shared" si="50"/>
        <v>0.9989661835748791</v>
      </c>
      <c r="D694" s="15">
        <f t="shared" si="51"/>
        <v>500</v>
      </c>
      <c r="E694" s="2">
        <f t="shared" si="52"/>
        <v>495.00516908212558</v>
      </c>
      <c r="F694" s="2">
        <v>5</v>
      </c>
      <c r="G694" s="2">
        <f t="shared" si="53"/>
        <v>5.1690821256045183E-3</v>
      </c>
      <c r="H694" s="2">
        <f t="shared" si="54"/>
        <v>6.8644581639076563</v>
      </c>
    </row>
    <row r="695" spans="1:8" x14ac:dyDescent="0.3">
      <c r="A695">
        <v>4834</v>
      </c>
      <c r="B695" s="2">
        <v>34722</v>
      </c>
      <c r="C695" s="15">
        <f t="shared" si="50"/>
        <v>1.0064347826086957</v>
      </c>
      <c r="D695" s="15">
        <f t="shared" si="51"/>
        <v>500</v>
      </c>
      <c r="E695" s="2">
        <f t="shared" si="52"/>
        <v>494.96782608695651</v>
      </c>
      <c r="F695" s="2">
        <v>5</v>
      </c>
      <c r="G695" s="2">
        <f t="shared" si="53"/>
        <v>-3.2173913043478386E-2</v>
      </c>
      <c r="H695" s="2" t="e">
        <f t="shared" si="54"/>
        <v>#NUM!</v>
      </c>
    </row>
    <row r="696" spans="1:8" x14ac:dyDescent="0.3">
      <c r="A696">
        <v>4842</v>
      </c>
      <c r="B696" s="2">
        <v>34573.333333333336</v>
      </c>
      <c r="C696" s="15">
        <f t="shared" si="50"/>
        <v>1.0021256038647344</v>
      </c>
      <c r="D696" s="15">
        <f t="shared" si="51"/>
        <v>500</v>
      </c>
      <c r="E696" s="2">
        <f t="shared" si="52"/>
        <v>494.98937198067631</v>
      </c>
      <c r="F696" s="2">
        <v>5</v>
      </c>
      <c r="G696" s="2">
        <f t="shared" si="53"/>
        <v>-1.0628019323672078E-2</v>
      </c>
      <c r="H696" s="2" t="e">
        <f t="shared" si="54"/>
        <v>#NUM!</v>
      </c>
    </row>
    <row r="697" spans="1:8" x14ac:dyDescent="0.3">
      <c r="A697">
        <v>4850</v>
      </c>
      <c r="B697" s="2">
        <v>34281</v>
      </c>
      <c r="C697" s="15">
        <f t="shared" si="50"/>
        <v>0.9936521739130435</v>
      </c>
      <c r="D697" s="15">
        <f t="shared" si="51"/>
        <v>500</v>
      </c>
      <c r="E697" s="2">
        <f t="shared" si="52"/>
        <v>495.0317391304348</v>
      </c>
      <c r="F697" s="2">
        <v>5</v>
      </c>
      <c r="G697" s="2">
        <f t="shared" si="53"/>
        <v>3.1739130434782936E-2</v>
      </c>
      <c r="H697" s="2">
        <f t="shared" si="54"/>
        <v>5.049656654749298</v>
      </c>
    </row>
    <row r="698" spans="1:8" x14ac:dyDescent="0.3">
      <c r="A698">
        <v>4858</v>
      </c>
      <c r="B698" s="2">
        <v>34516.666666666664</v>
      </c>
      <c r="C698" s="15">
        <f t="shared" si="50"/>
        <v>1.0004830917874394</v>
      </c>
      <c r="D698" s="15">
        <f t="shared" si="51"/>
        <v>500</v>
      </c>
      <c r="E698" s="2">
        <f t="shared" si="52"/>
        <v>494.99758454106279</v>
      </c>
      <c r="F698" s="2">
        <v>5</v>
      </c>
      <c r="G698" s="2">
        <f t="shared" si="53"/>
        <v>-2.4154589371967461E-3</v>
      </c>
      <c r="H698" s="2" t="e">
        <f t="shared" si="54"/>
        <v>#NUM!</v>
      </c>
    </row>
    <row r="699" spans="1:8" x14ac:dyDescent="0.3">
      <c r="A699">
        <v>4866</v>
      </c>
      <c r="B699" s="2">
        <v>34649.666666666664</v>
      </c>
      <c r="C699" s="15">
        <f t="shared" si="50"/>
        <v>1.0043381642512077</v>
      </c>
      <c r="D699" s="15">
        <f t="shared" si="51"/>
        <v>500</v>
      </c>
      <c r="E699" s="2">
        <f t="shared" si="52"/>
        <v>494.97830917874398</v>
      </c>
      <c r="F699" s="2">
        <v>5</v>
      </c>
      <c r="G699" s="2">
        <f t="shared" si="53"/>
        <v>-2.1690821256038717E-2</v>
      </c>
      <c r="H699" s="2" t="e">
        <f t="shared" si="54"/>
        <v>#NUM!</v>
      </c>
    </row>
    <row r="700" spans="1:8" x14ac:dyDescent="0.3">
      <c r="A700">
        <v>4874</v>
      </c>
      <c r="B700" s="2">
        <v>34525.333333333328</v>
      </c>
      <c r="C700" s="15">
        <f t="shared" si="50"/>
        <v>1.0007342995169082</v>
      </c>
      <c r="D700" s="15">
        <f t="shared" si="51"/>
        <v>500</v>
      </c>
      <c r="E700" s="2">
        <f t="shared" si="52"/>
        <v>494.99632850241545</v>
      </c>
      <c r="F700" s="2">
        <v>5</v>
      </c>
      <c r="G700" s="2">
        <f t="shared" si="53"/>
        <v>-3.6714975845413278E-3</v>
      </c>
      <c r="H700" s="2" t="e">
        <f t="shared" si="54"/>
        <v>#NUM!</v>
      </c>
    </row>
    <row r="701" spans="1:8" x14ac:dyDescent="0.3">
      <c r="A701">
        <v>4882</v>
      </c>
      <c r="B701" s="2">
        <v>34296.333333333336</v>
      </c>
      <c r="C701" s="15">
        <f t="shared" si="50"/>
        <v>0.99409661835748797</v>
      </c>
      <c r="D701" s="15">
        <f t="shared" si="51"/>
        <v>500</v>
      </c>
      <c r="E701" s="2">
        <f t="shared" si="52"/>
        <v>495.02951690821254</v>
      </c>
      <c r="F701" s="2">
        <v>5</v>
      </c>
      <c r="G701" s="2">
        <f t="shared" si="53"/>
        <v>2.9516908212560367E-2</v>
      </c>
      <c r="H701" s="2">
        <f t="shared" si="54"/>
        <v>5.1222392250022608</v>
      </c>
    </row>
    <row r="702" spans="1:8" x14ac:dyDescent="0.3">
      <c r="A702">
        <v>4890</v>
      </c>
      <c r="B702" s="2">
        <v>34642</v>
      </c>
      <c r="C702" s="15">
        <f t="shared" si="50"/>
        <v>1.0041159420289856</v>
      </c>
      <c r="D702" s="15">
        <f t="shared" si="51"/>
        <v>500</v>
      </c>
      <c r="E702" s="2">
        <f t="shared" si="52"/>
        <v>494.97942028985506</v>
      </c>
      <c r="F702" s="2">
        <v>5</v>
      </c>
      <c r="G702" s="2">
        <f t="shared" si="53"/>
        <v>-2.0579710144927432E-2</v>
      </c>
      <c r="H702" s="2" t="e">
        <f t="shared" si="54"/>
        <v>#NUM!</v>
      </c>
    </row>
    <row r="703" spans="1:8" x14ac:dyDescent="0.3">
      <c r="A703">
        <v>4898</v>
      </c>
      <c r="B703" s="2">
        <v>34030.666666666664</v>
      </c>
      <c r="C703" s="15">
        <f t="shared" si="50"/>
        <v>0.98639613526570036</v>
      </c>
      <c r="D703" s="15">
        <f t="shared" si="51"/>
        <v>500</v>
      </c>
      <c r="E703" s="2">
        <f t="shared" si="52"/>
        <v>495.06801932367148</v>
      </c>
      <c r="F703" s="2">
        <v>5</v>
      </c>
      <c r="G703" s="2">
        <f t="shared" si="53"/>
        <v>6.80193236714981E-2</v>
      </c>
      <c r="H703" s="2">
        <f t="shared" si="54"/>
        <v>4.2874884224508873</v>
      </c>
    </row>
    <row r="704" spans="1:8" x14ac:dyDescent="0.3">
      <c r="A704">
        <v>4906</v>
      </c>
      <c r="B704" s="2">
        <v>34443.666666666672</v>
      </c>
      <c r="C704" s="15">
        <f t="shared" si="50"/>
        <v>0.9983671497584542</v>
      </c>
      <c r="D704" s="15">
        <f t="shared" si="51"/>
        <v>500</v>
      </c>
      <c r="E704" s="2">
        <f t="shared" si="52"/>
        <v>495.00816425120775</v>
      </c>
      <c r="F704" s="2">
        <v>5</v>
      </c>
      <c r="G704" s="2">
        <f t="shared" si="53"/>
        <v>8.1642512077291229E-3</v>
      </c>
      <c r="H704" s="2">
        <f t="shared" si="54"/>
        <v>6.407394334211796</v>
      </c>
    </row>
    <row r="705" spans="1:8" x14ac:dyDescent="0.3">
      <c r="A705">
        <v>4914</v>
      </c>
      <c r="B705" s="2">
        <v>34603</v>
      </c>
      <c r="C705" s="15">
        <f t="shared" si="50"/>
        <v>1.0029855072463769</v>
      </c>
      <c r="D705" s="15">
        <f t="shared" si="51"/>
        <v>500</v>
      </c>
      <c r="E705" s="2">
        <f t="shared" si="52"/>
        <v>494.98507246376812</v>
      </c>
      <c r="F705" s="2">
        <v>5</v>
      </c>
      <c r="G705" s="2">
        <f t="shared" si="53"/>
        <v>-1.4927536231884808E-2</v>
      </c>
      <c r="H705" s="2" t="e">
        <f t="shared" si="54"/>
        <v>#NUM!</v>
      </c>
    </row>
    <row r="706" spans="1:8" x14ac:dyDescent="0.3">
      <c r="A706">
        <v>4922</v>
      </c>
      <c r="B706" s="2">
        <v>34810.333333333336</v>
      </c>
      <c r="C706" s="15">
        <f t="shared" si="50"/>
        <v>1.0089951690821257</v>
      </c>
      <c r="D706" s="15">
        <f t="shared" si="51"/>
        <v>500</v>
      </c>
      <c r="E706" s="2">
        <f t="shared" si="52"/>
        <v>494.95502415458935</v>
      </c>
      <c r="F706" s="2">
        <v>5</v>
      </c>
      <c r="G706" s="2">
        <f t="shared" si="53"/>
        <v>-4.4975845410628601E-2</v>
      </c>
      <c r="H706" s="2" t="e">
        <f t="shared" si="54"/>
        <v>#NUM!</v>
      </c>
    </row>
    <row r="707" spans="1:8" x14ac:dyDescent="0.3">
      <c r="A707">
        <v>4930</v>
      </c>
      <c r="B707" s="2">
        <v>34630.333333333328</v>
      </c>
      <c r="C707" s="15">
        <f t="shared" ref="C707:C770" si="55">B707/$J$27</f>
        <v>1.0037777777777777</v>
      </c>
      <c r="D707" s="15">
        <f t="shared" ref="D707:D770" si="56">$J$28</f>
        <v>500</v>
      </c>
      <c r="E707" s="2">
        <f t="shared" si="52"/>
        <v>494.98111111111109</v>
      </c>
      <c r="F707" s="2">
        <v>5</v>
      </c>
      <c r="G707" s="2">
        <f t="shared" si="53"/>
        <v>-1.8888888888888289E-2</v>
      </c>
      <c r="H707" s="2" t="e">
        <f t="shared" si="54"/>
        <v>#NUM!</v>
      </c>
    </row>
    <row r="708" spans="1:8" x14ac:dyDescent="0.3">
      <c r="A708">
        <v>4938</v>
      </c>
      <c r="B708" s="2">
        <v>34467</v>
      </c>
      <c r="C708" s="15">
        <f t="shared" si="55"/>
        <v>0.99904347826086959</v>
      </c>
      <c r="D708" s="15">
        <f t="shared" si="56"/>
        <v>500</v>
      </c>
      <c r="E708" s="2">
        <f t="shared" ref="E708:E771" si="57">D708-(F708*C708)</f>
        <v>495.00478260869568</v>
      </c>
      <c r="F708" s="2">
        <v>5</v>
      </c>
      <c r="G708" s="2">
        <f t="shared" ref="G708:G771" si="58">F708-(F708*C708)</f>
        <v>4.7826086956517244E-3</v>
      </c>
      <c r="H708" s="2">
        <f t="shared" ref="H708:H771" si="59">LN((F708*E708)/(D708*G708))</f>
        <v>6.9421663674886371</v>
      </c>
    </row>
    <row r="709" spans="1:8" x14ac:dyDescent="0.3">
      <c r="A709">
        <v>4946</v>
      </c>
      <c r="B709" s="2">
        <v>34585.333333333336</v>
      </c>
      <c r="C709" s="15">
        <f t="shared" si="55"/>
        <v>1.0024734299516909</v>
      </c>
      <c r="D709" s="15">
        <f t="shared" si="56"/>
        <v>500</v>
      </c>
      <c r="E709" s="2">
        <f t="shared" si="57"/>
        <v>494.98763285024154</v>
      </c>
      <c r="F709" s="2">
        <v>5</v>
      </c>
      <c r="G709" s="2">
        <f t="shared" si="58"/>
        <v>-1.2367149758453877E-2</v>
      </c>
      <c r="H709" s="2" t="e">
        <f t="shared" si="59"/>
        <v>#NUM!</v>
      </c>
    </row>
    <row r="710" spans="1:8" x14ac:dyDescent="0.3">
      <c r="A710">
        <v>4954</v>
      </c>
      <c r="B710" s="2">
        <v>34706</v>
      </c>
      <c r="C710" s="15">
        <f t="shared" si="55"/>
        <v>1.0059710144927536</v>
      </c>
      <c r="D710" s="15">
        <f t="shared" si="56"/>
        <v>500</v>
      </c>
      <c r="E710" s="2">
        <f t="shared" si="57"/>
        <v>494.97014492753624</v>
      </c>
      <c r="F710" s="2">
        <v>5</v>
      </c>
      <c r="G710" s="2">
        <f t="shared" si="58"/>
        <v>-2.985507246376784E-2</v>
      </c>
      <c r="H710" s="2" t="e">
        <f t="shared" si="59"/>
        <v>#NUM!</v>
      </c>
    </row>
    <row r="711" spans="1:8" x14ac:dyDescent="0.3">
      <c r="A711">
        <v>4962</v>
      </c>
      <c r="B711" s="2">
        <v>34644.666666666672</v>
      </c>
      <c r="C711" s="15">
        <f t="shared" si="55"/>
        <v>1.004193236714976</v>
      </c>
      <c r="D711" s="15">
        <f t="shared" si="56"/>
        <v>500</v>
      </c>
      <c r="E711" s="2">
        <f t="shared" si="57"/>
        <v>494.9790338164251</v>
      </c>
      <c r="F711" s="2">
        <v>5</v>
      </c>
      <c r="G711" s="2">
        <f t="shared" si="58"/>
        <v>-2.0966183574879338E-2</v>
      </c>
      <c r="H711" s="2" t="e">
        <f t="shared" si="59"/>
        <v>#NUM!</v>
      </c>
    </row>
    <row r="712" spans="1:8" x14ac:dyDescent="0.3">
      <c r="A712">
        <v>4970</v>
      </c>
      <c r="B712" s="2">
        <v>34168.666666666672</v>
      </c>
      <c r="C712" s="15">
        <f t="shared" si="55"/>
        <v>0.99039613526570058</v>
      </c>
      <c r="D712" s="15">
        <f t="shared" si="56"/>
        <v>500</v>
      </c>
      <c r="E712" s="2">
        <f t="shared" si="57"/>
        <v>495.0480193236715</v>
      </c>
      <c r="F712" s="2">
        <v>5</v>
      </c>
      <c r="G712" s="2">
        <f t="shared" si="58"/>
        <v>4.801932367149675E-2</v>
      </c>
      <c r="H712" s="2">
        <f t="shared" si="59"/>
        <v>4.6356363532071496</v>
      </c>
    </row>
    <row r="713" spans="1:8" x14ac:dyDescent="0.3">
      <c r="A713">
        <v>4978</v>
      </c>
      <c r="B713" s="2">
        <v>34262.333333333336</v>
      </c>
      <c r="C713" s="15">
        <f t="shared" si="55"/>
        <v>0.99311111111111117</v>
      </c>
      <c r="D713" s="15">
        <f t="shared" si="56"/>
        <v>500</v>
      </c>
      <c r="E713" s="2">
        <f t="shared" si="57"/>
        <v>495.03444444444443</v>
      </c>
      <c r="F713" s="2">
        <v>5</v>
      </c>
      <c r="G713" s="2">
        <f t="shared" si="58"/>
        <v>3.44444444444445E-2</v>
      </c>
      <c r="H713" s="2">
        <f t="shared" si="59"/>
        <v>4.9678647177351074</v>
      </c>
    </row>
    <row r="714" spans="1:8" x14ac:dyDescent="0.3">
      <c r="A714">
        <v>4986</v>
      </c>
      <c r="B714" s="2">
        <v>34387.333333333328</v>
      </c>
      <c r="C714" s="15">
        <f t="shared" si="55"/>
        <v>0.99673429951690806</v>
      </c>
      <c r="D714" s="15">
        <f t="shared" si="56"/>
        <v>500</v>
      </c>
      <c r="E714" s="2">
        <f t="shared" si="57"/>
        <v>495.01632850241543</v>
      </c>
      <c r="F714" s="2">
        <v>5</v>
      </c>
      <c r="G714" s="2">
        <f t="shared" si="58"/>
        <v>1.6328502415460022E-2</v>
      </c>
      <c r="H714" s="2">
        <f t="shared" si="59"/>
        <v>5.7142636466804859</v>
      </c>
    </row>
    <row r="715" spans="1:8" x14ac:dyDescent="0.3">
      <c r="A715">
        <v>4994</v>
      </c>
      <c r="B715" s="2">
        <v>34690.333333333336</v>
      </c>
      <c r="C715" s="15">
        <f t="shared" si="55"/>
        <v>1.0055169082125606</v>
      </c>
      <c r="D715" s="15">
        <f t="shared" si="56"/>
        <v>500</v>
      </c>
      <c r="E715" s="2">
        <f t="shared" si="57"/>
        <v>494.97241545893718</v>
      </c>
      <c r="F715" s="2">
        <v>5</v>
      </c>
      <c r="G715" s="2">
        <f t="shared" si="58"/>
        <v>-2.7584541062802614E-2</v>
      </c>
      <c r="H715" s="2" t="e">
        <f t="shared" si="59"/>
        <v>#NUM!</v>
      </c>
    </row>
    <row r="716" spans="1:8" x14ac:dyDescent="0.3">
      <c r="A716">
        <v>5002</v>
      </c>
      <c r="B716" s="2">
        <v>34425</v>
      </c>
      <c r="C716" s="15">
        <f t="shared" si="55"/>
        <v>0.99782608695652175</v>
      </c>
      <c r="D716" s="15">
        <f t="shared" si="56"/>
        <v>500</v>
      </c>
      <c r="E716" s="2">
        <f t="shared" si="57"/>
        <v>495.01086956521738</v>
      </c>
      <c r="F716" s="2">
        <v>5</v>
      </c>
      <c r="G716" s="2">
        <f t="shared" si="58"/>
        <v>1.0869565217391575E-2</v>
      </c>
      <c r="H716" s="2">
        <f t="shared" si="59"/>
        <v>6.1211981121061365</v>
      </c>
    </row>
    <row r="717" spans="1:8" x14ac:dyDescent="0.3">
      <c r="A717">
        <v>5010</v>
      </c>
      <c r="B717" s="2">
        <v>34626</v>
      </c>
      <c r="C717" s="15">
        <f t="shared" si="55"/>
        <v>1.0036521739130435</v>
      </c>
      <c r="D717" s="15">
        <f t="shared" si="56"/>
        <v>500</v>
      </c>
      <c r="E717" s="2">
        <f t="shared" si="57"/>
        <v>494.98173913043479</v>
      </c>
      <c r="F717" s="2">
        <v>5</v>
      </c>
      <c r="G717" s="2">
        <f t="shared" si="58"/>
        <v>-1.8260869565217774E-2</v>
      </c>
      <c r="H717" s="2" t="e">
        <f t="shared" si="59"/>
        <v>#NUM!</v>
      </c>
    </row>
    <row r="718" spans="1:8" x14ac:dyDescent="0.3">
      <c r="A718">
        <v>5018</v>
      </c>
      <c r="B718" s="2">
        <v>34304</v>
      </c>
      <c r="C718" s="15">
        <f t="shared" si="55"/>
        <v>0.99431884057971009</v>
      </c>
      <c r="D718" s="15">
        <f t="shared" si="56"/>
        <v>500</v>
      </c>
      <c r="E718" s="2">
        <f t="shared" si="57"/>
        <v>495.02840579710147</v>
      </c>
      <c r="F718" s="2">
        <v>5</v>
      </c>
      <c r="G718" s="2">
        <f t="shared" si="58"/>
        <v>2.8405797101449082E-2</v>
      </c>
      <c r="H718" s="2">
        <f t="shared" si="59"/>
        <v>5.1606069917376471</v>
      </c>
    </row>
    <row r="719" spans="1:8" x14ac:dyDescent="0.3">
      <c r="A719">
        <v>5026</v>
      </c>
      <c r="B719" s="2">
        <v>34263.666666666664</v>
      </c>
      <c r="C719" s="15">
        <f t="shared" si="55"/>
        <v>0.99314975845410625</v>
      </c>
      <c r="D719" s="15">
        <f t="shared" si="56"/>
        <v>500</v>
      </c>
      <c r="E719" s="2">
        <f t="shared" si="57"/>
        <v>495.03425120772948</v>
      </c>
      <c r="F719" s="2">
        <v>5</v>
      </c>
      <c r="G719" s="2">
        <f t="shared" si="58"/>
        <v>3.4251207729468547E-2</v>
      </c>
      <c r="H719" s="2">
        <f t="shared" si="59"/>
        <v>4.9734902212671637</v>
      </c>
    </row>
    <row r="720" spans="1:8" x14ac:dyDescent="0.3">
      <c r="A720">
        <v>5034</v>
      </c>
      <c r="B720" s="2">
        <v>34256.333333333328</v>
      </c>
      <c r="C720" s="15">
        <f t="shared" si="55"/>
        <v>0.9929371980676327</v>
      </c>
      <c r="D720" s="15">
        <f t="shared" si="56"/>
        <v>500</v>
      </c>
      <c r="E720" s="2">
        <f t="shared" si="57"/>
        <v>495.03531400966182</v>
      </c>
      <c r="F720" s="2">
        <v>5</v>
      </c>
      <c r="G720" s="2">
        <f t="shared" si="58"/>
        <v>3.5314009661836288E-2</v>
      </c>
      <c r="H720" s="2">
        <f t="shared" si="59"/>
        <v>4.9429344349732469</v>
      </c>
    </row>
    <row r="721" spans="1:8" x14ac:dyDescent="0.3">
      <c r="A721">
        <v>5042</v>
      </c>
      <c r="B721" s="2">
        <v>34424.333333333336</v>
      </c>
      <c r="C721" s="15">
        <f t="shared" si="55"/>
        <v>0.99780676328502427</v>
      </c>
      <c r="D721" s="15">
        <f t="shared" si="56"/>
        <v>500</v>
      </c>
      <c r="E721" s="2">
        <f t="shared" si="57"/>
        <v>495.01096618357485</v>
      </c>
      <c r="F721" s="2">
        <v>5</v>
      </c>
      <c r="G721" s="2">
        <f t="shared" si="58"/>
        <v>1.0966183574878663E-2</v>
      </c>
      <c r="H721" s="2">
        <f t="shared" si="59"/>
        <v>6.1123486920135255</v>
      </c>
    </row>
    <row r="722" spans="1:8" x14ac:dyDescent="0.3">
      <c r="A722">
        <v>5050</v>
      </c>
      <c r="B722" s="2">
        <v>34748.666666666664</v>
      </c>
      <c r="C722" s="15">
        <f t="shared" si="55"/>
        <v>1.007207729468599</v>
      </c>
      <c r="D722" s="15">
        <f t="shared" si="56"/>
        <v>500</v>
      </c>
      <c r="E722" s="2">
        <f t="shared" si="57"/>
        <v>494.96396135265701</v>
      </c>
      <c r="F722" s="2">
        <v>5</v>
      </c>
      <c r="G722" s="2">
        <f t="shared" si="58"/>
        <v>-3.6038647342994778E-2</v>
      </c>
      <c r="H722" s="2" t="e">
        <f t="shared" si="59"/>
        <v>#NUM!</v>
      </c>
    </row>
    <row r="723" spans="1:8" x14ac:dyDescent="0.3">
      <c r="A723">
        <v>5058</v>
      </c>
      <c r="B723" s="2">
        <v>34575.333333333336</v>
      </c>
      <c r="C723" s="15">
        <f t="shared" si="55"/>
        <v>1.0021835748792272</v>
      </c>
      <c r="D723" s="15">
        <f t="shared" si="56"/>
        <v>500</v>
      </c>
      <c r="E723" s="2">
        <f t="shared" si="57"/>
        <v>494.98908212560389</v>
      </c>
      <c r="F723" s="2">
        <v>5</v>
      </c>
      <c r="G723" s="2">
        <f t="shared" si="58"/>
        <v>-1.0917874396136007E-2</v>
      </c>
      <c r="H723" s="2" t="e">
        <f t="shared" si="59"/>
        <v>#NUM!</v>
      </c>
    </row>
    <row r="724" spans="1:8" x14ac:dyDescent="0.3">
      <c r="A724">
        <v>5066</v>
      </c>
      <c r="B724" s="2">
        <v>34229.333333333336</v>
      </c>
      <c r="C724" s="15">
        <f t="shared" si="55"/>
        <v>0.99215458937198076</v>
      </c>
      <c r="D724" s="15">
        <f t="shared" si="56"/>
        <v>500</v>
      </c>
      <c r="E724" s="2">
        <f t="shared" si="57"/>
        <v>495.03922705314011</v>
      </c>
      <c r="F724" s="2">
        <v>5</v>
      </c>
      <c r="G724" s="2">
        <f t="shared" si="58"/>
        <v>3.9227053140096224E-2</v>
      </c>
      <c r="H724" s="2">
        <f t="shared" si="59"/>
        <v>4.8378554591045475</v>
      </c>
    </row>
    <row r="725" spans="1:8" x14ac:dyDescent="0.3">
      <c r="A725">
        <v>5074</v>
      </c>
      <c r="B725" s="2">
        <v>34649</v>
      </c>
      <c r="C725" s="15">
        <f t="shared" si="55"/>
        <v>1.0043188405797101</v>
      </c>
      <c r="D725" s="15">
        <f t="shared" si="56"/>
        <v>500</v>
      </c>
      <c r="E725" s="2">
        <f t="shared" si="57"/>
        <v>494.97840579710146</v>
      </c>
      <c r="F725" s="2">
        <v>5</v>
      </c>
      <c r="G725" s="2">
        <f t="shared" si="58"/>
        <v>-2.1594202898550741E-2</v>
      </c>
      <c r="H725" s="2" t="e">
        <f t="shared" si="59"/>
        <v>#NUM!</v>
      </c>
    </row>
    <row r="726" spans="1:8" x14ac:dyDescent="0.3">
      <c r="A726">
        <v>5082</v>
      </c>
      <c r="B726" s="2">
        <v>34225</v>
      </c>
      <c r="C726" s="15">
        <f t="shared" si="55"/>
        <v>0.99202898550724639</v>
      </c>
      <c r="D726" s="15">
        <f t="shared" si="56"/>
        <v>500</v>
      </c>
      <c r="E726" s="2">
        <f t="shared" si="57"/>
        <v>495.03985507246375</v>
      </c>
      <c r="F726" s="2">
        <v>5</v>
      </c>
      <c r="G726" s="2">
        <f t="shared" si="58"/>
        <v>3.9855072463767627E-2</v>
      </c>
      <c r="H726" s="2">
        <f t="shared" si="59"/>
        <v>4.8219736815561145</v>
      </c>
    </row>
    <row r="727" spans="1:8" x14ac:dyDescent="0.3">
      <c r="A727">
        <v>5090</v>
      </c>
      <c r="B727" s="2">
        <v>34599.666666666672</v>
      </c>
      <c r="C727" s="15">
        <f t="shared" si="55"/>
        <v>1.0028888888888889</v>
      </c>
      <c r="D727" s="15">
        <f t="shared" si="56"/>
        <v>500</v>
      </c>
      <c r="E727" s="2">
        <f t="shared" si="57"/>
        <v>494.98555555555555</v>
      </c>
      <c r="F727" s="2">
        <v>5</v>
      </c>
      <c r="G727" s="2">
        <f t="shared" si="58"/>
        <v>-1.4444444444444926E-2</v>
      </c>
      <c r="H727" s="2" t="e">
        <f t="shared" si="59"/>
        <v>#NUM!</v>
      </c>
    </row>
    <row r="728" spans="1:8" x14ac:dyDescent="0.3">
      <c r="A728">
        <v>5098</v>
      </c>
      <c r="B728" s="2">
        <v>34212.333333333336</v>
      </c>
      <c r="C728" s="15">
        <f t="shared" si="55"/>
        <v>0.9916618357487923</v>
      </c>
      <c r="D728" s="15">
        <f t="shared" si="56"/>
        <v>500</v>
      </c>
      <c r="E728" s="2">
        <f t="shared" si="57"/>
        <v>495.04169082125605</v>
      </c>
      <c r="F728" s="2">
        <v>5</v>
      </c>
      <c r="G728" s="2">
        <f t="shared" si="58"/>
        <v>4.1690821256038291E-2</v>
      </c>
      <c r="H728" s="2">
        <f t="shared" si="59"/>
        <v>4.7769460850853331</v>
      </c>
    </row>
    <row r="729" spans="1:8" x14ac:dyDescent="0.3">
      <c r="A729">
        <v>5106</v>
      </c>
      <c r="B729" s="2">
        <v>34053</v>
      </c>
      <c r="C729" s="15">
        <f t="shared" si="55"/>
        <v>0.98704347826086958</v>
      </c>
      <c r="D729" s="15">
        <f t="shared" si="56"/>
        <v>500</v>
      </c>
      <c r="E729" s="2">
        <f t="shared" si="57"/>
        <v>495.06478260869568</v>
      </c>
      <c r="F729" s="2">
        <v>5</v>
      </c>
      <c r="G729" s="2">
        <f t="shared" si="58"/>
        <v>6.4782608695652222E-2</v>
      </c>
      <c r="H729" s="2">
        <f t="shared" si="59"/>
        <v>4.3362365379460917</v>
      </c>
    </row>
    <row r="730" spans="1:8" x14ac:dyDescent="0.3">
      <c r="A730">
        <v>5114</v>
      </c>
      <c r="B730" s="2">
        <v>34405.333333333336</v>
      </c>
      <c r="C730" s="15">
        <f t="shared" si="55"/>
        <v>0.99725603864734302</v>
      </c>
      <c r="D730" s="15">
        <f t="shared" si="56"/>
        <v>500</v>
      </c>
      <c r="E730" s="2">
        <f t="shared" si="57"/>
        <v>495.01371980676328</v>
      </c>
      <c r="F730" s="2">
        <v>5</v>
      </c>
      <c r="G730" s="2">
        <f t="shared" si="58"/>
        <v>1.3719806763284659E-2</v>
      </c>
      <c r="H730" s="2">
        <f t="shared" si="59"/>
        <v>5.8883300340701172</v>
      </c>
    </row>
    <row r="731" spans="1:8" x14ac:dyDescent="0.3">
      <c r="A731">
        <v>5122</v>
      </c>
      <c r="B731" s="2">
        <v>34196</v>
      </c>
      <c r="C731" s="15">
        <f t="shared" si="55"/>
        <v>0.99118840579710144</v>
      </c>
      <c r="D731" s="15">
        <f t="shared" si="56"/>
        <v>500</v>
      </c>
      <c r="E731" s="2">
        <f t="shared" si="57"/>
        <v>495.04405797101447</v>
      </c>
      <c r="F731" s="2">
        <v>5</v>
      </c>
      <c r="G731" s="2">
        <f t="shared" si="58"/>
        <v>4.4057971014492381E-2</v>
      </c>
      <c r="H731" s="2">
        <f t="shared" si="59"/>
        <v>4.7217255678009868</v>
      </c>
    </row>
    <row r="732" spans="1:8" x14ac:dyDescent="0.3">
      <c r="A732">
        <v>5130</v>
      </c>
      <c r="B732" s="2">
        <v>35102</v>
      </c>
      <c r="C732" s="15">
        <f t="shared" si="55"/>
        <v>1.0174492753623188</v>
      </c>
      <c r="D732" s="15">
        <f t="shared" si="56"/>
        <v>500</v>
      </c>
      <c r="E732" s="2">
        <f t="shared" si="57"/>
        <v>494.91275362318839</v>
      </c>
      <c r="F732" s="2">
        <v>5</v>
      </c>
      <c r="G732" s="2">
        <f t="shared" si="58"/>
        <v>-8.7246376811593862E-2</v>
      </c>
      <c r="H732" s="2" t="e">
        <f t="shared" si="59"/>
        <v>#NUM!</v>
      </c>
    </row>
    <row r="733" spans="1:8" x14ac:dyDescent="0.3">
      <c r="A733">
        <v>5138</v>
      </c>
      <c r="B733" s="2">
        <v>34452</v>
      </c>
      <c r="C733" s="15">
        <f t="shared" si="55"/>
        <v>0.99860869565217392</v>
      </c>
      <c r="D733" s="15">
        <f t="shared" si="56"/>
        <v>500</v>
      </c>
      <c r="E733" s="2">
        <f t="shared" si="57"/>
        <v>495.00695652173914</v>
      </c>
      <c r="F733" s="2">
        <v>5</v>
      </c>
      <c r="G733" s="2">
        <f t="shared" si="58"/>
        <v>6.9565217391307499E-3</v>
      </c>
      <c r="H733" s="2">
        <f t="shared" si="59"/>
        <v>6.5674773097385337</v>
      </c>
    </row>
    <row r="734" spans="1:8" x14ac:dyDescent="0.3">
      <c r="A734">
        <v>5146</v>
      </c>
      <c r="B734" s="2">
        <v>34323.333333333328</v>
      </c>
      <c r="C734" s="15">
        <f t="shared" si="55"/>
        <v>0.99487922705313991</v>
      </c>
      <c r="D734" s="15">
        <f t="shared" si="56"/>
        <v>500</v>
      </c>
      <c r="E734" s="2">
        <f t="shared" si="57"/>
        <v>495.02560386473431</v>
      </c>
      <c r="F734" s="2">
        <v>5</v>
      </c>
      <c r="G734" s="2">
        <f t="shared" si="58"/>
        <v>2.560386473430043E-2</v>
      </c>
      <c r="H734" s="2">
        <f t="shared" si="59"/>
        <v>5.2644512729294268</v>
      </c>
    </row>
    <row r="735" spans="1:8" x14ac:dyDescent="0.3">
      <c r="A735">
        <v>5154</v>
      </c>
      <c r="B735" s="2">
        <v>34410.666666666672</v>
      </c>
      <c r="C735" s="15">
        <f t="shared" si="55"/>
        <v>0.99741062801932379</v>
      </c>
      <c r="D735" s="15">
        <f t="shared" si="56"/>
        <v>500</v>
      </c>
      <c r="E735" s="2">
        <f t="shared" si="57"/>
        <v>495.01294685990337</v>
      </c>
      <c r="F735" s="2">
        <v>5</v>
      </c>
      <c r="G735" s="2">
        <f t="shared" si="58"/>
        <v>1.2946859903380847E-2</v>
      </c>
      <c r="H735" s="2">
        <f t="shared" si="59"/>
        <v>5.9463157302537528</v>
      </c>
    </row>
    <row r="736" spans="1:8" x14ac:dyDescent="0.3">
      <c r="A736">
        <v>5162</v>
      </c>
      <c r="B736" s="2">
        <v>34834</v>
      </c>
      <c r="C736" s="15">
        <f t="shared" si="55"/>
        <v>1.0096811594202899</v>
      </c>
      <c r="D736" s="15">
        <f t="shared" si="56"/>
        <v>500</v>
      </c>
      <c r="E736" s="2">
        <f t="shared" si="57"/>
        <v>494.95159420289855</v>
      </c>
      <c r="F736" s="2">
        <v>5</v>
      </c>
      <c r="G736" s="2">
        <f t="shared" si="58"/>
        <v>-4.8405797101449544E-2</v>
      </c>
      <c r="H736" s="2" t="e">
        <f t="shared" si="59"/>
        <v>#NUM!</v>
      </c>
    </row>
    <row r="737" spans="1:8" x14ac:dyDescent="0.3">
      <c r="A737">
        <v>5170</v>
      </c>
      <c r="B737" s="2">
        <v>35034</v>
      </c>
      <c r="C737" s="15">
        <f t="shared" si="55"/>
        <v>1.0154782608695652</v>
      </c>
      <c r="D737" s="15">
        <f t="shared" si="56"/>
        <v>500</v>
      </c>
      <c r="E737" s="2">
        <f t="shared" si="57"/>
        <v>494.92260869565217</v>
      </c>
      <c r="F737" s="2">
        <v>5</v>
      </c>
      <c r="G737" s="2">
        <f t="shared" si="58"/>
        <v>-7.7391304347825596E-2</v>
      </c>
      <c r="H737" s="2" t="e">
        <f t="shared" si="59"/>
        <v>#NUM!</v>
      </c>
    </row>
    <row r="738" spans="1:8" x14ac:dyDescent="0.3">
      <c r="A738">
        <v>5178</v>
      </c>
      <c r="B738" s="2">
        <v>34597</v>
      </c>
      <c r="C738" s="15">
        <f t="shared" si="55"/>
        <v>1.0028115942028986</v>
      </c>
      <c r="D738" s="15">
        <f t="shared" si="56"/>
        <v>500</v>
      </c>
      <c r="E738" s="2">
        <f t="shared" si="57"/>
        <v>494.98594202898551</v>
      </c>
      <c r="F738" s="2">
        <v>5</v>
      </c>
      <c r="G738" s="2">
        <f t="shared" si="58"/>
        <v>-1.405797101449302E-2</v>
      </c>
      <c r="H738" s="2" t="e">
        <f t="shared" si="59"/>
        <v>#NUM!</v>
      </c>
    </row>
    <row r="739" spans="1:8" x14ac:dyDescent="0.3">
      <c r="A739">
        <v>5186</v>
      </c>
      <c r="B739" s="2">
        <v>34229.333333333328</v>
      </c>
      <c r="C739" s="15">
        <f t="shared" si="55"/>
        <v>0.99215458937198053</v>
      </c>
      <c r="D739" s="15">
        <f t="shared" si="56"/>
        <v>500</v>
      </c>
      <c r="E739" s="2">
        <f t="shared" si="57"/>
        <v>495.03922705314011</v>
      </c>
      <c r="F739" s="2">
        <v>5</v>
      </c>
      <c r="G739" s="2">
        <f t="shared" si="58"/>
        <v>3.9227053140097112E-2</v>
      </c>
      <c r="H739" s="2">
        <f t="shared" si="59"/>
        <v>4.8378554591045253</v>
      </c>
    </row>
    <row r="740" spans="1:8" x14ac:dyDescent="0.3">
      <c r="A740">
        <v>5194</v>
      </c>
      <c r="B740" s="2">
        <v>34649.333333333328</v>
      </c>
      <c r="C740" s="15">
        <f t="shared" si="55"/>
        <v>1.0043285024154589</v>
      </c>
      <c r="D740" s="15">
        <f t="shared" si="56"/>
        <v>500</v>
      </c>
      <c r="E740" s="2">
        <f t="shared" si="57"/>
        <v>494.97835748792272</v>
      </c>
      <c r="F740" s="2">
        <v>5</v>
      </c>
      <c r="G740" s="2">
        <f t="shared" si="58"/>
        <v>-2.1642512077294285E-2</v>
      </c>
      <c r="H740" s="2" t="e">
        <f t="shared" si="59"/>
        <v>#NUM!</v>
      </c>
    </row>
    <row r="741" spans="1:8" x14ac:dyDescent="0.3">
      <c r="A741">
        <v>5202</v>
      </c>
      <c r="B741" s="2">
        <v>34775</v>
      </c>
      <c r="C741" s="15">
        <f t="shared" si="55"/>
        <v>1.0079710144927536</v>
      </c>
      <c r="D741" s="15">
        <f t="shared" si="56"/>
        <v>500</v>
      </c>
      <c r="E741" s="2">
        <f t="shared" si="57"/>
        <v>494.96014492753625</v>
      </c>
      <c r="F741" s="2">
        <v>5</v>
      </c>
      <c r="G741" s="2">
        <f t="shared" si="58"/>
        <v>-3.9855072463767627E-2</v>
      </c>
      <c r="H741" s="2" t="e">
        <f t="shared" si="59"/>
        <v>#NUM!</v>
      </c>
    </row>
    <row r="742" spans="1:8" x14ac:dyDescent="0.3">
      <c r="A742">
        <v>5210</v>
      </c>
      <c r="B742" s="2">
        <v>34831.666666666664</v>
      </c>
      <c r="C742" s="15">
        <f t="shared" si="55"/>
        <v>1.0096135265700483</v>
      </c>
      <c r="D742" s="15">
        <f t="shared" si="56"/>
        <v>500</v>
      </c>
      <c r="E742" s="2">
        <f t="shared" si="57"/>
        <v>494.95193236714977</v>
      </c>
      <c r="F742" s="2">
        <v>5</v>
      </c>
      <c r="G742" s="2">
        <f t="shared" si="58"/>
        <v>-4.8067632850241182E-2</v>
      </c>
      <c r="H742" s="2" t="e">
        <f t="shared" si="59"/>
        <v>#NUM!</v>
      </c>
    </row>
    <row r="743" spans="1:8" x14ac:dyDescent="0.3">
      <c r="A743">
        <v>5218</v>
      </c>
      <c r="B743" s="2">
        <v>34581</v>
      </c>
      <c r="C743" s="15">
        <f t="shared" si="55"/>
        <v>1.0023478260869565</v>
      </c>
      <c r="D743" s="15">
        <f t="shared" si="56"/>
        <v>500</v>
      </c>
      <c r="E743" s="2">
        <f t="shared" si="57"/>
        <v>494.98826086956524</v>
      </c>
      <c r="F743" s="2">
        <v>5</v>
      </c>
      <c r="G743" s="2">
        <f t="shared" si="58"/>
        <v>-1.1739130434782474E-2</v>
      </c>
      <c r="H743" s="2" t="e">
        <f t="shared" si="59"/>
        <v>#NUM!</v>
      </c>
    </row>
    <row r="744" spans="1:8" x14ac:dyDescent="0.3">
      <c r="A744">
        <v>5226</v>
      </c>
      <c r="B744" s="2">
        <v>34602.666666666664</v>
      </c>
      <c r="C744" s="15">
        <f t="shared" si="55"/>
        <v>1.0029758454106279</v>
      </c>
      <c r="D744" s="15">
        <f t="shared" si="56"/>
        <v>500</v>
      </c>
      <c r="E744" s="2">
        <f t="shared" si="57"/>
        <v>494.98512077294686</v>
      </c>
      <c r="F744" s="2">
        <v>5</v>
      </c>
      <c r="G744" s="2">
        <f t="shared" si="58"/>
        <v>-1.4879227053139488E-2</v>
      </c>
      <c r="H744" s="2" t="e">
        <f t="shared" si="59"/>
        <v>#NUM!</v>
      </c>
    </row>
    <row r="745" spans="1:8" x14ac:dyDescent="0.3">
      <c r="A745">
        <v>5234</v>
      </c>
      <c r="B745" s="2">
        <v>34938.333333333336</v>
      </c>
      <c r="C745" s="15">
        <f t="shared" si="55"/>
        <v>1.012705314009662</v>
      </c>
      <c r="D745" s="15">
        <f t="shared" si="56"/>
        <v>500</v>
      </c>
      <c r="E745" s="2">
        <f t="shared" si="57"/>
        <v>494.93647342995166</v>
      </c>
      <c r="F745" s="2">
        <v>5</v>
      </c>
      <c r="G745" s="2">
        <f t="shared" si="58"/>
        <v>-6.3526570048310305E-2</v>
      </c>
      <c r="H745" s="2" t="e">
        <f t="shared" si="59"/>
        <v>#NUM!</v>
      </c>
    </row>
    <row r="746" spans="1:8" x14ac:dyDescent="0.3">
      <c r="A746">
        <v>5242</v>
      </c>
      <c r="B746" s="2">
        <v>34643</v>
      </c>
      <c r="C746" s="15">
        <f t="shared" si="55"/>
        <v>1.004144927536232</v>
      </c>
      <c r="D746" s="15">
        <f t="shared" si="56"/>
        <v>500</v>
      </c>
      <c r="E746" s="2">
        <f t="shared" si="57"/>
        <v>494.97927536231884</v>
      </c>
      <c r="F746" s="2">
        <v>5</v>
      </c>
      <c r="G746" s="2">
        <f t="shared" si="58"/>
        <v>-2.0724637681159841E-2</v>
      </c>
      <c r="H746" s="2" t="e">
        <f t="shared" si="59"/>
        <v>#NUM!</v>
      </c>
    </row>
    <row r="747" spans="1:8" x14ac:dyDescent="0.3">
      <c r="A747">
        <v>5250</v>
      </c>
      <c r="B747" s="2">
        <v>34823.333333333328</v>
      </c>
      <c r="C747" s="15">
        <f t="shared" si="55"/>
        <v>1.0093719806763284</v>
      </c>
      <c r="D747" s="15">
        <f t="shared" si="56"/>
        <v>500</v>
      </c>
      <c r="E747" s="2">
        <f t="shared" si="57"/>
        <v>494.95314009661837</v>
      </c>
      <c r="F747" s="2">
        <v>5</v>
      </c>
      <c r="G747" s="2">
        <f t="shared" si="58"/>
        <v>-4.6859903381641921E-2</v>
      </c>
      <c r="H747" s="2" t="e">
        <f t="shared" si="59"/>
        <v>#NUM!</v>
      </c>
    </row>
    <row r="748" spans="1:8" x14ac:dyDescent="0.3">
      <c r="A748">
        <v>5258</v>
      </c>
      <c r="B748" s="2">
        <v>34739.666666666664</v>
      </c>
      <c r="C748" s="15">
        <f t="shared" si="55"/>
        <v>1.0069468599033815</v>
      </c>
      <c r="D748" s="15">
        <f t="shared" si="56"/>
        <v>500</v>
      </c>
      <c r="E748" s="2">
        <f t="shared" si="57"/>
        <v>494.96526570048309</v>
      </c>
      <c r="F748" s="2">
        <v>5</v>
      </c>
      <c r="G748" s="2">
        <f t="shared" si="58"/>
        <v>-3.4734299516907541E-2</v>
      </c>
      <c r="H748" s="2" t="e">
        <f t="shared" si="59"/>
        <v>#NUM!</v>
      </c>
    </row>
    <row r="749" spans="1:8" x14ac:dyDescent="0.3">
      <c r="A749">
        <v>5266</v>
      </c>
      <c r="B749" s="2">
        <v>34751</v>
      </c>
      <c r="C749" s="15">
        <f t="shared" si="55"/>
        <v>1.0072753623188406</v>
      </c>
      <c r="D749" s="15">
        <f t="shared" si="56"/>
        <v>500</v>
      </c>
      <c r="E749" s="2">
        <f t="shared" si="57"/>
        <v>494.96362318840579</v>
      </c>
      <c r="F749" s="2">
        <v>5</v>
      </c>
      <c r="G749" s="2">
        <f t="shared" si="58"/>
        <v>-3.637681159420314E-2</v>
      </c>
      <c r="H749" s="2" t="e">
        <f t="shared" si="59"/>
        <v>#NUM!</v>
      </c>
    </row>
    <row r="750" spans="1:8" x14ac:dyDescent="0.3">
      <c r="A750">
        <v>5274</v>
      </c>
      <c r="B750" s="2">
        <v>34635</v>
      </c>
      <c r="C750" s="15">
        <f t="shared" si="55"/>
        <v>1.0039130434782608</v>
      </c>
      <c r="D750" s="15">
        <f t="shared" si="56"/>
        <v>500</v>
      </c>
      <c r="E750" s="2">
        <f t="shared" si="57"/>
        <v>494.98043478260871</v>
      </c>
      <c r="F750" s="2">
        <v>5</v>
      </c>
      <c r="G750" s="2">
        <f t="shared" si="58"/>
        <v>-1.9565217391304124E-2</v>
      </c>
      <c r="H750" s="2" t="e">
        <f t="shared" si="59"/>
        <v>#NUM!</v>
      </c>
    </row>
    <row r="751" spans="1:8" x14ac:dyDescent="0.3">
      <c r="A751">
        <v>5282</v>
      </c>
      <c r="B751" s="2">
        <v>34855</v>
      </c>
      <c r="C751" s="15">
        <f t="shared" si="55"/>
        <v>1.0102898550724637</v>
      </c>
      <c r="D751" s="15">
        <f t="shared" si="56"/>
        <v>500</v>
      </c>
      <c r="E751" s="2">
        <f t="shared" si="57"/>
        <v>494.9485507246377</v>
      </c>
      <c r="F751" s="2">
        <v>5</v>
      </c>
      <c r="G751" s="2">
        <f t="shared" si="58"/>
        <v>-5.1449275362318581E-2</v>
      </c>
      <c r="H751" s="2" t="e">
        <f t="shared" si="59"/>
        <v>#NUM!</v>
      </c>
    </row>
    <row r="752" spans="1:8" x14ac:dyDescent="0.3">
      <c r="A752">
        <v>5290</v>
      </c>
      <c r="B752" s="2">
        <v>34875</v>
      </c>
      <c r="C752" s="15">
        <f t="shared" si="55"/>
        <v>1.0108695652173914</v>
      </c>
      <c r="D752" s="15">
        <f t="shared" si="56"/>
        <v>500</v>
      </c>
      <c r="E752" s="2">
        <f t="shared" si="57"/>
        <v>494.94565217391306</v>
      </c>
      <c r="F752" s="2">
        <v>5</v>
      </c>
      <c r="G752" s="2">
        <f t="shared" si="58"/>
        <v>-5.4347826086956985E-2</v>
      </c>
      <c r="H752" s="2" t="e">
        <f t="shared" si="59"/>
        <v>#NUM!</v>
      </c>
    </row>
    <row r="753" spans="1:8" x14ac:dyDescent="0.3">
      <c r="A753">
        <v>5298</v>
      </c>
      <c r="B753">
        <v>34337.333333333328</v>
      </c>
      <c r="C753" s="15">
        <f t="shared" si="55"/>
        <v>0.99528502415458919</v>
      </c>
      <c r="D753" s="15">
        <f t="shared" si="56"/>
        <v>500</v>
      </c>
      <c r="E753" s="2">
        <f t="shared" si="57"/>
        <v>495.02357487922706</v>
      </c>
      <c r="F753" s="2">
        <v>5</v>
      </c>
      <c r="G753" s="2">
        <f t="shared" si="58"/>
        <v>2.3574879227053813E-2</v>
      </c>
      <c r="H753" s="2">
        <f t="shared" si="59"/>
        <v>5.3470087748654418</v>
      </c>
    </row>
    <row r="754" spans="1:8" x14ac:dyDescent="0.3">
      <c r="A754">
        <v>5306</v>
      </c>
      <c r="B754">
        <v>34887.333333333336</v>
      </c>
      <c r="C754" s="15">
        <f t="shared" si="55"/>
        <v>1.0112270531400966</v>
      </c>
      <c r="D754" s="15">
        <f t="shared" si="56"/>
        <v>500</v>
      </c>
      <c r="E754" s="2">
        <f t="shared" si="57"/>
        <v>494.9438647342995</v>
      </c>
      <c r="F754" s="2">
        <v>5</v>
      </c>
      <c r="G754" s="2">
        <f t="shared" si="58"/>
        <v>-5.6135265700483217E-2</v>
      </c>
      <c r="H754" s="2" t="e">
        <f t="shared" si="59"/>
        <v>#NUM!</v>
      </c>
    </row>
    <row r="755" spans="1:8" x14ac:dyDescent="0.3">
      <c r="A755">
        <v>5314</v>
      </c>
      <c r="B755">
        <v>34938</v>
      </c>
      <c r="C755" s="15">
        <f t="shared" si="55"/>
        <v>1.012695652173913</v>
      </c>
      <c r="D755" s="15">
        <f t="shared" si="56"/>
        <v>500</v>
      </c>
      <c r="E755" s="2">
        <f t="shared" si="57"/>
        <v>494.93652173913046</v>
      </c>
      <c r="F755" s="2">
        <v>5</v>
      </c>
      <c r="G755" s="2">
        <f t="shared" si="58"/>
        <v>-6.3478260869564984E-2</v>
      </c>
      <c r="H755" s="2" t="e">
        <f t="shared" si="59"/>
        <v>#NUM!</v>
      </c>
    </row>
    <row r="756" spans="1:8" x14ac:dyDescent="0.3">
      <c r="A756">
        <v>5322</v>
      </c>
      <c r="B756">
        <v>34030.333333333336</v>
      </c>
      <c r="C756" s="15">
        <f t="shared" si="55"/>
        <v>0.98638647342995178</v>
      </c>
      <c r="D756" s="15">
        <f t="shared" si="56"/>
        <v>500</v>
      </c>
      <c r="E756" s="2">
        <f t="shared" si="57"/>
        <v>495.06806763285022</v>
      </c>
      <c r="F756" s="2">
        <v>5</v>
      </c>
      <c r="G756" s="2">
        <f t="shared" si="58"/>
        <v>6.8067632850240756E-2</v>
      </c>
      <c r="H756" s="2">
        <f t="shared" si="59"/>
        <v>4.2867785448511011</v>
      </c>
    </row>
    <row r="757" spans="1:8" x14ac:dyDescent="0.3">
      <c r="A757">
        <v>5330</v>
      </c>
      <c r="B757">
        <v>34541</v>
      </c>
      <c r="C757" s="15">
        <f t="shared" si="55"/>
        <v>1.0011884057971014</v>
      </c>
      <c r="D757" s="15">
        <f t="shared" si="56"/>
        <v>500</v>
      </c>
      <c r="E757" s="2">
        <f t="shared" si="57"/>
        <v>494.99405797101451</v>
      </c>
      <c r="F757" s="2">
        <v>5</v>
      </c>
      <c r="G757" s="2">
        <f t="shared" si="58"/>
        <v>-5.9420289855074415E-3</v>
      </c>
      <c r="H757" s="2" t="e">
        <f t="shared" si="59"/>
        <v>#NUM!</v>
      </c>
    </row>
    <row r="758" spans="1:8" x14ac:dyDescent="0.3">
      <c r="A758">
        <v>5338</v>
      </c>
      <c r="B758">
        <v>34908</v>
      </c>
      <c r="C758" s="15">
        <f t="shared" si="55"/>
        <v>1.0118260869565217</v>
      </c>
      <c r="D758" s="15">
        <f t="shared" si="56"/>
        <v>500</v>
      </c>
      <c r="E758" s="2">
        <f t="shared" si="57"/>
        <v>494.94086956521738</v>
      </c>
      <c r="F758" s="2">
        <v>5</v>
      </c>
      <c r="G758" s="2">
        <f t="shared" si="58"/>
        <v>-5.9130434782607821E-2</v>
      </c>
      <c r="H758" s="2" t="e">
        <f t="shared" si="59"/>
        <v>#NUM!</v>
      </c>
    </row>
    <row r="759" spans="1:8" x14ac:dyDescent="0.3">
      <c r="A759">
        <v>5346</v>
      </c>
      <c r="B759">
        <v>34252.333333333336</v>
      </c>
      <c r="C759" s="15">
        <f t="shared" si="55"/>
        <v>0.99282125603864746</v>
      </c>
      <c r="D759" s="15">
        <f t="shared" si="56"/>
        <v>500</v>
      </c>
      <c r="E759" s="2">
        <f t="shared" si="57"/>
        <v>495.03589371980678</v>
      </c>
      <c r="F759" s="2">
        <v>5</v>
      </c>
      <c r="G759" s="2">
        <f t="shared" si="58"/>
        <v>3.589371980676237E-2</v>
      </c>
      <c r="H759" s="2">
        <f t="shared" si="59"/>
        <v>4.9266530210526831</v>
      </c>
    </row>
    <row r="760" spans="1:8" x14ac:dyDescent="0.3">
      <c r="A760">
        <v>5354</v>
      </c>
      <c r="B760">
        <v>34269.333333333336</v>
      </c>
      <c r="C760" s="15">
        <f t="shared" si="55"/>
        <v>0.99331400966183581</v>
      </c>
      <c r="D760" s="15">
        <f t="shared" si="56"/>
        <v>500</v>
      </c>
      <c r="E760" s="2">
        <f t="shared" si="57"/>
        <v>495.03342995169083</v>
      </c>
      <c r="F760" s="2">
        <v>5</v>
      </c>
      <c r="G760" s="2">
        <f t="shared" si="58"/>
        <v>3.3429951690821191E-2</v>
      </c>
      <c r="H760" s="2">
        <f t="shared" si="59"/>
        <v>4.9977581331919305</v>
      </c>
    </row>
    <row r="761" spans="1:8" x14ac:dyDescent="0.3">
      <c r="A761">
        <v>5362</v>
      </c>
      <c r="B761">
        <v>34679</v>
      </c>
      <c r="C761" s="15">
        <f t="shared" si="55"/>
        <v>1.0051884057971014</v>
      </c>
      <c r="D761" s="15">
        <f t="shared" si="56"/>
        <v>500</v>
      </c>
      <c r="E761" s="2">
        <f t="shared" si="57"/>
        <v>494.97405797101447</v>
      </c>
      <c r="F761" s="2">
        <v>5</v>
      </c>
      <c r="G761" s="2">
        <f t="shared" si="58"/>
        <v>-2.5942028985507015E-2</v>
      </c>
      <c r="H761" s="2" t="e">
        <f t="shared" si="59"/>
        <v>#NUM!</v>
      </c>
    </row>
    <row r="762" spans="1:8" x14ac:dyDescent="0.3">
      <c r="A762">
        <v>5370</v>
      </c>
      <c r="B762">
        <v>34590</v>
      </c>
      <c r="C762" s="15">
        <f t="shared" si="55"/>
        <v>1.0026086956521738</v>
      </c>
      <c r="D762" s="15">
        <f t="shared" si="56"/>
        <v>500</v>
      </c>
      <c r="E762" s="2">
        <f t="shared" si="57"/>
        <v>494.9869565217391</v>
      </c>
      <c r="F762" s="2">
        <v>5</v>
      </c>
      <c r="G762" s="2">
        <f t="shared" si="58"/>
        <v>-1.3043478260868824E-2</v>
      </c>
      <c r="H762" s="2" t="e">
        <f t="shared" si="59"/>
        <v>#NUM!</v>
      </c>
    </row>
    <row r="763" spans="1:8" x14ac:dyDescent="0.3">
      <c r="A763">
        <v>5378</v>
      </c>
      <c r="B763">
        <v>34593</v>
      </c>
      <c r="C763" s="15">
        <f t="shared" si="55"/>
        <v>1.002695652173913</v>
      </c>
      <c r="D763" s="15">
        <f t="shared" si="56"/>
        <v>500</v>
      </c>
      <c r="E763" s="2">
        <f t="shared" si="57"/>
        <v>494.98652173913041</v>
      </c>
      <c r="F763" s="2">
        <v>5</v>
      </c>
      <c r="G763" s="2">
        <f t="shared" si="58"/>
        <v>-1.3478260869565162E-2</v>
      </c>
      <c r="H763" s="2" t="e">
        <f t="shared" si="59"/>
        <v>#NUM!</v>
      </c>
    </row>
    <row r="764" spans="1:8" x14ac:dyDescent="0.3">
      <c r="A764">
        <v>5386</v>
      </c>
      <c r="B764">
        <v>34745.666666666664</v>
      </c>
      <c r="C764" s="15">
        <f t="shared" si="55"/>
        <v>1.0071207729468599</v>
      </c>
      <c r="D764" s="15">
        <f t="shared" si="56"/>
        <v>500</v>
      </c>
      <c r="E764" s="2">
        <f t="shared" si="57"/>
        <v>494.9643961352657</v>
      </c>
      <c r="F764" s="2">
        <v>5</v>
      </c>
      <c r="G764" s="2">
        <f t="shared" si="58"/>
        <v>-3.5603864734299329E-2</v>
      </c>
      <c r="H764" s="2" t="e">
        <f t="shared" si="59"/>
        <v>#NUM!</v>
      </c>
    </row>
    <row r="765" spans="1:8" x14ac:dyDescent="0.3">
      <c r="A765">
        <v>5394</v>
      </c>
      <c r="B765">
        <v>34808.666666666672</v>
      </c>
      <c r="C765" s="15">
        <f t="shared" si="55"/>
        <v>1.0089468599033817</v>
      </c>
      <c r="D765" s="15">
        <f t="shared" si="56"/>
        <v>500</v>
      </c>
      <c r="E765" s="2">
        <f t="shared" si="57"/>
        <v>494.9552657004831</v>
      </c>
      <c r="F765" s="2">
        <v>5</v>
      </c>
      <c r="G765" s="2">
        <f t="shared" si="58"/>
        <v>-4.4734299516909104E-2</v>
      </c>
      <c r="H765" s="2" t="e">
        <f t="shared" si="59"/>
        <v>#NUM!</v>
      </c>
    </row>
    <row r="766" spans="1:8" x14ac:dyDescent="0.3">
      <c r="A766">
        <v>5402</v>
      </c>
      <c r="B766">
        <v>34392.333333333336</v>
      </c>
      <c r="C766" s="15">
        <f t="shared" si="55"/>
        <v>0.99687922705314014</v>
      </c>
      <c r="D766" s="15">
        <f t="shared" si="56"/>
        <v>500</v>
      </c>
      <c r="E766" s="2">
        <f t="shared" si="57"/>
        <v>495.01560386473432</v>
      </c>
      <c r="F766" s="2">
        <v>5</v>
      </c>
      <c r="G766" s="2">
        <f t="shared" si="58"/>
        <v>1.5603864734298867E-2</v>
      </c>
      <c r="H766" s="2">
        <f t="shared" si="59"/>
        <v>5.7596557550736653</v>
      </c>
    </row>
    <row r="767" spans="1:8" x14ac:dyDescent="0.3">
      <c r="A767">
        <v>5410</v>
      </c>
      <c r="B767">
        <v>35202.666666666664</v>
      </c>
      <c r="C767" s="15">
        <f t="shared" si="55"/>
        <v>1.0203671497584541</v>
      </c>
      <c r="D767" s="15">
        <f t="shared" si="56"/>
        <v>500</v>
      </c>
      <c r="E767" s="2">
        <f t="shared" si="57"/>
        <v>494.89816425120773</v>
      </c>
      <c r="F767" s="2">
        <v>5</v>
      </c>
      <c r="G767" s="2">
        <f t="shared" si="58"/>
        <v>-0.10183574879227031</v>
      </c>
      <c r="H767" s="2" t="e">
        <f t="shared" si="59"/>
        <v>#NUM!</v>
      </c>
    </row>
    <row r="768" spans="1:8" x14ac:dyDescent="0.3">
      <c r="A768">
        <v>5418</v>
      </c>
      <c r="B768">
        <v>34874.333333333336</v>
      </c>
      <c r="C768" s="15">
        <f t="shared" si="55"/>
        <v>1.0108502415458938</v>
      </c>
      <c r="D768" s="15">
        <f t="shared" si="56"/>
        <v>500</v>
      </c>
      <c r="E768" s="2">
        <f t="shared" si="57"/>
        <v>494.94574879227054</v>
      </c>
      <c r="F768" s="2">
        <v>5</v>
      </c>
      <c r="G768" s="2">
        <f t="shared" si="58"/>
        <v>-5.4251207729469009E-2</v>
      </c>
      <c r="H768" s="2" t="e">
        <f t="shared" si="59"/>
        <v>#NUM!</v>
      </c>
    </row>
    <row r="769" spans="1:8" x14ac:dyDescent="0.3">
      <c r="A769">
        <v>5426</v>
      </c>
      <c r="B769">
        <v>34098</v>
      </c>
      <c r="C769" s="15">
        <f t="shared" si="55"/>
        <v>0.98834782608695648</v>
      </c>
      <c r="D769" s="15">
        <f t="shared" si="56"/>
        <v>500</v>
      </c>
      <c r="E769" s="2">
        <f t="shared" si="57"/>
        <v>495.05826086956523</v>
      </c>
      <c r="F769" s="2">
        <v>5</v>
      </c>
      <c r="G769" s="2">
        <f t="shared" si="58"/>
        <v>5.826086956521781E-2</v>
      </c>
      <c r="H769" s="2">
        <f t="shared" si="59"/>
        <v>4.4423298703473639</v>
      </c>
    </row>
    <row r="770" spans="1:8" x14ac:dyDescent="0.3">
      <c r="A770">
        <v>5434</v>
      </c>
      <c r="B770">
        <v>34659.666666666664</v>
      </c>
      <c r="C770" s="15">
        <f t="shared" si="55"/>
        <v>1.0046280193236714</v>
      </c>
      <c r="D770" s="15">
        <f t="shared" si="56"/>
        <v>500</v>
      </c>
      <c r="E770" s="2">
        <f t="shared" si="57"/>
        <v>494.97685990338164</v>
      </c>
      <c r="F770" s="2">
        <v>5</v>
      </c>
      <c r="G770" s="2">
        <f t="shared" si="58"/>
        <v>-2.3140096618357475E-2</v>
      </c>
      <c r="H770" s="2" t="e">
        <f t="shared" si="59"/>
        <v>#NUM!</v>
      </c>
    </row>
    <row r="771" spans="1:8" x14ac:dyDescent="0.3">
      <c r="A771">
        <v>5442</v>
      </c>
      <c r="B771">
        <v>34625</v>
      </c>
      <c r="C771" s="15">
        <f t="shared" ref="C771:C834" si="60">B771/$J$27</f>
        <v>1.0036231884057971</v>
      </c>
      <c r="D771" s="15">
        <f t="shared" ref="D771:D834" si="61">$J$28</f>
        <v>500</v>
      </c>
      <c r="E771" s="2">
        <f t="shared" si="57"/>
        <v>494.981884057971</v>
      </c>
      <c r="F771" s="2">
        <v>5</v>
      </c>
      <c r="G771" s="2">
        <f t="shared" si="58"/>
        <v>-1.8115942028985366E-2</v>
      </c>
      <c r="H771" s="2" t="e">
        <f t="shared" si="59"/>
        <v>#NUM!</v>
      </c>
    </row>
    <row r="772" spans="1:8" x14ac:dyDescent="0.3">
      <c r="A772">
        <v>5450</v>
      </c>
      <c r="B772">
        <v>35091</v>
      </c>
      <c r="C772" s="15">
        <f t="shared" si="60"/>
        <v>1.0171304347826087</v>
      </c>
      <c r="D772" s="15">
        <f t="shared" si="61"/>
        <v>500</v>
      </c>
      <c r="E772" s="2">
        <f t="shared" ref="E772:E835" si="62">D772-(F772*C772)</f>
        <v>494.91434782608695</v>
      </c>
      <c r="F772" s="2">
        <v>5</v>
      </c>
      <c r="G772" s="2">
        <f t="shared" ref="G772:G835" si="63">F772-(F772*C772)</f>
        <v>-8.5652173913043583E-2</v>
      </c>
      <c r="H772" s="2" t="e">
        <f t="shared" ref="H772:H835" si="64">LN((F772*E772)/(D772*G772))</f>
        <v>#NUM!</v>
      </c>
    </row>
    <row r="773" spans="1:8" x14ac:dyDescent="0.3">
      <c r="A773">
        <v>5458</v>
      </c>
      <c r="B773">
        <v>34886</v>
      </c>
      <c r="C773" s="15">
        <f t="shared" si="60"/>
        <v>1.0111884057971015</v>
      </c>
      <c r="D773" s="15">
        <f t="shared" si="61"/>
        <v>500</v>
      </c>
      <c r="E773" s="2">
        <f t="shared" si="62"/>
        <v>494.9440579710145</v>
      </c>
      <c r="F773" s="2">
        <v>5</v>
      </c>
      <c r="G773" s="2">
        <f t="shared" si="63"/>
        <v>-5.5942028985507264E-2</v>
      </c>
      <c r="H773" s="2" t="e">
        <f t="shared" si="64"/>
        <v>#NUM!</v>
      </c>
    </row>
    <row r="774" spans="1:8" x14ac:dyDescent="0.3">
      <c r="A774">
        <v>5466</v>
      </c>
      <c r="B774">
        <v>34421.333333333336</v>
      </c>
      <c r="C774" s="15">
        <f t="shared" si="60"/>
        <v>0.99771980676328509</v>
      </c>
      <c r="D774" s="15">
        <f t="shared" si="61"/>
        <v>500</v>
      </c>
      <c r="E774" s="2">
        <f t="shared" si="62"/>
        <v>495.0114009661836</v>
      </c>
      <c r="F774" s="2">
        <v>5</v>
      </c>
      <c r="G774" s="2">
        <f t="shared" si="63"/>
        <v>1.1400966183574113E-2</v>
      </c>
      <c r="H774" s="2">
        <f t="shared" si="64"/>
        <v>6.0734677827981951</v>
      </c>
    </row>
    <row r="775" spans="1:8" x14ac:dyDescent="0.3">
      <c r="A775">
        <v>5474</v>
      </c>
      <c r="B775">
        <v>34300.333333333336</v>
      </c>
      <c r="C775" s="15">
        <f t="shared" si="60"/>
        <v>0.99421256038647354</v>
      </c>
      <c r="D775" s="15">
        <f t="shared" si="61"/>
        <v>500</v>
      </c>
      <c r="E775" s="2">
        <f t="shared" si="62"/>
        <v>495.02893719806764</v>
      </c>
      <c r="F775" s="2">
        <v>5</v>
      </c>
      <c r="G775" s="2">
        <f t="shared" si="63"/>
        <v>2.8937198067632508E-2</v>
      </c>
      <c r="H775" s="2">
        <f t="shared" si="64"/>
        <v>5.1420734149959575</v>
      </c>
    </row>
    <row r="776" spans="1:8" x14ac:dyDescent="0.3">
      <c r="A776">
        <v>5482</v>
      </c>
      <c r="B776">
        <v>34613</v>
      </c>
      <c r="C776" s="15">
        <f t="shared" si="60"/>
        <v>1.0032753623188406</v>
      </c>
      <c r="D776" s="15">
        <f t="shared" si="61"/>
        <v>500</v>
      </c>
      <c r="E776" s="2">
        <f t="shared" si="62"/>
        <v>494.98362318840577</v>
      </c>
      <c r="F776" s="2">
        <v>5</v>
      </c>
      <c r="G776" s="2">
        <f t="shared" si="63"/>
        <v>-1.6376811594202678E-2</v>
      </c>
      <c r="H776" s="2" t="e">
        <f t="shared" si="64"/>
        <v>#NUM!</v>
      </c>
    </row>
    <row r="777" spans="1:8" x14ac:dyDescent="0.3">
      <c r="A777">
        <v>5490</v>
      </c>
      <c r="B777">
        <v>34639.666666666672</v>
      </c>
      <c r="C777" s="15">
        <f t="shared" si="60"/>
        <v>1.004048309178744</v>
      </c>
      <c r="D777" s="15">
        <f t="shared" si="61"/>
        <v>500</v>
      </c>
      <c r="E777" s="2">
        <f t="shared" si="62"/>
        <v>494.97975845410627</v>
      </c>
      <c r="F777" s="2">
        <v>5</v>
      </c>
      <c r="G777" s="2">
        <f t="shared" si="63"/>
        <v>-2.0241545893719959E-2</v>
      </c>
      <c r="H777" s="2" t="e">
        <f t="shared" si="64"/>
        <v>#NUM!</v>
      </c>
    </row>
    <row r="778" spans="1:8" x14ac:dyDescent="0.3">
      <c r="A778">
        <v>5498</v>
      </c>
      <c r="B778">
        <v>34400.333333333336</v>
      </c>
      <c r="C778" s="15">
        <f t="shared" si="60"/>
        <v>0.99711111111111117</v>
      </c>
      <c r="D778" s="15">
        <f t="shared" si="61"/>
        <v>500</v>
      </c>
      <c r="E778" s="2">
        <f t="shared" si="62"/>
        <v>495.01444444444445</v>
      </c>
      <c r="F778" s="2">
        <v>5</v>
      </c>
      <c r="G778" s="2">
        <f t="shared" si="63"/>
        <v>1.4444444444444038E-2</v>
      </c>
      <c r="H778" s="2">
        <f t="shared" si="64"/>
        <v>5.8368621627135004</v>
      </c>
    </row>
    <row r="779" spans="1:8" x14ac:dyDescent="0.3">
      <c r="A779">
        <v>5506</v>
      </c>
      <c r="B779">
        <v>34968.666666666664</v>
      </c>
      <c r="C779" s="15">
        <f t="shared" si="60"/>
        <v>1.0135845410628019</v>
      </c>
      <c r="D779" s="15">
        <f t="shared" si="61"/>
        <v>500</v>
      </c>
      <c r="E779" s="2">
        <f t="shared" si="62"/>
        <v>494.932077294686</v>
      </c>
      <c r="F779" s="2">
        <v>5</v>
      </c>
      <c r="G779" s="2">
        <f t="shared" si="63"/>
        <v>-6.7922705314009235E-2</v>
      </c>
      <c r="H779" s="2" t="e">
        <f t="shared" si="64"/>
        <v>#NUM!</v>
      </c>
    </row>
    <row r="780" spans="1:8" x14ac:dyDescent="0.3">
      <c r="A780">
        <v>5514</v>
      </c>
      <c r="B780">
        <v>34470</v>
      </c>
      <c r="C780" s="15">
        <f t="shared" si="60"/>
        <v>0.99913043478260866</v>
      </c>
      <c r="D780" s="15">
        <f t="shared" si="61"/>
        <v>500</v>
      </c>
      <c r="E780" s="2">
        <f t="shared" si="62"/>
        <v>495.00434782608693</v>
      </c>
      <c r="F780" s="2">
        <v>5</v>
      </c>
      <c r="G780" s="2">
        <f t="shared" si="63"/>
        <v>4.3478260869562746E-3</v>
      </c>
      <c r="H780" s="2">
        <f t="shared" si="64"/>
        <v>7.0374756689523208</v>
      </c>
    </row>
    <row r="781" spans="1:8" x14ac:dyDescent="0.3">
      <c r="A781">
        <v>5522</v>
      </c>
      <c r="B781">
        <v>34353.333333333336</v>
      </c>
      <c r="C781" s="15">
        <f t="shared" si="60"/>
        <v>0.99574879227053148</v>
      </c>
      <c r="D781" s="15">
        <f t="shared" si="61"/>
        <v>500</v>
      </c>
      <c r="E781" s="2">
        <f t="shared" si="62"/>
        <v>495.02125603864732</v>
      </c>
      <c r="F781" s="2">
        <v>5</v>
      </c>
      <c r="G781" s="2">
        <f t="shared" si="63"/>
        <v>2.1256038647342379E-2</v>
      </c>
      <c r="H781" s="2">
        <f t="shared" si="64"/>
        <v>5.4505447694920388</v>
      </c>
    </row>
    <row r="782" spans="1:8" x14ac:dyDescent="0.3">
      <c r="A782">
        <v>5530</v>
      </c>
      <c r="B782">
        <v>34345</v>
      </c>
      <c r="C782" s="15">
        <f t="shared" si="60"/>
        <v>0.99550724637681154</v>
      </c>
      <c r="D782" s="15">
        <f t="shared" si="61"/>
        <v>500</v>
      </c>
      <c r="E782" s="2">
        <f t="shared" si="62"/>
        <v>495.02246376811593</v>
      </c>
      <c r="F782" s="2">
        <v>5</v>
      </c>
      <c r="G782" s="2">
        <f t="shared" si="63"/>
        <v>2.2463768115942528E-2</v>
      </c>
      <c r="H782" s="2">
        <f t="shared" si="64"/>
        <v>5.3952845305667081</v>
      </c>
    </row>
    <row r="783" spans="1:8" x14ac:dyDescent="0.3">
      <c r="A783">
        <v>5538</v>
      </c>
      <c r="B783">
        <v>34515.666666666664</v>
      </c>
      <c r="C783" s="15">
        <f t="shared" si="60"/>
        <v>1.0004541062801933</v>
      </c>
      <c r="D783" s="15">
        <f t="shared" si="61"/>
        <v>500</v>
      </c>
      <c r="E783" s="2">
        <f t="shared" si="62"/>
        <v>494.99772946859906</v>
      </c>
      <c r="F783" s="2">
        <v>5</v>
      </c>
      <c r="G783" s="2">
        <f t="shared" si="63"/>
        <v>-2.2705314009661137E-3</v>
      </c>
      <c r="H783" s="2" t="e">
        <f t="shared" si="64"/>
        <v>#NUM!</v>
      </c>
    </row>
    <row r="784" spans="1:8" x14ac:dyDescent="0.3">
      <c r="A784">
        <v>5546</v>
      </c>
      <c r="B784">
        <v>34514</v>
      </c>
      <c r="C784" s="15">
        <f t="shared" si="60"/>
        <v>1.0004057971014493</v>
      </c>
      <c r="D784" s="15">
        <f t="shared" si="61"/>
        <v>500</v>
      </c>
      <c r="E784" s="2">
        <f t="shared" si="62"/>
        <v>494.99797101449275</v>
      </c>
      <c r="F784" s="2">
        <v>5</v>
      </c>
      <c r="G784" s="2">
        <f t="shared" si="63"/>
        <v>-2.0289855072466167E-3</v>
      </c>
      <c r="H784" s="2" t="e">
        <f t="shared" si="64"/>
        <v>#NUM!</v>
      </c>
    </row>
    <row r="785" spans="1:8" x14ac:dyDescent="0.3">
      <c r="A785">
        <v>5554</v>
      </c>
      <c r="B785">
        <v>34827.333333333336</v>
      </c>
      <c r="C785" s="15">
        <f t="shared" si="60"/>
        <v>1.0094879227053142</v>
      </c>
      <c r="D785" s="15">
        <f t="shared" si="61"/>
        <v>500</v>
      </c>
      <c r="E785" s="2">
        <f t="shared" si="62"/>
        <v>494.95256038647341</v>
      </c>
      <c r="F785" s="2">
        <v>5</v>
      </c>
      <c r="G785" s="2">
        <f t="shared" si="63"/>
        <v>-4.7439613526570668E-2</v>
      </c>
      <c r="H785" s="2" t="e">
        <f t="shared" si="64"/>
        <v>#NUM!</v>
      </c>
    </row>
    <row r="786" spans="1:8" x14ac:dyDescent="0.3">
      <c r="A786">
        <v>5562</v>
      </c>
      <c r="B786">
        <v>33967</v>
      </c>
      <c r="C786" s="15">
        <f t="shared" si="60"/>
        <v>0.98455072463768112</v>
      </c>
      <c r="D786" s="15">
        <f t="shared" si="61"/>
        <v>500</v>
      </c>
      <c r="E786" s="2">
        <f t="shared" si="62"/>
        <v>495.07724637681162</v>
      </c>
      <c r="F786" s="2">
        <v>5</v>
      </c>
      <c r="G786" s="2">
        <f t="shared" si="63"/>
        <v>7.7246376811594075E-2</v>
      </c>
      <c r="H786" s="2">
        <f t="shared" si="64"/>
        <v>4.1602988841115476</v>
      </c>
    </row>
    <row r="787" spans="1:8" x14ac:dyDescent="0.3">
      <c r="A787">
        <v>5570</v>
      </c>
      <c r="B787">
        <v>34161.666666666664</v>
      </c>
      <c r="C787" s="15">
        <f t="shared" si="60"/>
        <v>0.99019323671497572</v>
      </c>
      <c r="D787" s="15">
        <f t="shared" si="61"/>
        <v>500</v>
      </c>
      <c r="E787" s="2">
        <f t="shared" si="62"/>
        <v>495.04903381642509</v>
      </c>
      <c r="F787" s="2">
        <v>5</v>
      </c>
      <c r="G787" s="2">
        <f t="shared" si="63"/>
        <v>4.9033816425120946E-2</v>
      </c>
      <c r="H787" s="2">
        <f t="shared" si="64"/>
        <v>4.6147317176672269</v>
      </c>
    </row>
    <row r="788" spans="1:8" x14ac:dyDescent="0.3">
      <c r="A788">
        <v>5578</v>
      </c>
      <c r="B788">
        <v>34608</v>
      </c>
      <c r="C788" s="15">
        <f t="shared" si="60"/>
        <v>1.0031304347826087</v>
      </c>
      <c r="D788" s="15">
        <f t="shared" si="61"/>
        <v>500</v>
      </c>
      <c r="E788" s="2">
        <f t="shared" si="62"/>
        <v>494.98434782608695</v>
      </c>
      <c r="F788" s="2">
        <v>5</v>
      </c>
      <c r="G788" s="2">
        <f t="shared" si="63"/>
        <v>-1.5652173913043299E-2</v>
      </c>
      <c r="H788" s="2" t="e">
        <f t="shared" si="64"/>
        <v>#NUM!</v>
      </c>
    </row>
    <row r="789" spans="1:8" x14ac:dyDescent="0.3">
      <c r="A789">
        <v>5586</v>
      </c>
      <c r="B789">
        <v>34293</v>
      </c>
      <c r="C789" s="15">
        <f t="shared" si="60"/>
        <v>0.99399999999999999</v>
      </c>
      <c r="D789" s="15">
        <f t="shared" si="61"/>
        <v>500</v>
      </c>
      <c r="E789" s="2">
        <f t="shared" si="62"/>
        <v>495.03</v>
      </c>
      <c r="F789" s="2">
        <v>5</v>
      </c>
      <c r="G789" s="2">
        <f t="shared" si="63"/>
        <v>3.0000000000000249E-2</v>
      </c>
      <c r="H789" s="2">
        <f t="shared" si="64"/>
        <v>5.1060060781247048</v>
      </c>
    </row>
    <row r="790" spans="1:8" x14ac:dyDescent="0.3">
      <c r="A790">
        <v>5594</v>
      </c>
      <c r="B790">
        <v>34519.666666666664</v>
      </c>
      <c r="C790" s="15">
        <f t="shared" si="60"/>
        <v>1.0005700483091786</v>
      </c>
      <c r="D790" s="15">
        <f t="shared" si="61"/>
        <v>500</v>
      </c>
      <c r="E790" s="2">
        <f t="shared" si="62"/>
        <v>494.9971497584541</v>
      </c>
      <c r="F790" s="2">
        <v>5</v>
      </c>
      <c r="G790" s="2">
        <f t="shared" si="63"/>
        <v>-2.8502415458930841E-3</v>
      </c>
      <c r="H790" s="2" t="e">
        <f t="shared" si="64"/>
        <v>#NUM!</v>
      </c>
    </row>
    <row r="791" spans="1:8" x14ac:dyDescent="0.3">
      <c r="A791">
        <v>5602</v>
      </c>
      <c r="B791">
        <v>34403.666666666672</v>
      </c>
      <c r="C791" s="15">
        <f t="shared" si="60"/>
        <v>0.99720772946859915</v>
      </c>
      <c r="D791" s="15">
        <f t="shared" si="61"/>
        <v>500</v>
      </c>
      <c r="E791" s="2">
        <f t="shared" si="62"/>
        <v>495.01396135265702</v>
      </c>
      <c r="F791" s="2">
        <v>5</v>
      </c>
      <c r="G791" s="2">
        <f t="shared" si="63"/>
        <v>1.3961352657004156E-2</v>
      </c>
      <c r="H791" s="2">
        <f t="shared" si="64"/>
        <v>5.8708780720767715</v>
      </c>
    </row>
    <row r="792" spans="1:8" x14ac:dyDescent="0.3">
      <c r="A792">
        <v>5610</v>
      </c>
      <c r="B792">
        <v>34628.333333333336</v>
      </c>
      <c r="C792" s="15">
        <f t="shared" si="60"/>
        <v>1.0037198067632851</v>
      </c>
      <c r="D792" s="15">
        <f t="shared" si="61"/>
        <v>500</v>
      </c>
      <c r="E792" s="2">
        <f t="shared" si="62"/>
        <v>494.98140096618357</v>
      </c>
      <c r="F792" s="2">
        <v>5</v>
      </c>
      <c r="G792" s="2">
        <f t="shared" si="63"/>
        <v>-1.8599033816425248E-2</v>
      </c>
      <c r="H792" s="2" t="e">
        <f t="shared" si="64"/>
        <v>#NUM!</v>
      </c>
    </row>
    <row r="793" spans="1:8" x14ac:dyDescent="0.3">
      <c r="A793">
        <v>5618</v>
      </c>
      <c r="B793">
        <v>34511.666666666664</v>
      </c>
      <c r="C793" s="15">
        <f t="shared" si="60"/>
        <v>1.0003381642512077</v>
      </c>
      <c r="D793" s="15">
        <f t="shared" si="61"/>
        <v>500</v>
      </c>
      <c r="E793" s="2">
        <f t="shared" si="62"/>
        <v>494.99830917874397</v>
      </c>
      <c r="F793" s="2">
        <v>5</v>
      </c>
      <c r="G793" s="2">
        <f t="shared" si="63"/>
        <v>-1.6908212560382552E-3</v>
      </c>
      <c r="H793" s="2" t="e">
        <f t="shared" si="64"/>
        <v>#NUM!</v>
      </c>
    </row>
    <row r="794" spans="1:8" x14ac:dyDescent="0.3">
      <c r="A794">
        <v>5626</v>
      </c>
      <c r="B794">
        <v>34260.333333333336</v>
      </c>
      <c r="C794" s="15">
        <f t="shared" si="60"/>
        <v>0.99305314009661838</v>
      </c>
      <c r="D794" s="15">
        <f t="shared" si="61"/>
        <v>500</v>
      </c>
      <c r="E794" s="2">
        <f t="shared" si="62"/>
        <v>495.03473429951691</v>
      </c>
      <c r="F794" s="2">
        <v>5</v>
      </c>
      <c r="G794" s="2">
        <f t="shared" si="63"/>
        <v>3.4734299516908429E-2</v>
      </c>
      <c r="H794" s="2">
        <f t="shared" si="64"/>
        <v>4.9594853659532401</v>
      </c>
    </row>
    <row r="795" spans="1:8" x14ac:dyDescent="0.3">
      <c r="A795">
        <v>5634</v>
      </c>
      <c r="B795">
        <v>34598.333333333336</v>
      </c>
      <c r="C795" s="15">
        <f t="shared" si="60"/>
        <v>1.0028502415458938</v>
      </c>
      <c r="D795" s="15">
        <f t="shared" si="61"/>
        <v>500</v>
      </c>
      <c r="E795" s="2">
        <f t="shared" si="62"/>
        <v>494.98574879227056</v>
      </c>
      <c r="F795" s="2">
        <v>5</v>
      </c>
      <c r="G795" s="2">
        <f t="shared" si="63"/>
        <v>-1.4251207729468973E-2</v>
      </c>
      <c r="H795" s="2" t="e">
        <f t="shared" si="64"/>
        <v>#NUM!</v>
      </c>
    </row>
    <row r="796" spans="1:8" x14ac:dyDescent="0.3">
      <c r="A796">
        <v>5642</v>
      </c>
      <c r="B796">
        <v>34408</v>
      </c>
      <c r="C796" s="15">
        <f t="shared" si="60"/>
        <v>0.99733333333333329</v>
      </c>
      <c r="D796" s="15">
        <f t="shared" si="61"/>
        <v>500</v>
      </c>
      <c r="E796" s="2">
        <f t="shared" si="62"/>
        <v>495.01333333333332</v>
      </c>
      <c r="F796" s="2">
        <v>5</v>
      </c>
      <c r="G796" s="2">
        <f t="shared" si="63"/>
        <v>1.3333333333333641E-2</v>
      </c>
      <c r="H796" s="2">
        <f t="shared" si="64"/>
        <v>5.916902625781054</v>
      </c>
    </row>
    <row r="797" spans="1:8" x14ac:dyDescent="0.3">
      <c r="A797">
        <v>5650</v>
      </c>
      <c r="B797">
        <v>34884</v>
      </c>
      <c r="C797" s="15">
        <f t="shared" si="60"/>
        <v>1.0111304347826087</v>
      </c>
      <c r="D797" s="15">
        <f t="shared" si="61"/>
        <v>500</v>
      </c>
      <c r="E797" s="2">
        <f t="shared" si="62"/>
        <v>494.94434782608698</v>
      </c>
      <c r="F797" s="2">
        <v>5</v>
      </c>
      <c r="G797" s="2">
        <f t="shared" si="63"/>
        <v>-5.5652173913043335E-2</v>
      </c>
      <c r="H797" s="2" t="e">
        <f t="shared" si="64"/>
        <v>#NUM!</v>
      </c>
    </row>
    <row r="798" spans="1:8" x14ac:dyDescent="0.3">
      <c r="A798">
        <v>5658</v>
      </c>
      <c r="B798">
        <v>34570</v>
      </c>
      <c r="C798" s="15">
        <f t="shared" si="60"/>
        <v>1.0020289855072464</v>
      </c>
      <c r="D798" s="15">
        <f t="shared" si="61"/>
        <v>500</v>
      </c>
      <c r="E798" s="2">
        <f t="shared" si="62"/>
        <v>494.98985507246374</v>
      </c>
      <c r="F798" s="2">
        <v>5</v>
      </c>
      <c r="G798" s="2">
        <f t="shared" si="63"/>
        <v>-1.0144927536232196E-2</v>
      </c>
      <c r="H798" s="2" t="e">
        <f t="shared" si="64"/>
        <v>#NUM!</v>
      </c>
    </row>
    <row r="799" spans="1:8" x14ac:dyDescent="0.3">
      <c r="A799">
        <v>5666</v>
      </c>
      <c r="B799">
        <v>34579.333333333328</v>
      </c>
      <c r="C799" s="15">
        <f t="shared" si="60"/>
        <v>1.0022995169082125</v>
      </c>
      <c r="D799" s="15">
        <f t="shared" si="61"/>
        <v>500</v>
      </c>
      <c r="E799" s="2">
        <f t="shared" si="62"/>
        <v>494.98850241545892</v>
      </c>
      <c r="F799" s="2">
        <v>5</v>
      </c>
      <c r="G799" s="2">
        <f t="shared" si="63"/>
        <v>-1.1497584541062977E-2</v>
      </c>
      <c r="H799" s="2" t="e">
        <f t="shared" si="64"/>
        <v>#NUM!</v>
      </c>
    </row>
    <row r="800" spans="1:8" x14ac:dyDescent="0.3">
      <c r="A800">
        <v>5674</v>
      </c>
      <c r="B800">
        <v>34443</v>
      </c>
      <c r="C800" s="15">
        <f t="shared" si="60"/>
        <v>0.99834782608695649</v>
      </c>
      <c r="D800" s="15">
        <f t="shared" si="61"/>
        <v>500</v>
      </c>
      <c r="E800" s="2">
        <f t="shared" si="62"/>
        <v>495.00826086956522</v>
      </c>
      <c r="F800" s="2">
        <v>5</v>
      </c>
      <c r="G800" s="2">
        <f t="shared" si="63"/>
        <v>8.2608695652179875E-3</v>
      </c>
      <c r="H800" s="2">
        <f t="shared" si="64"/>
        <v>6.3956296878174586</v>
      </c>
    </row>
    <row r="801" spans="1:8" x14ac:dyDescent="0.3">
      <c r="A801">
        <v>5682</v>
      </c>
      <c r="B801">
        <v>34298.666666666664</v>
      </c>
      <c r="C801" s="15">
        <f t="shared" si="60"/>
        <v>0.99416425120772944</v>
      </c>
      <c r="D801" s="15">
        <f t="shared" si="61"/>
        <v>500</v>
      </c>
      <c r="E801" s="2">
        <f t="shared" si="62"/>
        <v>495.02917874396132</v>
      </c>
      <c r="F801" s="2">
        <v>5</v>
      </c>
      <c r="G801" s="2">
        <f t="shared" si="63"/>
        <v>2.9178743961352893E-2</v>
      </c>
      <c r="H801" s="2">
        <f t="shared" si="64"/>
        <v>5.1337613031194307</v>
      </c>
    </row>
    <row r="802" spans="1:8" x14ac:dyDescent="0.3">
      <c r="A802">
        <v>5690</v>
      </c>
      <c r="B802">
        <v>34628</v>
      </c>
      <c r="C802" s="15">
        <f t="shared" si="60"/>
        <v>1.0037101449275363</v>
      </c>
      <c r="D802" s="15">
        <f t="shared" si="61"/>
        <v>500</v>
      </c>
      <c r="E802" s="2">
        <f t="shared" si="62"/>
        <v>494.98144927536231</v>
      </c>
      <c r="F802" s="2">
        <v>5</v>
      </c>
      <c r="G802" s="2">
        <f t="shared" si="63"/>
        <v>-1.8550724637681704E-2</v>
      </c>
      <c r="H802" s="2" t="e">
        <f t="shared" si="64"/>
        <v>#NUM!</v>
      </c>
    </row>
    <row r="803" spans="1:8" x14ac:dyDescent="0.3">
      <c r="A803">
        <v>5698</v>
      </c>
      <c r="B803">
        <v>34404.666666666672</v>
      </c>
      <c r="C803" s="15">
        <f t="shared" si="60"/>
        <v>0.99723671497584554</v>
      </c>
      <c r="D803" s="15">
        <f t="shared" si="61"/>
        <v>500</v>
      </c>
      <c r="E803" s="2">
        <f t="shared" si="62"/>
        <v>495.01381642512075</v>
      </c>
      <c r="F803" s="2">
        <v>5</v>
      </c>
      <c r="G803" s="2">
        <f t="shared" si="63"/>
        <v>1.3816425120772635E-2</v>
      </c>
      <c r="H803" s="2">
        <f t="shared" si="64"/>
        <v>5.8813126565946385</v>
      </c>
    </row>
    <row r="804" spans="1:8" x14ac:dyDescent="0.3">
      <c r="A804">
        <v>5706</v>
      </c>
      <c r="B804">
        <v>34659.333333333328</v>
      </c>
      <c r="C804" s="15">
        <f t="shared" si="60"/>
        <v>1.0046183574879226</v>
      </c>
      <c r="D804" s="15">
        <f t="shared" si="61"/>
        <v>500</v>
      </c>
      <c r="E804" s="2">
        <f t="shared" si="62"/>
        <v>494.97690821256037</v>
      </c>
      <c r="F804" s="2">
        <v>5</v>
      </c>
      <c r="G804" s="2">
        <f t="shared" si="63"/>
        <v>-2.3091787439613043E-2</v>
      </c>
      <c r="H804" s="2" t="e">
        <f t="shared" si="64"/>
        <v>#NUM!</v>
      </c>
    </row>
    <row r="805" spans="1:8" x14ac:dyDescent="0.3">
      <c r="A805">
        <v>5714</v>
      </c>
      <c r="B805">
        <v>33937</v>
      </c>
      <c r="C805" s="15">
        <f t="shared" si="60"/>
        <v>0.98368115942028989</v>
      </c>
      <c r="D805" s="15">
        <f t="shared" si="61"/>
        <v>500</v>
      </c>
      <c r="E805" s="2">
        <f t="shared" si="62"/>
        <v>495.08159420289854</v>
      </c>
      <c r="F805" s="2">
        <v>5</v>
      </c>
      <c r="G805" s="2">
        <f t="shared" si="63"/>
        <v>8.159420289855035E-2</v>
      </c>
      <c r="H805" s="2">
        <f t="shared" si="64"/>
        <v>4.1055494622157083</v>
      </c>
    </row>
    <row r="806" spans="1:8" x14ac:dyDescent="0.3">
      <c r="A806">
        <v>5722</v>
      </c>
      <c r="B806">
        <v>34607.333333333336</v>
      </c>
      <c r="C806" s="15">
        <f t="shared" si="60"/>
        <v>1.0031111111111113</v>
      </c>
      <c r="D806" s="15">
        <f t="shared" si="61"/>
        <v>500</v>
      </c>
      <c r="E806" s="2">
        <f t="shared" si="62"/>
        <v>494.98444444444442</v>
      </c>
      <c r="F806" s="2">
        <v>5</v>
      </c>
      <c r="G806" s="2">
        <f t="shared" si="63"/>
        <v>-1.5555555555556211E-2</v>
      </c>
      <c r="H806" s="2" t="e">
        <f t="shared" si="64"/>
        <v>#NUM!</v>
      </c>
    </row>
    <row r="807" spans="1:8" x14ac:dyDescent="0.3">
      <c r="A807">
        <v>5730</v>
      </c>
      <c r="B807">
        <v>34298.333333333336</v>
      </c>
      <c r="C807" s="15">
        <f t="shared" si="60"/>
        <v>0.99415458937198076</v>
      </c>
      <c r="D807" s="15">
        <f t="shared" si="61"/>
        <v>500</v>
      </c>
      <c r="E807" s="2">
        <f t="shared" si="62"/>
        <v>495.02922705314012</v>
      </c>
      <c r="F807" s="2">
        <v>5</v>
      </c>
      <c r="G807" s="2">
        <f t="shared" si="63"/>
        <v>2.9227053140096437E-2</v>
      </c>
      <c r="H807" s="2">
        <f t="shared" si="64"/>
        <v>5.1321071406119616</v>
      </c>
    </row>
    <row r="808" spans="1:8" x14ac:dyDescent="0.3">
      <c r="A808">
        <v>5738</v>
      </c>
      <c r="B808">
        <v>34541.666666666672</v>
      </c>
      <c r="C808" s="15">
        <f t="shared" si="60"/>
        <v>1.0012077294685993</v>
      </c>
      <c r="D808" s="15">
        <f t="shared" si="61"/>
        <v>500</v>
      </c>
      <c r="E808" s="2">
        <f t="shared" si="62"/>
        <v>494.99396135265698</v>
      </c>
      <c r="F808" s="2">
        <v>5</v>
      </c>
      <c r="G808" s="2">
        <f t="shared" si="63"/>
        <v>-6.0386473429963061E-3</v>
      </c>
      <c r="H808" s="2" t="e">
        <f t="shared" si="64"/>
        <v>#NUM!</v>
      </c>
    </row>
    <row r="809" spans="1:8" x14ac:dyDescent="0.3">
      <c r="A809">
        <v>5746</v>
      </c>
      <c r="B809">
        <v>35012</v>
      </c>
      <c r="C809" s="15">
        <f t="shared" si="60"/>
        <v>1.014840579710145</v>
      </c>
      <c r="D809" s="15">
        <f t="shared" si="61"/>
        <v>500</v>
      </c>
      <c r="E809" s="2">
        <f t="shared" si="62"/>
        <v>494.92579710144929</v>
      </c>
      <c r="F809" s="2">
        <v>5</v>
      </c>
      <c r="G809" s="2">
        <f t="shared" si="63"/>
        <v>-7.4202898550725038E-2</v>
      </c>
      <c r="H809" s="2" t="e">
        <f t="shared" si="64"/>
        <v>#NUM!</v>
      </c>
    </row>
    <row r="810" spans="1:8" x14ac:dyDescent="0.3">
      <c r="A810">
        <v>5754</v>
      </c>
      <c r="B810">
        <v>34649.333333333336</v>
      </c>
      <c r="C810" s="15">
        <f t="shared" si="60"/>
        <v>1.0043285024154589</v>
      </c>
      <c r="D810" s="15">
        <f t="shared" si="61"/>
        <v>500</v>
      </c>
      <c r="E810" s="2">
        <f t="shared" si="62"/>
        <v>494.97835748792272</v>
      </c>
      <c r="F810" s="2">
        <v>5</v>
      </c>
      <c r="G810" s="2">
        <f t="shared" si="63"/>
        <v>-2.1642512077294285E-2</v>
      </c>
      <c r="H810" s="2" t="e">
        <f t="shared" si="64"/>
        <v>#NUM!</v>
      </c>
    </row>
    <row r="811" spans="1:8" x14ac:dyDescent="0.3">
      <c r="A811">
        <v>5762</v>
      </c>
      <c r="B811">
        <v>34930.666666666664</v>
      </c>
      <c r="C811" s="15">
        <f t="shared" si="60"/>
        <v>1.0124830917874394</v>
      </c>
      <c r="D811" s="15">
        <f t="shared" si="61"/>
        <v>500</v>
      </c>
      <c r="E811" s="2">
        <f t="shared" si="62"/>
        <v>494.93758454106279</v>
      </c>
      <c r="F811" s="2">
        <v>5</v>
      </c>
      <c r="G811" s="2">
        <f t="shared" si="63"/>
        <v>-6.2415458937197243E-2</v>
      </c>
      <c r="H811" s="2" t="e">
        <f t="shared" si="64"/>
        <v>#NUM!</v>
      </c>
    </row>
    <row r="812" spans="1:8" x14ac:dyDescent="0.3">
      <c r="A812">
        <v>5770</v>
      </c>
      <c r="B812">
        <v>34356</v>
      </c>
      <c r="C812" s="15">
        <f t="shared" si="60"/>
        <v>0.99582608695652175</v>
      </c>
      <c r="D812" s="15">
        <f t="shared" si="61"/>
        <v>500</v>
      </c>
      <c r="E812" s="2">
        <f t="shared" si="62"/>
        <v>495.02086956521737</v>
      </c>
      <c r="F812" s="2">
        <v>5</v>
      </c>
      <c r="G812" s="2">
        <f t="shared" si="63"/>
        <v>2.0869565217391362E-2</v>
      </c>
      <c r="H812" s="2">
        <f t="shared" si="64"/>
        <v>5.4688931274390207</v>
      </c>
    </row>
    <row r="813" spans="1:8" x14ac:dyDescent="0.3">
      <c r="A813">
        <v>5778</v>
      </c>
      <c r="B813">
        <v>34536.666666666672</v>
      </c>
      <c r="C813" s="15">
        <f t="shared" si="60"/>
        <v>1.0010628019323673</v>
      </c>
      <c r="D813" s="15">
        <f t="shared" si="61"/>
        <v>500</v>
      </c>
      <c r="E813" s="2">
        <f t="shared" si="62"/>
        <v>494.99468599033816</v>
      </c>
      <c r="F813" s="2">
        <v>5</v>
      </c>
      <c r="G813" s="2">
        <f t="shared" si="63"/>
        <v>-5.3140096618360388E-3</v>
      </c>
      <c r="H813" s="2" t="e">
        <f t="shared" si="64"/>
        <v>#NUM!</v>
      </c>
    </row>
    <row r="814" spans="1:8" x14ac:dyDescent="0.3">
      <c r="A814">
        <v>5786</v>
      </c>
      <c r="B814">
        <v>34162.666666666664</v>
      </c>
      <c r="C814" s="15">
        <f t="shared" si="60"/>
        <v>0.99022222222222211</v>
      </c>
      <c r="D814" s="15">
        <f t="shared" si="61"/>
        <v>500</v>
      </c>
      <c r="E814" s="2">
        <f t="shared" si="62"/>
        <v>495.04888888888888</v>
      </c>
      <c r="F814" s="2">
        <v>5</v>
      </c>
      <c r="G814" s="2">
        <f t="shared" si="63"/>
        <v>4.8888888888889426E-2</v>
      </c>
      <c r="H814" s="2">
        <f t="shared" si="64"/>
        <v>4.6176914665417526</v>
      </c>
    </row>
    <row r="815" spans="1:8" x14ac:dyDescent="0.3">
      <c r="A815">
        <v>5794</v>
      </c>
      <c r="B815">
        <v>34667.333333333336</v>
      </c>
      <c r="C815" s="15">
        <f t="shared" si="60"/>
        <v>1.0048502415458938</v>
      </c>
      <c r="D815" s="15">
        <f t="shared" si="61"/>
        <v>500</v>
      </c>
      <c r="E815" s="2">
        <f t="shared" si="62"/>
        <v>494.97574879227051</v>
      </c>
      <c r="F815" s="2">
        <v>5</v>
      </c>
      <c r="G815" s="2">
        <f t="shared" si="63"/>
        <v>-2.425120772946876E-2</v>
      </c>
      <c r="H815" s="2" t="e">
        <f t="shared" si="64"/>
        <v>#NUM!</v>
      </c>
    </row>
    <row r="816" spans="1:8" x14ac:dyDescent="0.3">
      <c r="A816">
        <v>5802</v>
      </c>
      <c r="B816">
        <v>34230.333333333336</v>
      </c>
      <c r="C816" s="15">
        <f t="shared" si="60"/>
        <v>0.99218357487922715</v>
      </c>
      <c r="D816" s="15">
        <f t="shared" si="61"/>
        <v>500</v>
      </c>
      <c r="E816" s="2">
        <f t="shared" si="62"/>
        <v>495.03908212560384</v>
      </c>
      <c r="F816" s="2">
        <v>5</v>
      </c>
      <c r="G816" s="2">
        <f t="shared" si="63"/>
        <v>3.9082125603863815E-2</v>
      </c>
      <c r="H816" s="2">
        <f t="shared" si="64"/>
        <v>4.841556589448003</v>
      </c>
    </row>
    <row r="817" spans="1:8" x14ac:dyDescent="0.3">
      <c r="A817">
        <v>5810</v>
      </c>
      <c r="B817">
        <v>34482.666666666672</v>
      </c>
      <c r="C817" s="15">
        <f t="shared" si="60"/>
        <v>0.99949758454106297</v>
      </c>
      <c r="D817" s="15">
        <f t="shared" si="61"/>
        <v>500</v>
      </c>
      <c r="E817" s="2">
        <f t="shared" si="62"/>
        <v>495.00251207729468</v>
      </c>
      <c r="F817" s="2">
        <v>5</v>
      </c>
      <c r="G817" s="2">
        <f t="shared" si="63"/>
        <v>2.5120772946856107E-3</v>
      </c>
      <c r="H817" s="2">
        <f t="shared" si="64"/>
        <v>7.5860379121435315</v>
      </c>
    </row>
    <row r="818" spans="1:8" x14ac:dyDescent="0.3">
      <c r="A818">
        <v>5818</v>
      </c>
      <c r="B818">
        <v>34882.666666666664</v>
      </c>
      <c r="C818" s="15">
        <f t="shared" si="60"/>
        <v>1.0110917874396135</v>
      </c>
      <c r="D818" s="15">
        <f t="shared" si="61"/>
        <v>500</v>
      </c>
      <c r="E818" s="2">
        <f t="shared" si="62"/>
        <v>494.94454106280193</v>
      </c>
      <c r="F818" s="2">
        <v>5</v>
      </c>
      <c r="G818" s="2">
        <f t="shared" si="63"/>
        <v>-5.5458937198067382E-2</v>
      </c>
      <c r="H818" s="2" t="e">
        <f t="shared" si="64"/>
        <v>#NUM!</v>
      </c>
    </row>
    <row r="819" spans="1:8" x14ac:dyDescent="0.3">
      <c r="A819">
        <v>5826</v>
      </c>
      <c r="B819">
        <v>34363.666666666672</v>
      </c>
      <c r="C819" s="15">
        <f t="shared" si="60"/>
        <v>0.9960483091787441</v>
      </c>
      <c r="D819" s="15">
        <f t="shared" si="61"/>
        <v>500</v>
      </c>
      <c r="E819" s="2">
        <f t="shared" si="62"/>
        <v>495.0197584541063</v>
      </c>
      <c r="F819" s="2">
        <v>5</v>
      </c>
      <c r="G819" s="2">
        <f t="shared" si="63"/>
        <v>1.9758454106279189E-2</v>
      </c>
      <c r="H819" s="2">
        <f t="shared" si="64"/>
        <v>5.5236013150635852</v>
      </c>
    </row>
    <row r="820" spans="1:8" x14ac:dyDescent="0.3">
      <c r="A820">
        <v>5834</v>
      </c>
      <c r="B820">
        <v>34624.666666666672</v>
      </c>
      <c r="C820" s="15">
        <f t="shared" si="60"/>
        <v>1.0036135265700485</v>
      </c>
      <c r="D820" s="15">
        <f t="shared" si="61"/>
        <v>500</v>
      </c>
      <c r="E820" s="2">
        <f t="shared" si="62"/>
        <v>494.98193236714974</v>
      </c>
      <c r="F820" s="2">
        <v>5</v>
      </c>
      <c r="G820" s="2">
        <f t="shared" si="63"/>
        <v>-1.806763285024271E-2</v>
      </c>
      <c r="H820" s="2" t="e">
        <f t="shared" si="64"/>
        <v>#NUM!</v>
      </c>
    </row>
    <row r="821" spans="1:8" x14ac:dyDescent="0.3">
      <c r="A821">
        <v>5842</v>
      </c>
      <c r="B821">
        <v>35114</v>
      </c>
      <c r="C821" s="15">
        <f t="shared" si="60"/>
        <v>1.0177971014492753</v>
      </c>
      <c r="D821" s="15">
        <f t="shared" si="61"/>
        <v>500</v>
      </c>
      <c r="E821" s="2">
        <f t="shared" si="62"/>
        <v>494.91101449275362</v>
      </c>
      <c r="F821" s="2">
        <v>5</v>
      </c>
      <c r="G821" s="2">
        <f t="shared" si="63"/>
        <v>-8.898550724637655E-2</v>
      </c>
      <c r="H821" s="2" t="e">
        <f t="shared" si="64"/>
        <v>#NUM!</v>
      </c>
    </row>
    <row r="822" spans="1:8" x14ac:dyDescent="0.3">
      <c r="A822">
        <v>5850</v>
      </c>
      <c r="B822">
        <v>34359.666666666672</v>
      </c>
      <c r="C822" s="15">
        <f t="shared" si="60"/>
        <v>0.99593236714975863</v>
      </c>
      <c r="D822" s="15">
        <f t="shared" si="61"/>
        <v>500</v>
      </c>
      <c r="E822" s="2">
        <f t="shared" si="62"/>
        <v>495.0203381642512</v>
      </c>
      <c r="F822" s="2">
        <v>5</v>
      </c>
      <c r="G822" s="2">
        <f t="shared" si="63"/>
        <v>2.0338164251207047E-2</v>
      </c>
      <c r="H822" s="2">
        <f t="shared" si="64"/>
        <v>5.494684808508163</v>
      </c>
    </row>
    <row r="823" spans="1:8" x14ac:dyDescent="0.3">
      <c r="A823">
        <v>5858</v>
      </c>
      <c r="B823">
        <v>35081</v>
      </c>
      <c r="C823" s="15">
        <f t="shared" si="60"/>
        <v>1.016840579710145</v>
      </c>
      <c r="D823" s="15">
        <f t="shared" si="61"/>
        <v>500</v>
      </c>
      <c r="E823" s="2">
        <f t="shared" si="62"/>
        <v>494.9157971014493</v>
      </c>
      <c r="F823" s="2">
        <v>5</v>
      </c>
      <c r="G823" s="2">
        <f t="shared" si="63"/>
        <v>-8.4202898550724825E-2</v>
      </c>
      <c r="H823" s="2" t="e">
        <f t="shared" si="64"/>
        <v>#NUM!</v>
      </c>
    </row>
    <row r="824" spans="1:8" x14ac:dyDescent="0.3">
      <c r="A824">
        <v>5866</v>
      </c>
      <c r="B824">
        <v>34240.666666666672</v>
      </c>
      <c r="C824" s="15">
        <f t="shared" si="60"/>
        <v>0.99248309178743976</v>
      </c>
      <c r="D824" s="15">
        <f t="shared" si="61"/>
        <v>500</v>
      </c>
      <c r="E824" s="2">
        <f t="shared" si="62"/>
        <v>495.03758454106281</v>
      </c>
      <c r="F824" s="2">
        <v>5</v>
      </c>
      <c r="G824" s="2">
        <f t="shared" si="63"/>
        <v>3.7584541062801513E-2</v>
      </c>
      <c r="H824" s="2">
        <f t="shared" si="64"/>
        <v>4.88062595713905</v>
      </c>
    </row>
    <row r="825" spans="1:8" x14ac:dyDescent="0.3">
      <c r="A825">
        <v>5874</v>
      </c>
      <c r="B825">
        <v>34493.666666666672</v>
      </c>
      <c r="C825" s="15">
        <f t="shared" si="60"/>
        <v>0.99981642512077307</v>
      </c>
      <c r="D825" s="15">
        <f t="shared" si="61"/>
        <v>500</v>
      </c>
      <c r="E825" s="2">
        <f t="shared" si="62"/>
        <v>495.00091787439612</v>
      </c>
      <c r="F825" s="2">
        <v>5</v>
      </c>
      <c r="G825" s="2">
        <f t="shared" si="63"/>
        <v>9.1787439613444377E-4</v>
      </c>
      <c r="H825" s="2">
        <f t="shared" si="64"/>
        <v>8.5928394309585041</v>
      </c>
    </row>
    <row r="826" spans="1:8" x14ac:dyDescent="0.3">
      <c r="A826">
        <v>5882</v>
      </c>
      <c r="B826">
        <v>34144</v>
      </c>
      <c r="C826" s="15">
        <f t="shared" si="60"/>
        <v>0.98968115942028989</v>
      </c>
      <c r="D826" s="15">
        <f t="shared" si="61"/>
        <v>500</v>
      </c>
      <c r="E826" s="2">
        <f t="shared" si="62"/>
        <v>495.05159420289857</v>
      </c>
      <c r="F826" s="2">
        <v>5</v>
      </c>
      <c r="G826" s="2">
        <f t="shared" si="63"/>
        <v>5.1594202898550989E-2</v>
      </c>
      <c r="H826" s="2">
        <f t="shared" si="64"/>
        <v>4.5638377615951971</v>
      </c>
    </row>
    <row r="827" spans="1:8" x14ac:dyDescent="0.3">
      <c r="A827">
        <v>5890</v>
      </c>
      <c r="B827">
        <v>34420.666666666664</v>
      </c>
      <c r="C827" s="15">
        <f t="shared" si="60"/>
        <v>0.99770048309178738</v>
      </c>
      <c r="D827" s="15">
        <f t="shared" si="61"/>
        <v>500</v>
      </c>
      <c r="E827" s="2">
        <f t="shared" si="62"/>
        <v>495.01149758454108</v>
      </c>
      <c r="F827" s="2">
        <v>5</v>
      </c>
      <c r="G827" s="2">
        <f t="shared" si="63"/>
        <v>1.1497584541062977E-2</v>
      </c>
      <c r="H827" s="2">
        <f t="shared" si="64"/>
        <v>6.0650291093363338</v>
      </c>
    </row>
    <row r="828" spans="1:8" x14ac:dyDescent="0.3">
      <c r="A828">
        <v>5898</v>
      </c>
      <c r="B828">
        <v>34623.666666666672</v>
      </c>
      <c r="C828" s="15">
        <f t="shared" si="60"/>
        <v>1.0035845410628021</v>
      </c>
      <c r="D828" s="15">
        <f t="shared" si="61"/>
        <v>500</v>
      </c>
      <c r="E828" s="2">
        <f t="shared" si="62"/>
        <v>494.98207729468601</v>
      </c>
      <c r="F828" s="2">
        <v>5</v>
      </c>
      <c r="G828" s="2">
        <f t="shared" si="63"/>
        <v>-1.7922705314010301E-2</v>
      </c>
      <c r="H828" s="2" t="e">
        <f t="shared" si="64"/>
        <v>#NUM!</v>
      </c>
    </row>
    <row r="829" spans="1:8" x14ac:dyDescent="0.3">
      <c r="A829">
        <v>5906</v>
      </c>
      <c r="B829">
        <v>34413.333333333336</v>
      </c>
      <c r="C829" s="15">
        <f t="shared" si="60"/>
        <v>0.99748792270531406</v>
      </c>
      <c r="D829" s="15">
        <f t="shared" si="61"/>
        <v>500</v>
      </c>
      <c r="E829" s="2">
        <f t="shared" si="62"/>
        <v>495.01256038647341</v>
      </c>
      <c r="F829" s="2">
        <v>5</v>
      </c>
      <c r="G829" s="2">
        <f t="shared" si="63"/>
        <v>1.256038647342983E-2</v>
      </c>
      <c r="H829" s="2">
        <f t="shared" si="64"/>
        <v>5.9766202990147415</v>
      </c>
    </row>
    <row r="830" spans="1:8" x14ac:dyDescent="0.3">
      <c r="A830">
        <v>5914</v>
      </c>
      <c r="B830">
        <v>34482.666666666664</v>
      </c>
      <c r="C830" s="15">
        <f t="shared" si="60"/>
        <v>0.99949758454106274</v>
      </c>
      <c r="D830" s="15">
        <f t="shared" si="61"/>
        <v>500</v>
      </c>
      <c r="E830" s="2">
        <f t="shared" si="62"/>
        <v>495.00251207729468</v>
      </c>
      <c r="F830" s="2">
        <v>5</v>
      </c>
      <c r="G830" s="2">
        <f t="shared" si="63"/>
        <v>2.5120772946864989E-3</v>
      </c>
      <c r="H830" s="2">
        <f t="shared" si="64"/>
        <v>7.586037912143178</v>
      </c>
    </row>
    <row r="831" spans="1:8" x14ac:dyDescent="0.3">
      <c r="A831">
        <v>5922</v>
      </c>
      <c r="B831">
        <v>34560.333333333336</v>
      </c>
      <c r="C831" s="15">
        <f t="shared" si="60"/>
        <v>1.0017487922705315</v>
      </c>
      <c r="D831" s="15">
        <f t="shared" si="61"/>
        <v>500</v>
      </c>
      <c r="E831" s="2">
        <f t="shared" si="62"/>
        <v>494.99125603864735</v>
      </c>
      <c r="F831" s="2">
        <v>5</v>
      </c>
      <c r="G831" s="2">
        <f t="shared" si="63"/>
        <v>-8.7439613526569815E-3</v>
      </c>
      <c r="H831" s="2" t="e">
        <f t="shared" si="64"/>
        <v>#NUM!</v>
      </c>
    </row>
    <row r="832" spans="1:8" x14ac:dyDescent="0.3">
      <c r="A832">
        <v>5930</v>
      </c>
      <c r="B832">
        <v>34593.333333333336</v>
      </c>
      <c r="C832" s="15">
        <f t="shared" si="60"/>
        <v>1.002705314009662</v>
      </c>
      <c r="D832" s="15">
        <f t="shared" si="61"/>
        <v>500</v>
      </c>
      <c r="E832" s="2">
        <f t="shared" si="62"/>
        <v>494.98647342995167</v>
      </c>
      <c r="F832" s="2">
        <v>5</v>
      </c>
      <c r="G832" s="2">
        <f t="shared" si="63"/>
        <v>-1.3526570048309594E-2</v>
      </c>
      <c r="H832" s="2" t="e">
        <f t="shared" si="64"/>
        <v>#NUM!</v>
      </c>
    </row>
    <row r="833" spans="1:8" x14ac:dyDescent="0.3">
      <c r="A833">
        <v>5938</v>
      </c>
      <c r="B833">
        <v>34727</v>
      </c>
      <c r="C833" s="15">
        <f t="shared" si="60"/>
        <v>1.0065797101449276</v>
      </c>
      <c r="D833" s="15">
        <f t="shared" si="61"/>
        <v>500</v>
      </c>
      <c r="E833" s="2">
        <f t="shared" si="62"/>
        <v>494.96710144927533</v>
      </c>
      <c r="F833" s="2">
        <v>5</v>
      </c>
      <c r="G833" s="2">
        <f t="shared" si="63"/>
        <v>-3.2898550724638653E-2</v>
      </c>
      <c r="H833" s="2" t="e">
        <f t="shared" si="64"/>
        <v>#NUM!</v>
      </c>
    </row>
    <row r="834" spans="1:8" x14ac:dyDescent="0.3">
      <c r="A834">
        <v>5946</v>
      </c>
      <c r="B834">
        <v>34805</v>
      </c>
      <c r="C834" s="15">
        <f t="shared" si="60"/>
        <v>1.008840579710145</v>
      </c>
      <c r="D834" s="15">
        <f t="shared" si="61"/>
        <v>500</v>
      </c>
      <c r="E834" s="2">
        <f t="shared" si="62"/>
        <v>494.95579710144926</v>
      </c>
      <c r="F834" s="2">
        <v>5</v>
      </c>
      <c r="G834" s="2">
        <f t="shared" si="63"/>
        <v>-4.420289855072479E-2</v>
      </c>
      <c r="H834" s="2" t="e">
        <f t="shared" si="64"/>
        <v>#NUM!</v>
      </c>
    </row>
    <row r="835" spans="1:8" x14ac:dyDescent="0.3">
      <c r="A835">
        <v>5954</v>
      </c>
      <c r="B835">
        <v>34099</v>
      </c>
      <c r="C835" s="15">
        <f t="shared" ref="C835:C898" si="65">B835/$J$27</f>
        <v>0.98837681159420288</v>
      </c>
      <c r="D835" s="15">
        <f t="shared" ref="D835:D898" si="66">$J$28</f>
        <v>500</v>
      </c>
      <c r="E835" s="2">
        <f t="shared" si="62"/>
        <v>495.05811594202896</v>
      </c>
      <c r="F835" s="2">
        <v>5</v>
      </c>
      <c r="G835" s="2">
        <f t="shared" si="63"/>
        <v>5.8115942028985401E-2</v>
      </c>
      <c r="H835" s="2">
        <f t="shared" si="64"/>
        <v>4.4448202389113369</v>
      </c>
    </row>
    <row r="836" spans="1:8" x14ac:dyDescent="0.3">
      <c r="A836">
        <v>5962</v>
      </c>
      <c r="B836">
        <v>34491.333333333336</v>
      </c>
      <c r="C836" s="15">
        <f t="shared" si="65"/>
        <v>0.99974879227053148</v>
      </c>
      <c r="D836" s="15">
        <f t="shared" si="66"/>
        <v>500</v>
      </c>
      <c r="E836" s="2">
        <f t="shared" ref="E836:E899" si="67">D836-(F836*C836)</f>
        <v>495.00125603864734</v>
      </c>
      <c r="F836" s="2">
        <v>5</v>
      </c>
      <c r="G836" s="2">
        <f t="shared" ref="G836:G899" si="68">F836-(F836*C836)</f>
        <v>1.2560386473428053E-3</v>
      </c>
      <c r="H836" s="2">
        <f t="shared" ref="H836:H899" si="69">LN((F836*E836)/(D836*G836))</f>
        <v>8.2791825552613219</v>
      </c>
    </row>
    <row r="837" spans="1:8" x14ac:dyDescent="0.3">
      <c r="A837">
        <v>5970</v>
      </c>
      <c r="B837">
        <v>34230.666666666672</v>
      </c>
      <c r="C837" s="15">
        <f t="shared" si="65"/>
        <v>0.99219323671497595</v>
      </c>
      <c r="D837" s="15">
        <f t="shared" si="66"/>
        <v>500</v>
      </c>
      <c r="E837" s="2">
        <f t="shared" si="67"/>
        <v>495.0390338164251</v>
      </c>
      <c r="F837" s="2">
        <v>5</v>
      </c>
      <c r="G837" s="2">
        <f t="shared" si="68"/>
        <v>3.9033816425120271E-2</v>
      </c>
      <c r="H837" s="2">
        <f t="shared" si="69"/>
        <v>4.8427933503987886</v>
      </c>
    </row>
    <row r="838" spans="1:8" x14ac:dyDescent="0.3">
      <c r="A838">
        <v>5978</v>
      </c>
      <c r="B838">
        <v>34485.666666666672</v>
      </c>
      <c r="C838" s="15">
        <f t="shared" si="65"/>
        <v>0.99958454106280203</v>
      </c>
      <c r="D838" s="15">
        <f t="shared" si="66"/>
        <v>500</v>
      </c>
      <c r="E838" s="2">
        <f t="shared" si="67"/>
        <v>495.00207729468599</v>
      </c>
      <c r="F838" s="2">
        <v>5</v>
      </c>
      <c r="G838" s="2">
        <f t="shared" si="68"/>
        <v>2.0772946859901609E-3</v>
      </c>
      <c r="H838" s="2">
        <f t="shared" si="69"/>
        <v>7.7760806366866984</v>
      </c>
    </row>
    <row r="839" spans="1:8" x14ac:dyDescent="0.3">
      <c r="A839">
        <v>5986</v>
      </c>
      <c r="B839">
        <v>35102</v>
      </c>
      <c r="C839" s="15">
        <f t="shared" si="65"/>
        <v>1.0174492753623188</v>
      </c>
      <c r="D839" s="15">
        <f t="shared" si="66"/>
        <v>500</v>
      </c>
      <c r="E839" s="2">
        <f t="shared" si="67"/>
        <v>494.91275362318839</v>
      </c>
      <c r="F839" s="2">
        <v>5</v>
      </c>
      <c r="G839" s="2">
        <f t="shared" si="68"/>
        <v>-8.7246376811593862E-2</v>
      </c>
      <c r="H839" s="2" t="e">
        <f t="shared" si="69"/>
        <v>#NUM!</v>
      </c>
    </row>
    <row r="840" spans="1:8" x14ac:dyDescent="0.3">
      <c r="A840">
        <v>5994</v>
      </c>
      <c r="B840">
        <v>34738.666666666664</v>
      </c>
      <c r="C840" s="15">
        <f t="shared" si="65"/>
        <v>1.0069178743961351</v>
      </c>
      <c r="D840" s="15">
        <f t="shared" si="66"/>
        <v>500</v>
      </c>
      <c r="E840" s="2">
        <f t="shared" si="67"/>
        <v>494.9654106280193</v>
      </c>
      <c r="F840" s="2">
        <v>5</v>
      </c>
      <c r="G840" s="2">
        <f t="shared" si="68"/>
        <v>-3.458937198067602E-2</v>
      </c>
      <c r="H840" s="2" t="e">
        <f t="shared" si="69"/>
        <v>#NUM!</v>
      </c>
    </row>
    <row r="841" spans="1:8" x14ac:dyDescent="0.3">
      <c r="A841">
        <v>6002</v>
      </c>
      <c r="B841">
        <v>34568.333333333328</v>
      </c>
      <c r="C841" s="15">
        <f t="shared" si="65"/>
        <v>1.0019806763285022</v>
      </c>
      <c r="D841" s="15">
        <f t="shared" si="66"/>
        <v>500</v>
      </c>
      <c r="E841" s="2">
        <f t="shared" si="67"/>
        <v>494.99009661835748</v>
      </c>
      <c r="F841" s="2">
        <v>5</v>
      </c>
      <c r="G841" s="2">
        <f t="shared" si="68"/>
        <v>-9.9033816425109222E-3</v>
      </c>
      <c r="H841" s="2" t="e">
        <f t="shared" si="69"/>
        <v>#NUM!</v>
      </c>
    </row>
    <row r="842" spans="1:8" x14ac:dyDescent="0.3">
      <c r="A842">
        <v>6010</v>
      </c>
      <c r="B842">
        <v>34693.333333333336</v>
      </c>
      <c r="C842" s="15">
        <f t="shared" si="65"/>
        <v>1.0056038647342995</v>
      </c>
      <c r="D842" s="15">
        <f t="shared" si="66"/>
        <v>500</v>
      </c>
      <c r="E842" s="2">
        <f t="shared" si="67"/>
        <v>494.97198067632849</v>
      </c>
      <c r="F842" s="2">
        <v>5</v>
      </c>
      <c r="G842" s="2">
        <f t="shared" si="68"/>
        <v>-2.8019323671497176E-2</v>
      </c>
      <c r="H842" s="2" t="e">
        <f t="shared" si="69"/>
        <v>#NUM!</v>
      </c>
    </row>
    <row r="843" spans="1:8" x14ac:dyDescent="0.3">
      <c r="A843">
        <v>6018</v>
      </c>
      <c r="B843">
        <v>34533</v>
      </c>
      <c r="C843" s="15">
        <f t="shared" si="65"/>
        <v>1.0009565217391305</v>
      </c>
      <c r="D843" s="15">
        <f t="shared" si="66"/>
        <v>500</v>
      </c>
      <c r="E843" s="2">
        <f t="shared" si="67"/>
        <v>494.99521739130432</v>
      </c>
      <c r="F843" s="2">
        <v>5</v>
      </c>
      <c r="G843" s="2">
        <f t="shared" si="68"/>
        <v>-4.7826086956526126E-3</v>
      </c>
      <c r="H843" s="2" t="e">
        <f t="shared" si="69"/>
        <v>#NUM!</v>
      </c>
    </row>
    <row r="844" spans="1:8" x14ac:dyDescent="0.3">
      <c r="A844">
        <v>6026</v>
      </c>
      <c r="B844">
        <v>34284.333333333336</v>
      </c>
      <c r="C844" s="15">
        <f t="shared" si="65"/>
        <v>0.99374879227053148</v>
      </c>
      <c r="D844" s="15">
        <f t="shared" si="66"/>
        <v>500</v>
      </c>
      <c r="E844" s="2">
        <f t="shared" si="67"/>
        <v>495.03125603864737</v>
      </c>
      <c r="F844" s="2">
        <v>5</v>
      </c>
      <c r="G844" s="2">
        <f t="shared" si="68"/>
        <v>3.1256038647342166E-2</v>
      </c>
      <c r="H844" s="2">
        <f t="shared" si="69"/>
        <v>5.0649934028521368</v>
      </c>
    </row>
    <row r="845" spans="1:8" x14ac:dyDescent="0.3">
      <c r="A845">
        <v>6034</v>
      </c>
      <c r="B845">
        <v>34279.333333333328</v>
      </c>
      <c r="C845" s="15">
        <f t="shared" si="65"/>
        <v>0.9936038647342994</v>
      </c>
      <c r="D845" s="15">
        <f t="shared" si="66"/>
        <v>500</v>
      </c>
      <c r="E845" s="2">
        <f t="shared" si="67"/>
        <v>495.03198067632849</v>
      </c>
      <c r="F845" s="2">
        <v>5</v>
      </c>
      <c r="G845" s="2">
        <f t="shared" si="68"/>
        <v>3.1980676328503321E-2</v>
      </c>
      <c r="H845" s="2">
        <f t="shared" si="69"/>
        <v>5.0420756052369793</v>
      </c>
    </row>
    <row r="846" spans="1:8" x14ac:dyDescent="0.3">
      <c r="A846">
        <v>6042</v>
      </c>
      <c r="B846">
        <v>34306</v>
      </c>
      <c r="C846" s="15">
        <f t="shared" si="65"/>
        <v>0.99437681159420288</v>
      </c>
      <c r="D846" s="15">
        <f t="shared" si="66"/>
        <v>500</v>
      </c>
      <c r="E846" s="2">
        <f t="shared" si="67"/>
        <v>495.02811594202899</v>
      </c>
      <c r="F846" s="2">
        <v>5</v>
      </c>
      <c r="G846" s="2">
        <f t="shared" si="68"/>
        <v>2.8115942028986041E-2</v>
      </c>
      <c r="H846" s="2">
        <f t="shared" si="69"/>
        <v>5.1708629063724372</v>
      </c>
    </row>
    <row r="847" spans="1:8" x14ac:dyDescent="0.3">
      <c r="A847">
        <v>6050</v>
      </c>
      <c r="B847">
        <v>34573.333333333336</v>
      </c>
      <c r="C847" s="15">
        <f t="shared" si="65"/>
        <v>1.0021256038647344</v>
      </c>
      <c r="D847" s="15">
        <f t="shared" si="66"/>
        <v>500</v>
      </c>
      <c r="E847" s="2">
        <f t="shared" si="67"/>
        <v>494.98937198067631</v>
      </c>
      <c r="F847" s="2">
        <v>5</v>
      </c>
      <c r="G847" s="2">
        <f t="shared" si="68"/>
        <v>-1.0628019323672078E-2</v>
      </c>
      <c r="H847" s="2" t="e">
        <f t="shared" si="69"/>
        <v>#NUM!</v>
      </c>
    </row>
    <row r="848" spans="1:8" x14ac:dyDescent="0.3">
      <c r="A848">
        <v>6058</v>
      </c>
      <c r="B848">
        <v>34749.333333333328</v>
      </c>
      <c r="C848" s="15">
        <f t="shared" si="65"/>
        <v>1.0072270531400964</v>
      </c>
      <c r="D848" s="15">
        <f t="shared" si="66"/>
        <v>500</v>
      </c>
      <c r="E848" s="2">
        <f t="shared" si="67"/>
        <v>494.96386473429953</v>
      </c>
      <c r="F848" s="2">
        <v>5</v>
      </c>
      <c r="G848" s="2">
        <f t="shared" si="68"/>
        <v>-3.6135265700481867E-2</v>
      </c>
      <c r="H848" s="2" t="e">
        <f t="shared" si="69"/>
        <v>#NUM!</v>
      </c>
    </row>
    <row r="849" spans="1:8" x14ac:dyDescent="0.3">
      <c r="A849">
        <v>6066</v>
      </c>
      <c r="B849">
        <v>34482.666666666672</v>
      </c>
      <c r="C849" s="15">
        <f t="shared" si="65"/>
        <v>0.99949758454106297</v>
      </c>
      <c r="D849" s="15">
        <f t="shared" si="66"/>
        <v>500</v>
      </c>
      <c r="E849" s="2">
        <f t="shared" si="67"/>
        <v>495.00251207729468</v>
      </c>
      <c r="F849" s="2">
        <v>5</v>
      </c>
      <c r="G849" s="2">
        <f t="shared" si="68"/>
        <v>2.5120772946856107E-3</v>
      </c>
      <c r="H849" s="2">
        <f t="shared" si="69"/>
        <v>7.5860379121435315</v>
      </c>
    </row>
    <row r="850" spans="1:8" x14ac:dyDescent="0.3">
      <c r="A850">
        <v>6074</v>
      </c>
      <c r="B850">
        <v>34653.666666666664</v>
      </c>
      <c r="C850" s="15">
        <f t="shared" si="65"/>
        <v>1.0044541062801933</v>
      </c>
      <c r="D850" s="15">
        <f t="shared" si="66"/>
        <v>500</v>
      </c>
      <c r="E850" s="2">
        <f t="shared" si="67"/>
        <v>494.97772946859902</v>
      </c>
      <c r="F850" s="2">
        <v>5</v>
      </c>
      <c r="G850" s="2">
        <f t="shared" si="68"/>
        <v>-2.2270531400966576E-2</v>
      </c>
      <c r="H850" s="2" t="e">
        <f t="shared" si="69"/>
        <v>#NUM!</v>
      </c>
    </row>
    <row r="851" spans="1:8" x14ac:dyDescent="0.3">
      <c r="A851">
        <v>6082</v>
      </c>
      <c r="B851">
        <v>34613.333333333336</v>
      </c>
      <c r="C851" s="15">
        <f t="shared" si="65"/>
        <v>1.0032850241545894</v>
      </c>
      <c r="D851" s="15">
        <f t="shared" si="66"/>
        <v>500</v>
      </c>
      <c r="E851" s="2">
        <f t="shared" si="67"/>
        <v>494.98357487922704</v>
      </c>
      <c r="F851" s="2">
        <v>5</v>
      </c>
      <c r="G851" s="2">
        <f t="shared" si="68"/>
        <v>-1.642512077294711E-2</v>
      </c>
      <c r="H851" s="2" t="e">
        <f t="shared" si="69"/>
        <v>#NUM!</v>
      </c>
    </row>
    <row r="852" spans="1:8" x14ac:dyDescent="0.3">
      <c r="A852">
        <v>6090</v>
      </c>
      <c r="B852">
        <v>34848.333333333328</v>
      </c>
      <c r="C852" s="15">
        <f t="shared" si="65"/>
        <v>1.0100966183574878</v>
      </c>
      <c r="D852" s="15">
        <f t="shared" si="66"/>
        <v>500</v>
      </c>
      <c r="E852" s="2">
        <f t="shared" si="67"/>
        <v>494.94951690821256</v>
      </c>
      <c r="F852" s="2">
        <v>5</v>
      </c>
      <c r="G852" s="2">
        <f t="shared" si="68"/>
        <v>-5.0483091787438816E-2</v>
      </c>
      <c r="H852" s="2" t="e">
        <f t="shared" si="69"/>
        <v>#NUM!</v>
      </c>
    </row>
    <row r="853" spans="1:8" x14ac:dyDescent="0.3">
      <c r="A853">
        <v>6098</v>
      </c>
      <c r="B853">
        <v>34513</v>
      </c>
      <c r="C853" s="15">
        <f t="shared" si="65"/>
        <v>1.0003768115942029</v>
      </c>
      <c r="D853" s="15">
        <f t="shared" si="66"/>
        <v>500</v>
      </c>
      <c r="E853" s="2">
        <f t="shared" si="67"/>
        <v>494.99811594202896</v>
      </c>
      <c r="F853" s="2">
        <v>5</v>
      </c>
      <c r="G853" s="2">
        <f t="shared" si="68"/>
        <v>-1.884057971014208E-3</v>
      </c>
      <c r="H853" s="2" t="e">
        <f t="shared" si="69"/>
        <v>#NUM!</v>
      </c>
    </row>
    <row r="854" spans="1:8" x14ac:dyDescent="0.3">
      <c r="A854">
        <v>6106</v>
      </c>
      <c r="B854">
        <v>34473.333333333328</v>
      </c>
      <c r="C854" s="15">
        <f t="shared" si="65"/>
        <v>0.99922705314009652</v>
      </c>
      <c r="D854" s="15">
        <f t="shared" si="66"/>
        <v>500</v>
      </c>
      <c r="E854" s="2">
        <f t="shared" si="67"/>
        <v>495.0038647342995</v>
      </c>
      <c r="F854" s="2">
        <v>5</v>
      </c>
      <c r="G854" s="2">
        <f t="shared" si="68"/>
        <v>3.8647342995172806E-3</v>
      </c>
      <c r="H854" s="2">
        <f t="shared" si="69"/>
        <v>7.1552577286736421</v>
      </c>
    </row>
    <row r="855" spans="1:8" x14ac:dyDescent="0.3">
      <c r="A855">
        <v>6114</v>
      </c>
      <c r="B855">
        <v>34472</v>
      </c>
      <c r="C855" s="15">
        <f t="shared" si="65"/>
        <v>0.99918840579710144</v>
      </c>
      <c r="D855" s="15">
        <f t="shared" si="66"/>
        <v>500</v>
      </c>
      <c r="E855" s="2">
        <f t="shared" si="67"/>
        <v>495.0040579710145</v>
      </c>
      <c r="F855" s="2">
        <v>5</v>
      </c>
      <c r="G855" s="2">
        <f t="shared" si="68"/>
        <v>4.0579710144932335E-3</v>
      </c>
      <c r="H855" s="2">
        <f t="shared" si="69"/>
        <v>7.1064679548782657</v>
      </c>
    </row>
    <row r="856" spans="1:8" x14ac:dyDescent="0.3">
      <c r="A856">
        <v>6122</v>
      </c>
      <c r="B856">
        <v>34643</v>
      </c>
      <c r="C856" s="15">
        <f t="shared" si="65"/>
        <v>1.004144927536232</v>
      </c>
      <c r="D856" s="15">
        <f t="shared" si="66"/>
        <v>500</v>
      </c>
      <c r="E856" s="2">
        <f t="shared" si="67"/>
        <v>494.97927536231884</v>
      </c>
      <c r="F856" s="2">
        <v>5</v>
      </c>
      <c r="G856" s="2">
        <f t="shared" si="68"/>
        <v>-2.0724637681159841E-2</v>
      </c>
      <c r="H856" s="2" t="e">
        <f t="shared" si="69"/>
        <v>#NUM!</v>
      </c>
    </row>
    <row r="857" spans="1:8" x14ac:dyDescent="0.3">
      <c r="A857">
        <v>6130</v>
      </c>
      <c r="B857">
        <v>34194</v>
      </c>
      <c r="C857" s="15">
        <f t="shared" si="65"/>
        <v>0.99113043478260865</v>
      </c>
      <c r="D857" s="15">
        <f t="shared" si="66"/>
        <v>500</v>
      </c>
      <c r="E857" s="2">
        <f t="shared" si="67"/>
        <v>495.04434782608695</v>
      </c>
      <c r="F857" s="2">
        <v>5</v>
      </c>
      <c r="G857" s="2">
        <f t="shared" si="68"/>
        <v>4.4347826086957198E-2</v>
      </c>
      <c r="H857" s="2">
        <f t="shared" si="69"/>
        <v>4.7151687527683208</v>
      </c>
    </row>
    <row r="858" spans="1:8" x14ac:dyDescent="0.3">
      <c r="A858">
        <v>6138</v>
      </c>
      <c r="B858">
        <v>34723</v>
      </c>
      <c r="C858" s="15">
        <f t="shared" si="65"/>
        <v>1.0064637681159421</v>
      </c>
      <c r="D858" s="15">
        <f t="shared" si="66"/>
        <v>500</v>
      </c>
      <c r="E858" s="2">
        <f t="shared" si="67"/>
        <v>494.96768115942029</v>
      </c>
      <c r="F858" s="2">
        <v>5</v>
      </c>
      <c r="G858" s="2">
        <f t="shared" si="68"/>
        <v>-3.2318840579710795E-2</v>
      </c>
      <c r="H858" s="2" t="e">
        <f t="shared" si="69"/>
        <v>#NUM!</v>
      </c>
    </row>
    <row r="859" spans="1:8" x14ac:dyDescent="0.3">
      <c r="A859">
        <v>6146</v>
      </c>
      <c r="B859">
        <v>34324.333333333336</v>
      </c>
      <c r="C859" s="15">
        <f t="shared" si="65"/>
        <v>0.99490821256038653</v>
      </c>
      <c r="D859" s="15">
        <f t="shared" si="66"/>
        <v>500</v>
      </c>
      <c r="E859" s="2">
        <f t="shared" si="67"/>
        <v>495.0254589371981</v>
      </c>
      <c r="F859" s="2">
        <v>5</v>
      </c>
      <c r="G859" s="2">
        <f t="shared" si="68"/>
        <v>2.5458937198067133E-2</v>
      </c>
      <c r="H859" s="2">
        <f t="shared" si="69"/>
        <v>5.2701274381664867</v>
      </c>
    </row>
    <row r="860" spans="1:8" x14ac:dyDescent="0.3">
      <c r="A860">
        <v>6154</v>
      </c>
      <c r="B860">
        <v>34814.666666666664</v>
      </c>
      <c r="C860" s="15">
        <f t="shared" si="65"/>
        <v>1.0091207729468599</v>
      </c>
      <c r="D860" s="15">
        <f t="shared" si="66"/>
        <v>500</v>
      </c>
      <c r="E860" s="2">
        <f t="shared" si="67"/>
        <v>494.95439613526571</v>
      </c>
      <c r="F860" s="2">
        <v>5</v>
      </c>
      <c r="G860" s="2">
        <f t="shared" si="68"/>
        <v>-4.5603864734299115E-2</v>
      </c>
      <c r="H860" s="2" t="e">
        <f t="shared" si="69"/>
        <v>#NUM!</v>
      </c>
    </row>
    <row r="861" spans="1:8" x14ac:dyDescent="0.3">
      <c r="A861">
        <v>6162</v>
      </c>
      <c r="B861">
        <v>34815.666666666672</v>
      </c>
      <c r="C861" s="15">
        <f t="shared" si="65"/>
        <v>1.0091497584541065</v>
      </c>
      <c r="D861" s="15">
        <f t="shared" si="66"/>
        <v>500</v>
      </c>
      <c r="E861" s="2">
        <f t="shared" si="67"/>
        <v>494.95425120772944</v>
      </c>
      <c r="F861" s="2">
        <v>5</v>
      </c>
      <c r="G861" s="2">
        <f t="shared" si="68"/>
        <v>-4.5748792270532412E-2</v>
      </c>
      <c r="H861" s="2" t="e">
        <f t="shared" si="69"/>
        <v>#NUM!</v>
      </c>
    </row>
    <row r="862" spans="1:8" x14ac:dyDescent="0.3">
      <c r="A862">
        <v>6170</v>
      </c>
      <c r="B862">
        <v>34836.333333333328</v>
      </c>
      <c r="C862" s="15">
        <f t="shared" si="65"/>
        <v>1.0097487922705313</v>
      </c>
      <c r="D862" s="15">
        <f t="shared" si="66"/>
        <v>500</v>
      </c>
      <c r="E862" s="2">
        <f t="shared" si="67"/>
        <v>494.95125603864733</v>
      </c>
      <c r="F862" s="2">
        <v>5</v>
      </c>
      <c r="G862" s="2">
        <f t="shared" si="68"/>
        <v>-4.8743961352656129E-2</v>
      </c>
      <c r="H862" s="2" t="e">
        <f t="shared" si="69"/>
        <v>#NUM!</v>
      </c>
    </row>
    <row r="863" spans="1:8" x14ac:dyDescent="0.3">
      <c r="A863">
        <v>6178</v>
      </c>
      <c r="B863">
        <v>34548.666666666664</v>
      </c>
      <c r="C863" s="15">
        <f t="shared" si="65"/>
        <v>1.0014106280193236</v>
      </c>
      <c r="D863" s="15">
        <f t="shared" si="66"/>
        <v>500</v>
      </c>
      <c r="E863" s="2">
        <f t="shared" si="67"/>
        <v>494.99294685990338</v>
      </c>
      <c r="F863" s="2">
        <v>5</v>
      </c>
      <c r="G863" s="2">
        <f t="shared" si="68"/>
        <v>-7.0531400966178381E-3</v>
      </c>
      <c r="H863" s="2" t="e">
        <f t="shared" si="69"/>
        <v>#NUM!</v>
      </c>
    </row>
    <row r="864" spans="1:8" x14ac:dyDescent="0.3">
      <c r="A864">
        <v>6186</v>
      </c>
      <c r="B864">
        <v>34248.333333333336</v>
      </c>
      <c r="C864" s="15">
        <f t="shared" si="65"/>
        <v>0.99270531400966189</v>
      </c>
      <c r="D864" s="15">
        <f t="shared" si="66"/>
        <v>500</v>
      </c>
      <c r="E864" s="2">
        <f t="shared" si="67"/>
        <v>495.03647342995168</v>
      </c>
      <c r="F864" s="2">
        <v>5</v>
      </c>
      <c r="G864" s="2">
        <f t="shared" si="68"/>
        <v>3.6473429951690228E-2</v>
      </c>
      <c r="H864" s="2">
        <f t="shared" si="69"/>
        <v>4.9106324875674128</v>
      </c>
    </row>
    <row r="865" spans="1:8" x14ac:dyDescent="0.3">
      <c r="A865">
        <v>6194</v>
      </c>
      <c r="B865">
        <v>34711.333333333336</v>
      </c>
      <c r="C865" s="15">
        <f t="shared" si="65"/>
        <v>1.0061256038647344</v>
      </c>
      <c r="D865" s="15">
        <f t="shared" si="66"/>
        <v>500</v>
      </c>
      <c r="E865" s="2">
        <f t="shared" si="67"/>
        <v>494.96937198067633</v>
      </c>
      <c r="F865" s="2">
        <v>5</v>
      </c>
      <c r="G865" s="2">
        <f t="shared" si="68"/>
        <v>-3.0628019323671651E-2</v>
      </c>
      <c r="H865" s="2" t="e">
        <f t="shared" si="69"/>
        <v>#NUM!</v>
      </c>
    </row>
    <row r="866" spans="1:8" x14ac:dyDescent="0.3">
      <c r="A866">
        <v>6202</v>
      </c>
      <c r="B866">
        <v>34226.333333333336</v>
      </c>
      <c r="C866" s="15">
        <f t="shared" si="65"/>
        <v>0.99206763285024158</v>
      </c>
      <c r="D866" s="15">
        <f t="shared" si="66"/>
        <v>500</v>
      </c>
      <c r="E866" s="2">
        <f t="shared" si="67"/>
        <v>495.0396618357488</v>
      </c>
      <c r="F866" s="2">
        <v>5</v>
      </c>
      <c r="G866" s="2">
        <f t="shared" si="68"/>
        <v>3.9661835748791674E-2</v>
      </c>
      <c r="H866" s="2">
        <f t="shared" si="69"/>
        <v>4.8268335680925212</v>
      </c>
    </row>
    <row r="867" spans="1:8" x14ac:dyDescent="0.3">
      <c r="A867">
        <v>6210</v>
      </c>
      <c r="B867">
        <v>34634.666666666672</v>
      </c>
      <c r="C867" s="15">
        <f t="shared" si="65"/>
        <v>1.0039033816425122</v>
      </c>
      <c r="D867" s="15">
        <f t="shared" si="66"/>
        <v>500</v>
      </c>
      <c r="E867" s="2">
        <f t="shared" si="67"/>
        <v>494.98048309178745</v>
      </c>
      <c r="F867" s="2">
        <v>5</v>
      </c>
      <c r="G867" s="2">
        <f t="shared" si="68"/>
        <v>-1.9516908212561468E-2</v>
      </c>
      <c r="H867" s="2" t="e">
        <f t="shared" si="69"/>
        <v>#NUM!</v>
      </c>
    </row>
    <row r="868" spans="1:8" x14ac:dyDescent="0.3">
      <c r="A868">
        <v>6218</v>
      </c>
      <c r="B868">
        <v>34556.333333333328</v>
      </c>
      <c r="C868" s="15">
        <f t="shared" si="65"/>
        <v>1.0016328502415457</v>
      </c>
      <c r="D868" s="15">
        <f t="shared" si="66"/>
        <v>500</v>
      </c>
      <c r="E868" s="2">
        <f t="shared" si="67"/>
        <v>494.99183574879225</v>
      </c>
      <c r="F868" s="2">
        <v>5</v>
      </c>
      <c r="G868" s="2">
        <f t="shared" si="68"/>
        <v>-8.1642512077282348E-3</v>
      </c>
      <c r="H868" s="2" t="e">
        <f t="shared" si="69"/>
        <v>#NUM!</v>
      </c>
    </row>
    <row r="869" spans="1:8" x14ac:dyDescent="0.3">
      <c r="A869">
        <v>6226</v>
      </c>
      <c r="B869">
        <v>34977</v>
      </c>
      <c r="C869" s="15">
        <f t="shared" si="65"/>
        <v>1.0138260869565217</v>
      </c>
      <c r="D869" s="15">
        <f t="shared" si="66"/>
        <v>500</v>
      </c>
      <c r="E869" s="2">
        <f t="shared" si="67"/>
        <v>494.93086956521739</v>
      </c>
      <c r="F869" s="2">
        <v>5</v>
      </c>
      <c r="G869" s="2">
        <f t="shared" si="68"/>
        <v>-6.9130434782608496E-2</v>
      </c>
      <c r="H869" s="2" t="e">
        <f t="shared" si="69"/>
        <v>#NUM!</v>
      </c>
    </row>
    <row r="870" spans="1:8" x14ac:dyDescent="0.3">
      <c r="A870">
        <v>6234</v>
      </c>
      <c r="B870">
        <v>34848.333333333336</v>
      </c>
      <c r="C870" s="15">
        <f t="shared" si="65"/>
        <v>1.010096618357488</v>
      </c>
      <c r="D870" s="15">
        <f t="shared" si="66"/>
        <v>500</v>
      </c>
      <c r="E870" s="2">
        <f t="shared" si="67"/>
        <v>494.94951690821256</v>
      </c>
      <c r="F870" s="2">
        <v>5</v>
      </c>
      <c r="G870" s="2">
        <f t="shared" si="68"/>
        <v>-5.0483091787439704E-2</v>
      </c>
      <c r="H870" s="2" t="e">
        <f t="shared" si="69"/>
        <v>#NUM!</v>
      </c>
    </row>
    <row r="871" spans="1:8" x14ac:dyDescent="0.3">
      <c r="A871">
        <v>6242</v>
      </c>
      <c r="B871">
        <v>34360.666666666672</v>
      </c>
      <c r="C871" s="15">
        <f t="shared" si="65"/>
        <v>0.99596135265700492</v>
      </c>
      <c r="D871" s="15">
        <f t="shared" si="66"/>
        <v>500</v>
      </c>
      <c r="E871" s="2">
        <f t="shared" si="67"/>
        <v>495.02019323671499</v>
      </c>
      <c r="F871" s="2">
        <v>5</v>
      </c>
      <c r="G871" s="2">
        <f t="shared" si="68"/>
        <v>2.0193236714975527E-2</v>
      </c>
      <c r="H871" s="2">
        <f t="shared" si="69"/>
        <v>5.501835916894855</v>
      </c>
    </row>
    <row r="872" spans="1:8" x14ac:dyDescent="0.3">
      <c r="A872">
        <v>6250</v>
      </c>
      <c r="B872">
        <v>34698.666666666664</v>
      </c>
      <c r="C872" s="15">
        <f t="shared" si="65"/>
        <v>1.0057584541062801</v>
      </c>
      <c r="D872" s="15">
        <f t="shared" si="66"/>
        <v>500</v>
      </c>
      <c r="E872" s="2">
        <f t="shared" si="67"/>
        <v>494.97120772946857</v>
      </c>
      <c r="F872" s="2">
        <v>5</v>
      </c>
      <c r="G872" s="2">
        <f t="shared" si="68"/>
        <v>-2.8792270531400099E-2</v>
      </c>
      <c r="H872" s="2" t="e">
        <f t="shared" si="69"/>
        <v>#NUM!</v>
      </c>
    </row>
    <row r="873" spans="1:8" x14ac:dyDescent="0.3">
      <c r="A873">
        <v>6258</v>
      </c>
      <c r="B873">
        <v>34202.666666666664</v>
      </c>
      <c r="C873" s="15">
        <f t="shared" si="65"/>
        <v>0.99138164251207728</v>
      </c>
      <c r="D873" s="15">
        <f t="shared" si="66"/>
        <v>500</v>
      </c>
      <c r="E873" s="2">
        <f t="shared" si="67"/>
        <v>495.04309178743961</v>
      </c>
      <c r="F873" s="2">
        <v>5</v>
      </c>
      <c r="G873" s="2">
        <f t="shared" si="68"/>
        <v>4.3091787439613505E-2</v>
      </c>
      <c r="H873" s="2">
        <f t="shared" si="69"/>
        <v>4.7438974735811001</v>
      </c>
    </row>
    <row r="874" spans="1:8" x14ac:dyDescent="0.3">
      <c r="A874">
        <v>6266</v>
      </c>
      <c r="B874">
        <v>34848.666666666672</v>
      </c>
      <c r="C874" s="15">
        <f t="shared" si="65"/>
        <v>1.0101062801932368</v>
      </c>
      <c r="D874" s="15">
        <f t="shared" si="66"/>
        <v>500</v>
      </c>
      <c r="E874" s="2">
        <f t="shared" si="67"/>
        <v>494.94946859903382</v>
      </c>
      <c r="F874" s="2">
        <v>5</v>
      </c>
      <c r="G874" s="2">
        <f t="shared" si="68"/>
        <v>-5.0531400966184137E-2</v>
      </c>
      <c r="H874" s="2" t="e">
        <f t="shared" si="69"/>
        <v>#NUM!</v>
      </c>
    </row>
    <row r="875" spans="1:8" x14ac:dyDescent="0.3">
      <c r="A875">
        <v>6274</v>
      </c>
      <c r="B875">
        <v>34955.666666666664</v>
      </c>
      <c r="C875" s="15">
        <f t="shared" si="65"/>
        <v>1.013207729468599</v>
      </c>
      <c r="D875" s="15">
        <f t="shared" si="66"/>
        <v>500</v>
      </c>
      <c r="E875" s="2">
        <f t="shared" si="67"/>
        <v>494.93396135265698</v>
      </c>
      <c r="F875" s="2">
        <v>5</v>
      </c>
      <c r="G875" s="2">
        <f t="shared" si="68"/>
        <v>-6.6038647342995027E-2</v>
      </c>
      <c r="H875" s="2" t="e">
        <f t="shared" si="69"/>
        <v>#NUM!</v>
      </c>
    </row>
    <row r="876" spans="1:8" x14ac:dyDescent="0.3">
      <c r="A876">
        <v>6282</v>
      </c>
      <c r="B876">
        <v>34581.666666666664</v>
      </c>
      <c r="C876" s="15">
        <f t="shared" si="65"/>
        <v>1.0023671497584541</v>
      </c>
      <c r="D876" s="15">
        <f t="shared" si="66"/>
        <v>500</v>
      </c>
      <c r="E876" s="2">
        <f t="shared" si="67"/>
        <v>494.98816425120771</v>
      </c>
      <c r="F876" s="2">
        <v>5</v>
      </c>
      <c r="G876" s="2">
        <f t="shared" si="68"/>
        <v>-1.1835748792270451E-2</v>
      </c>
      <c r="H876" s="2" t="e">
        <f t="shared" si="69"/>
        <v>#NUM!</v>
      </c>
    </row>
    <row r="877" spans="1:8" x14ac:dyDescent="0.3">
      <c r="A877">
        <v>6290</v>
      </c>
      <c r="B877">
        <v>34485</v>
      </c>
      <c r="C877" s="15">
        <f t="shared" si="65"/>
        <v>0.99956521739130433</v>
      </c>
      <c r="D877" s="15">
        <f t="shared" si="66"/>
        <v>500</v>
      </c>
      <c r="E877" s="2">
        <f t="shared" si="67"/>
        <v>495.00217391304346</v>
      </c>
      <c r="F877" s="2">
        <v>5</v>
      </c>
      <c r="G877" s="2">
        <f t="shared" si="68"/>
        <v>2.1739130434781373E-3</v>
      </c>
      <c r="H877" s="2">
        <f t="shared" si="69"/>
        <v>7.7306184577976751</v>
      </c>
    </row>
    <row r="878" spans="1:8" x14ac:dyDescent="0.3">
      <c r="A878">
        <v>6298</v>
      </c>
      <c r="B878">
        <v>34643</v>
      </c>
      <c r="C878" s="15">
        <f t="shared" si="65"/>
        <v>1.004144927536232</v>
      </c>
      <c r="D878" s="15">
        <f t="shared" si="66"/>
        <v>500</v>
      </c>
      <c r="E878" s="2">
        <f t="shared" si="67"/>
        <v>494.97927536231884</v>
      </c>
      <c r="F878" s="2">
        <v>5</v>
      </c>
      <c r="G878" s="2">
        <f t="shared" si="68"/>
        <v>-2.0724637681159841E-2</v>
      </c>
      <c r="H878" s="2" t="e">
        <f t="shared" si="69"/>
        <v>#NUM!</v>
      </c>
    </row>
    <row r="879" spans="1:8" x14ac:dyDescent="0.3">
      <c r="A879">
        <v>6306</v>
      </c>
      <c r="B879">
        <v>34766.333333333336</v>
      </c>
      <c r="C879" s="15">
        <f t="shared" si="65"/>
        <v>1.0077198067632851</v>
      </c>
      <c r="D879" s="15">
        <f t="shared" si="66"/>
        <v>500</v>
      </c>
      <c r="E879" s="2">
        <f t="shared" si="67"/>
        <v>494.96140096618359</v>
      </c>
      <c r="F879" s="2">
        <v>5</v>
      </c>
      <c r="G879" s="2">
        <f t="shared" si="68"/>
        <v>-3.859903381642571E-2</v>
      </c>
      <c r="H879" s="2" t="e">
        <f t="shared" si="69"/>
        <v>#NUM!</v>
      </c>
    </row>
    <row r="880" spans="1:8" x14ac:dyDescent="0.3">
      <c r="A880">
        <v>6314</v>
      </c>
      <c r="B880">
        <v>34619.333333333336</v>
      </c>
      <c r="C880" s="15">
        <f t="shared" si="65"/>
        <v>1.0034589371980678</v>
      </c>
      <c r="D880" s="15">
        <f t="shared" si="66"/>
        <v>500</v>
      </c>
      <c r="E880" s="2">
        <f t="shared" si="67"/>
        <v>494.98270531400965</v>
      </c>
      <c r="F880" s="2">
        <v>5</v>
      </c>
      <c r="G880" s="2">
        <f t="shared" si="68"/>
        <v>-1.7294685990338898E-2</v>
      </c>
      <c r="H880" s="2" t="e">
        <f t="shared" si="69"/>
        <v>#NUM!</v>
      </c>
    </row>
    <row r="881" spans="1:8" x14ac:dyDescent="0.3">
      <c r="A881">
        <v>6322</v>
      </c>
      <c r="B881">
        <v>35225.333333333336</v>
      </c>
      <c r="C881" s="15">
        <f t="shared" si="65"/>
        <v>1.0210241545893721</v>
      </c>
      <c r="D881" s="15">
        <f t="shared" si="66"/>
        <v>500</v>
      </c>
      <c r="E881" s="2">
        <f t="shared" si="67"/>
        <v>494.89487922705314</v>
      </c>
      <c r="F881" s="2">
        <v>5</v>
      </c>
      <c r="G881" s="2">
        <f t="shared" si="68"/>
        <v>-0.10512077294686062</v>
      </c>
      <c r="H881" s="2" t="e">
        <f t="shared" si="69"/>
        <v>#NUM!</v>
      </c>
    </row>
    <row r="882" spans="1:8" x14ac:dyDescent="0.3">
      <c r="A882">
        <v>6330</v>
      </c>
      <c r="B882">
        <v>34887.333333333336</v>
      </c>
      <c r="C882" s="15">
        <f t="shared" si="65"/>
        <v>1.0112270531400966</v>
      </c>
      <c r="D882" s="15">
        <f t="shared" si="66"/>
        <v>500</v>
      </c>
      <c r="E882" s="2">
        <f t="shared" si="67"/>
        <v>494.9438647342995</v>
      </c>
      <c r="F882" s="2">
        <v>5</v>
      </c>
      <c r="G882" s="2">
        <f t="shared" si="68"/>
        <v>-5.6135265700483217E-2</v>
      </c>
      <c r="H882" s="2" t="e">
        <f t="shared" si="69"/>
        <v>#NUM!</v>
      </c>
    </row>
    <row r="883" spans="1:8" x14ac:dyDescent="0.3">
      <c r="A883">
        <v>6338</v>
      </c>
      <c r="B883">
        <v>34561.333333333336</v>
      </c>
      <c r="C883" s="15">
        <f t="shared" si="65"/>
        <v>1.0017777777777779</v>
      </c>
      <c r="D883" s="15">
        <f t="shared" si="66"/>
        <v>500</v>
      </c>
      <c r="E883" s="2">
        <f t="shared" si="67"/>
        <v>494.99111111111114</v>
      </c>
      <c r="F883" s="2">
        <v>5</v>
      </c>
      <c r="G883" s="2">
        <f t="shared" si="68"/>
        <v>-8.8888888888893902E-3</v>
      </c>
      <c r="H883" s="2" t="e">
        <f t="shared" si="69"/>
        <v>#NUM!</v>
      </c>
    </row>
    <row r="884" spans="1:8" x14ac:dyDescent="0.3">
      <c r="A884">
        <v>6346</v>
      </c>
      <c r="B884">
        <v>34316</v>
      </c>
      <c r="C884" s="15">
        <f t="shared" si="65"/>
        <v>0.9946666666666667</v>
      </c>
      <c r="D884" s="15">
        <f t="shared" si="66"/>
        <v>500</v>
      </c>
      <c r="E884" s="2">
        <f t="shared" si="67"/>
        <v>495.02666666666664</v>
      </c>
      <c r="F884" s="2">
        <v>5</v>
      </c>
      <c r="G884" s="2">
        <f t="shared" si="68"/>
        <v>2.6666666666666394E-2</v>
      </c>
      <c r="H884" s="2">
        <f t="shared" si="69"/>
        <v>5.2237823801597996</v>
      </c>
    </row>
    <row r="885" spans="1:8" x14ac:dyDescent="0.3">
      <c r="A885">
        <v>6354</v>
      </c>
      <c r="B885">
        <v>34616</v>
      </c>
      <c r="C885" s="15">
        <f t="shared" si="65"/>
        <v>1.0033623188405798</v>
      </c>
      <c r="D885" s="15">
        <f t="shared" si="66"/>
        <v>500</v>
      </c>
      <c r="E885" s="2">
        <f t="shared" si="67"/>
        <v>494.98318840579708</v>
      </c>
      <c r="F885" s="2">
        <v>5</v>
      </c>
      <c r="G885" s="2">
        <f t="shared" si="68"/>
        <v>-1.6811594202899016E-2</v>
      </c>
      <c r="H885" s="2" t="e">
        <f t="shared" si="69"/>
        <v>#NUM!</v>
      </c>
    </row>
    <row r="886" spans="1:8" x14ac:dyDescent="0.3">
      <c r="A886">
        <v>6362</v>
      </c>
      <c r="B886">
        <v>34847.666666666672</v>
      </c>
      <c r="C886" s="15">
        <f t="shared" si="65"/>
        <v>1.0100772946859904</v>
      </c>
      <c r="D886" s="15">
        <f t="shared" si="66"/>
        <v>500</v>
      </c>
      <c r="E886" s="2">
        <f t="shared" si="67"/>
        <v>494.94961352657003</v>
      </c>
      <c r="F886" s="2">
        <v>5</v>
      </c>
      <c r="G886" s="2">
        <f t="shared" si="68"/>
        <v>-5.0386473429951728E-2</v>
      </c>
      <c r="H886" s="2" t="e">
        <f t="shared" si="69"/>
        <v>#NUM!</v>
      </c>
    </row>
    <row r="887" spans="1:8" x14ac:dyDescent="0.3">
      <c r="A887">
        <v>6370</v>
      </c>
      <c r="B887">
        <v>34501</v>
      </c>
      <c r="C887" s="15">
        <f t="shared" si="65"/>
        <v>1.0000289855072464</v>
      </c>
      <c r="D887" s="15">
        <f t="shared" si="66"/>
        <v>500</v>
      </c>
      <c r="E887" s="2">
        <f t="shared" si="67"/>
        <v>494.99985507246379</v>
      </c>
      <c r="F887" s="2">
        <v>5</v>
      </c>
      <c r="G887" s="2">
        <f t="shared" si="68"/>
        <v>-1.4492753623152055E-4</v>
      </c>
      <c r="H887" s="2" t="e">
        <f t="shared" si="69"/>
        <v>#NUM!</v>
      </c>
    </row>
    <row r="888" spans="1:8" x14ac:dyDescent="0.3">
      <c r="A888">
        <v>6378</v>
      </c>
      <c r="B888">
        <v>34672</v>
      </c>
      <c r="C888" s="15">
        <f t="shared" si="65"/>
        <v>1.0049855072463769</v>
      </c>
      <c r="D888" s="15">
        <f t="shared" si="66"/>
        <v>500</v>
      </c>
      <c r="E888" s="2">
        <f t="shared" si="67"/>
        <v>494.97507246376813</v>
      </c>
      <c r="F888" s="2">
        <v>5</v>
      </c>
      <c r="G888" s="2">
        <f t="shared" si="68"/>
        <v>-2.4927536231884595E-2</v>
      </c>
      <c r="H888" s="2" t="e">
        <f t="shared" si="69"/>
        <v>#NUM!</v>
      </c>
    </row>
    <row r="889" spans="1:8" x14ac:dyDescent="0.3">
      <c r="A889">
        <v>6386</v>
      </c>
      <c r="B889">
        <v>34413.666666666664</v>
      </c>
      <c r="C889" s="15">
        <f t="shared" si="65"/>
        <v>0.99749758454106274</v>
      </c>
      <c r="D889" s="15">
        <f t="shared" si="66"/>
        <v>500</v>
      </c>
      <c r="E889" s="2">
        <f t="shared" si="67"/>
        <v>495.01251207729467</v>
      </c>
      <c r="F889" s="2">
        <v>5</v>
      </c>
      <c r="G889" s="2">
        <f t="shared" si="68"/>
        <v>1.2512077294686286E-2</v>
      </c>
      <c r="H889" s="2">
        <f t="shared" si="69"/>
        <v>5.98047377073887</v>
      </c>
    </row>
    <row r="890" spans="1:8" x14ac:dyDescent="0.3">
      <c r="A890">
        <v>6394</v>
      </c>
      <c r="B890">
        <v>34588.333333333336</v>
      </c>
      <c r="C890" s="15">
        <f t="shared" si="65"/>
        <v>1.00256038647343</v>
      </c>
      <c r="D890" s="15">
        <f t="shared" si="66"/>
        <v>500</v>
      </c>
      <c r="E890" s="2">
        <f t="shared" si="67"/>
        <v>494.98719806763285</v>
      </c>
      <c r="F890" s="2">
        <v>5</v>
      </c>
      <c r="G890" s="2">
        <f t="shared" si="68"/>
        <v>-1.2801932367150215E-2</v>
      </c>
      <c r="H890" s="2" t="e">
        <f t="shared" si="69"/>
        <v>#NUM!</v>
      </c>
    </row>
    <row r="891" spans="1:8" x14ac:dyDescent="0.3">
      <c r="A891">
        <v>6402</v>
      </c>
      <c r="B891">
        <v>34541.666666666672</v>
      </c>
      <c r="C891" s="15">
        <f t="shared" si="65"/>
        <v>1.0012077294685993</v>
      </c>
      <c r="D891" s="15">
        <f t="shared" si="66"/>
        <v>500</v>
      </c>
      <c r="E891" s="2">
        <f t="shared" si="67"/>
        <v>494.99396135265698</v>
      </c>
      <c r="F891" s="2">
        <v>5</v>
      </c>
      <c r="G891" s="2">
        <f t="shared" si="68"/>
        <v>-6.0386473429963061E-3</v>
      </c>
      <c r="H891" s="2" t="e">
        <f t="shared" si="69"/>
        <v>#NUM!</v>
      </c>
    </row>
    <row r="892" spans="1:8" x14ac:dyDescent="0.3">
      <c r="A892">
        <v>6410</v>
      </c>
      <c r="B892">
        <v>34554</v>
      </c>
      <c r="C892" s="15">
        <f t="shared" si="65"/>
        <v>1.0015652173913043</v>
      </c>
      <c r="D892" s="15">
        <f t="shared" si="66"/>
        <v>500</v>
      </c>
      <c r="E892" s="2">
        <f t="shared" si="67"/>
        <v>494.99217391304347</v>
      </c>
      <c r="F892" s="2">
        <v>5</v>
      </c>
      <c r="G892" s="2">
        <f t="shared" si="68"/>
        <v>-7.8260869565216495E-3</v>
      </c>
      <c r="H892" s="2" t="e">
        <f t="shared" si="69"/>
        <v>#NUM!</v>
      </c>
    </row>
    <row r="893" spans="1:8" x14ac:dyDescent="0.3">
      <c r="A893">
        <v>6418</v>
      </c>
      <c r="B893">
        <v>34417</v>
      </c>
      <c r="C893" s="15">
        <f t="shared" si="65"/>
        <v>0.99759420289855072</v>
      </c>
      <c r="D893" s="15">
        <f t="shared" si="66"/>
        <v>500</v>
      </c>
      <c r="E893" s="2">
        <f t="shared" si="67"/>
        <v>495.01202898550724</v>
      </c>
      <c r="F893" s="2">
        <v>5</v>
      </c>
      <c r="G893" s="2">
        <f t="shared" si="68"/>
        <v>1.2028985507246404E-2</v>
      </c>
      <c r="H893" s="2">
        <f t="shared" si="69"/>
        <v>6.019847960054908</v>
      </c>
    </row>
    <row r="894" spans="1:8" x14ac:dyDescent="0.3">
      <c r="A894">
        <v>6426</v>
      </c>
      <c r="B894">
        <v>34305</v>
      </c>
      <c r="C894" s="15">
        <f t="shared" si="65"/>
        <v>0.99434782608695649</v>
      </c>
      <c r="D894" s="15">
        <f t="shared" si="66"/>
        <v>500</v>
      </c>
      <c r="E894" s="2">
        <f t="shared" si="67"/>
        <v>495.0282608695652</v>
      </c>
      <c r="F894" s="2">
        <v>5</v>
      </c>
      <c r="G894" s="2">
        <f t="shared" si="68"/>
        <v>2.8260869565217561E-2</v>
      </c>
      <c r="H894" s="2">
        <f t="shared" si="69"/>
        <v>5.1657217996382609</v>
      </c>
    </row>
    <row r="895" spans="1:8" x14ac:dyDescent="0.3">
      <c r="A895">
        <v>6434</v>
      </c>
      <c r="B895">
        <v>34395.666666666672</v>
      </c>
      <c r="C895" s="15">
        <f t="shared" si="65"/>
        <v>0.99697584541062811</v>
      </c>
      <c r="D895" s="15">
        <f t="shared" si="66"/>
        <v>500</v>
      </c>
      <c r="E895" s="2">
        <f t="shared" si="67"/>
        <v>495.01512077294689</v>
      </c>
      <c r="F895" s="2">
        <v>5</v>
      </c>
      <c r="G895" s="2">
        <f t="shared" si="68"/>
        <v>1.5120772946859873E-2</v>
      </c>
      <c r="H895" s="2">
        <f t="shared" si="69"/>
        <v>5.791103911843412</v>
      </c>
    </row>
    <row r="896" spans="1:8" x14ac:dyDescent="0.3">
      <c r="A896">
        <v>6442</v>
      </c>
      <c r="B896">
        <v>34934.333333333328</v>
      </c>
      <c r="C896" s="15">
        <f t="shared" si="65"/>
        <v>1.0125893719806762</v>
      </c>
      <c r="D896" s="15">
        <f t="shared" si="66"/>
        <v>500</v>
      </c>
      <c r="E896" s="2">
        <f t="shared" si="67"/>
        <v>494.93705314009662</v>
      </c>
      <c r="F896" s="2">
        <v>5</v>
      </c>
      <c r="G896" s="2">
        <f t="shared" si="68"/>
        <v>-6.294685990338067E-2</v>
      </c>
      <c r="H896" s="2" t="e">
        <f t="shared" si="69"/>
        <v>#NUM!</v>
      </c>
    </row>
    <row r="897" spans="1:8" x14ac:dyDescent="0.3">
      <c r="A897">
        <v>6450</v>
      </c>
      <c r="B897">
        <v>34657.333333333336</v>
      </c>
      <c r="C897" s="15">
        <f t="shared" si="65"/>
        <v>1.00456038647343</v>
      </c>
      <c r="D897" s="15">
        <f t="shared" si="66"/>
        <v>500</v>
      </c>
      <c r="E897" s="2">
        <f t="shared" si="67"/>
        <v>494.97719806763286</v>
      </c>
      <c r="F897" s="2">
        <v>5</v>
      </c>
      <c r="G897" s="2">
        <f t="shared" si="68"/>
        <v>-2.2801932367150002E-2</v>
      </c>
      <c r="H897" s="2" t="e">
        <f t="shared" si="69"/>
        <v>#NUM!</v>
      </c>
    </row>
    <row r="898" spans="1:8" x14ac:dyDescent="0.3">
      <c r="A898">
        <v>6458</v>
      </c>
      <c r="B898">
        <v>34611</v>
      </c>
      <c r="C898" s="15">
        <f t="shared" si="65"/>
        <v>1.0032173913043478</v>
      </c>
      <c r="D898" s="15">
        <f t="shared" si="66"/>
        <v>500</v>
      </c>
      <c r="E898" s="2">
        <f t="shared" si="67"/>
        <v>494.98391304347825</v>
      </c>
      <c r="F898" s="2">
        <v>5</v>
      </c>
      <c r="G898" s="2">
        <f t="shared" si="68"/>
        <v>-1.6086956521739637E-2</v>
      </c>
      <c r="H898" s="2" t="e">
        <f t="shared" si="69"/>
        <v>#NUM!</v>
      </c>
    </row>
    <row r="899" spans="1:8" x14ac:dyDescent="0.3">
      <c r="A899">
        <v>6466</v>
      </c>
      <c r="B899">
        <v>34902.333333333328</v>
      </c>
      <c r="C899" s="15">
        <f t="shared" ref="C899:C962" si="70">B899/$J$27</f>
        <v>1.0116618357487921</v>
      </c>
      <c r="D899" s="15">
        <f t="shared" ref="D899:D962" si="71">$J$28</f>
        <v>500</v>
      </c>
      <c r="E899" s="2">
        <f t="shared" si="67"/>
        <v>494.94169082125603</v>
      </c>
      <c r="F899" s="2">
        <v>5</v>
      </c>
      <c r="G899" s="2">
        <f t="shared" si="68"/>
        <v>-5.8309178743960466E-2</v>
      </c>
      <c r="H899" s="2" t="e">
        <f t="shared" si="69"/>
        <v>#NUM!</v>
      </c>
    </row>
    <row r="900" spans="1:8" x14ac:dyDescent="0.3">
      <c r="A900">
        <v>6474</v>
      </c>
      <c r="B900">
        <v>34343</v>
      </c>
      <c r="C900" s="15">
        <f t="shared" si="70"/>
        <v>0.99544927536231886</v>
      </c>
      <c r="D900" s="15">
        <f t="shared" si="71"/>
        <v>500</v>
      </c>
      <c r="E900" s="2">
        <f t="shared" ref="E900:E963" si="72">D900-(F900*C900)</f>
        <v>495.02275362318841</v>
      </c>
      <c r="F900" s="2">
        <v>5</v>
      </c>
      <c r="G900" s="2">
        <f t="shared" ref="G900:G963" si="73">F900-(F900*C900)</f>
        <v>2.275362318840557E-2</v>
      </c>
      <c r="H900" s="2">
        <f t="shared" ref="H900:H963" si="74">LN((F900*E900)/(D900*G900))</f>
        <v>5.3824644276767373</v>
      </c>
    </row>
    <row r="901" spans="1:8" x14ac:dyDescent="0.3">
      <c r="A901">
        <v>6482</v>
      </c>
      <c r="B901">
        <v>34453.333333333328</v>
      </c>
      <c r="C901" s="15">
        <f t="shared" si="70"/>
        <v>0.998647342995169</v>
      </c>
      <c r="D901" s="15">
        <f t="shared" si="71"/>
        <v>500</v>
      </c>
      <c r="E901" s="2">
        <f t="shared" si="72"/>
        <v>495.00676328502414</v>
      </c>
      <c r="F901" s="2">
        <v>5</v>
      </c>
      <c r="G901" s="2">
        <f t="shared" si="73"/>
        <v>6.763285024154797E-3</v>
      </c>
      <c r="H901" s="2">
        <f t="shared" si="74"/>
        <v>6.595647796333453</v>
      </c>
    </row>
    <row r="902" spans="1:8" x14ac:dyDescent="0.3">
      <c r="A902">
        <v>6490</v>
      </c>
      <c r="B902">
        <v>34739.333333333336</v>
      </c>
      <c r="C902" s="15">
        <f t="shared" si="70"/>
        <v>1.0069371980676329</v>
      </c>
      <c r="D902" s="15">
        <f t="shared" si="71"/>
        <v>500</v>
      </c>
      <c r="E902" s="2">
        <f t="shared" si="72"/>
        <v>494.96531400966182</v>
      </c>
      <c r="F902" s="2">
        <v>5</v>
      </c>
      <c r="G902" s="2">
        <f t="shared" si="73"/>
        <v>-3.4685990338164885E-2</v>
      </c>
      <c r="H902" s="2" t="e">
        <f t="shared" si="74"/>
        <v>#NUM!</v>
      </c>
    </row>
    <row r="903" spans="1:8" x14ac:dyDescent="0.3">
      <c r="A903">
        <v>6498</v>
      </c>
      <c r="B903">
        <v>34576</v>
      </c>
      <c r="C903" s="15">
        <f t="shared" si="70"/>
        <v>1.0022028985507245</v>
      </c>
      <c r="D903" s="15">
        <f t="shared" si="71"/>
        <v>500</v>
      </c>
      <c r="E903" s="2">
        <f t="shared" si="72"/>
        <v>494.98898550724635</v>
      </c>
      <c r="F903" s="2">
        <v>5</v>
      </c>
      <c r="G903" s="2">
        <f t="shared" si="73"/>
        <v>-1.1014492753622207E-2</v>
      </c>
      <c r="H903" s="2" t="e">
        <f t="shared" si="74"/>
        <v>#NUM!</v>
      </c>
    </row>
    <row r="904" spans="1:8" x14ac:dyDescent="0.3">
      <c r="A904">
        <v>6506</v>
      </c>
      <c r="B904">
        <v>34631.666666666664</v>
      </c>
      <c r="C904" s="15">
        <f t="shared" si="70"/>
        <v>1.0038164251207728</v>
      </c>
      <c r="D904" s="15">
        <f t="shared" si="71"/>
        <v>500</v>
      </c>
      <c r="E904" s="2">
        <f t="shared" si="72"/>
        <v>494.98091787439614</v>
      </c>
      <c r="F904" s="2">
        <v>5</v>
      </c>
      <c r="G904" s="2">
        <f t="shared" si="73"/>
        <v>-1.9082125603864242E-2</v>
      </c>
      <c r="H904" s="2" t="e">
        <f t="shared" si="74"/>
        <v>#NUM!</v>
      </c>
    </row>
    <row r="905" spans="1:8" x14ac:dyDescent="0.3">
      <c r="A905">
        <v>6514</v>
      </c>
      <c r="B905">
        <v>34655</v>
      </c>
      <c r="C905" s="15">
        <f t="shared" si="70"/>
        <v>1.0044927536231885</v>
      </c>
      <c r="D905" s="15">
        <f t="shared" si="71"/>
        <v>500</v>
      </c>
      <c r="E905" s="2">
        <f t="shared" si="72"/>
        <v>494.97753623188407</v>
      </c>
      <c r="F905" s="2">
        <v>5</v>
      </c>
      <c r="G905" s="2">
        <f t="shared" si="73"/>
        <v>-2.2463768115942528E-2</v>
      </c>
      <c r="H905" s="2" t="e">
        <f t="shared" si="74"/>
        <v>#NUM!</v>
      </c>
    </row>
    <row r="906" spans="1:8" x14ac:dyDescent="0.3">
      <c r="A906">
        <v>6522</v>
      </c>
      <c r="B906">
        <v>35082.666666666672</v>
      </c>
      <c r="C906" s="15">
        <f t="shared" si="70"/>
        <v>1.016888888888889</v>
      </c>
      <c r="D906" s="15">
        <f t="shared" si="71"/>
        <v>500</v>
      </c>
      <c r="E906" s="2">
        <f t="shared" si="72"/>
        <v>494.91555555555556</v>
      </c>
      <c r="F906" s="2">
        <v>5</v>
      </c>
      <c r="G906" s="2">
        <f t="shared" si="73"/>
        <v>-8.444444444444521E-2</v>
      </c>
      <c r="H906" s="2" t="e">
        <f t="shared" si="74"/>
        <v>#NUM!</v>
      </c>
    </row>
    <row r="907" spans="1:8" x14ac:dyDescent="0.3">
      <c r="A907">
        <v>6530</v>
      </c>
      <c r="B907">
        <v>34510.333333333328</v>
      </c>
      <c r="C907" s="15">
        <f t="shared" si="70"/>
        <v>1.0002995169082125</v>
      </c>
      <c r="D907" s="15">
        <f t="shared" si="71"/>
        <v>500</v>
      </c>
      <c r="E907" s="2">
        <f t="shared" si="72"/>
        <v>494.99850241545892</v>
      </c>
      <c r="F907" s="2">
        <v>5</v>
      </c>
      <c r="G907" s="2">
        <f t="shared" si="73"/>
        <v>-1.4975845410623023E-3</v>
      </c>
      <c r="H907" s="2" t="e">
        <f t="shared" si="74"/>
        <v>#NUM!</v>
      </c>
    </row>
    <row r="908" spans="1:8" x14ac:dyDescent="0.3">
      <c r="A908">
        <v>6538</v>
      </c>
      <c r="B908">
        <v>34610.666666666664</v>
      </c>
      <c r="C908" s="15">
        <f t="shared" si="70"/>
        <v>1.003207729468599</v>
      </c>
      <c r="D908" s="15">
        <f t="shared" si="71"/>
        <v>500</v>
      </c>
      <c r="E908" s="2">
        <f t="shared" si="72"/>
        <v>494.98396135265699</v>
      </c>
      <c r="F908" s="2">
        <v>5</v>
      </c>
      <c r="G908" s="2">
        <f t="shared" si="73"/>
        <v>-1.6038647342995205E-2</v>
      </c>
      <c r="H908" s="2" t="e">
        <f t="shared" si="74"/>
        <v>#NUM!</v>
      </c>
    </row>
    <row r="909" spans="1:8" x14ac:dyDescent="0.3">
      <c r="A909">
        <v>6546</v>
      </c>
      <c r="B909">
        <v>34488</v>
      </c>
      <c r="C909" s="15">
        <f t="shared" si="70"/>
        <v>0.99965217391304351</v>
      </c>
      <c r="D909" s="15">
        <f t="shared" si="71"/>
        <v>500</v>
      </c>
      <c r="E909" s="2">
        <f t="shared" si="72"/>
        <v>495.00173913043477</v>
      </c>
      <c r="F909" s="2">
        <v>5</v>
      </c>
      <c r="G909" s="2">
        <f t="shared" si="73"/>
        <v>1.7391304347826875E-3</v>
      </c>
      <c r="H909" s="2">
        <f t="shared" si="74"/>
        <v>7.9537611307665497</v>
      </c>
    </row>
    <row r="910" spans="1:8" x14ac:dyDescent="0.3">
      <c r="A910">
        <v>6554</v>
      </c>
      <c r="B910">
        <v>34439</v>
      </c>
      <c r="C910" s="15">
        <f t="shared" si="70"/>
        <v>0.99823188405797103</v>
      </c>
      <c r="D910" s="15">
        <f t="shared" si="71"/>
        <v>500</v>
      </c>
      <c r="E910" s="2">
        <f t="shared" si="72"/>
        <v>495.00884057971012</v>
      </c>
      <c r="F910" s="2">
        <v>5</v>
      </c>
      <c r="G910" s="2">
        <f t="shared" si="73"/>
        <v>8.8405797101449579E-3</v>
      </c>
      <c r="H910" s="2">
        <f t="shared" si="74"/>
        <v>6.3278082625901417</v>
      </c>
    </row>
    <row r="911" spans="1:8" x14ac:dyDescent="0.3">
      <c r="A911">
        <v>6562</v>
      </c>
      <c r="B911">
        <v>34442</v>
      </c>
      <c r="C911" s="15">
        <f t="shared" si="70"/>
        <v>0.9983188405797101</v>
      </c>
      <c r="D911" s="15">
        <f t="shared" si="71"/>
        <v>500</v>
      </c>
      <c r="E911" s="2">
        <f t="shared" si="72"/>
        <v>495.00840579710143</v>
      </c>
      <c r="F911" s="2">
        <v>5</v>
      </c>
      <c r="G911" s="2">
        <f t="shared" si="73"/>
        <v>8.4057971014495081E-3</v>
      </c>
      <c r="H911" s="2">
        <f t="shared" si="74"/>
        <v>6.3782382378836058</v>
      </c>
    </row>
    <row r="912" spans="1:8" x14ac:dyDescent="0.3">
      <c r="A912">
        <v>6570</v>
      </c>
      <c r="B912">
        <v>33963.666666666664</v>
      </c>
      <c r="C912" s="15">
        <f t="shared" si="70"/>
        <v>0.98445410628019314</v>
      </c>
      <c r="D912" s="15">
        <f t="shared" si="71"/>
        <v>500</v>
      </c>
      <c r="E912" s="2">
        <f t="shared" si="72"/>
        <v>495.07772946859905</v>
      </c>
      <c r="F912" s="2">
        <v>5</v>
      </c>
      <c r="G912" s="2">
        <f t="shared" si="73"/>
        <v>7.7729468599033957E-2</v>
      </c>
      <c r="H912" s="2">
        <f t="shared" si="74"/>
        <v>4.1540654257433687</v>
      </c>
    </row>
    <row r="913" spans="1:8" x14ac:dyDescent="0.3">
      <c r="A913">
        <v>6578</v>
      </c>
      <c r="B913">
        <v>34596</v>
      </c>
      <c r="C913" s="15">
        <f t="shared" si="70"/>
        <v>1.0027826086956522</v>
      </c>
      <c r="D913" s="15">
        <f t="shared" si="71"/>
        <v>500</v>
      </c>
      <c r="E913" s="2">
        <f t="shared" si="72"/>
        <v>494.98608695652172</v>
      </c>
      <c r="F913" s="2">
        <v>5</v>
      </c>
      <c r="G913" s="2">
        <f t="shared" si="73"/>
        <v>-1.3913043478260612E-2</v>
      </c>
      <c r="H913" s="2" t="e">
        <f t="shared" si="74"/>
        <v>#NUM!</v>
      </c>
    </row>
    <row r="914" spans="1:8" x14ac:dyDescent="0.3">
      <c r="A914">
        <v>6586</v>
      </c>
      <c r="B914">
        <v>34418</v>
      </c>
      <c r="C914" s="15">
        <f t="shared" si="70"/>
        <v>0.99762318840579711</v>
      </c>
      <c r="D914" s="15">
        <f t="shared" si="71"/>
        <v>500</v>
      </c>
      <c r="E914" s="2">
        <f t="shared" si="72"/>
        <v>495.01188405797103</v>
      </c>
      <c r="F914" s="2">
        <v>5</v>
      </c>
      <c r="G914" s="2">
        <f t="shared" si="73"/>
        <v>1.1884057971014883E-2</v>
      </c>
      <c r="H914" s="2">
        <f t="shared" si="74"/>
        <v>6.0319690278113924</v>
      </c>
    </row>
    <row r="915" spans="1:8" x14ac:dyDescent="0.3">
      <c r="A915">
        <v>6594</v>
      </c>
      <c r="B915">
        <v>34429.666666666664</v>
      </c>
      <c r="C915" s="15">
        <f t="shared" si="70"/>
        <v>0.99796135265700481</v>
      </c>
      <c r="D915" s="15">
        <f t="shared" si="71"/>
        <v>500</v>
      </c>
      <c r="E915" s="2">
        <f t="shared" si="72"/>
        <v>495.010193236715</v>
      </c>
      <c r="F915" s="2">
        <v>5</v>
      </c>
      <c r="G915" s="2">
        <f t="shared" si="73"/>
        <v>1.019323671497574E-2</v>
      </c>
      <c r="H915" s="2">
        <f t="shared" si="74"/>
        <v>6.1854390145433866</v>
      </c>
    </row>
    <row r="916" spans="1:8" x14ac:dyDescent="0.3">
      <c r="A916">
        <v>6602</v>
      </c>
      <c r="B916">
        <v>34301</v>
      </c>
      <c r="C916" s="15">
        <f t="shared" si="70"/>
        <v>0.99423188405797103</v>
      </c>
      <c r="D916" s="15">
        <f t="shared" si="71"/>
        <v>500</v>
      </c>
      <c r="E916" s="2">
        <f t="shared" si="72"/>
        <v>495.02884057971016</v>
      </c>
      <c r="F916" s="2">
        <v>5</v>
      </c>
      <c r="G916" s="2">
        <f t="shared" si="73"/>
        <v>2.8840579710144532E-2</v>
      </c>
      <c r="H916" s="2">
        <f t="shared" si="74"/>
        <v>5.1454177045415959</v>
      </c>
    </row>
    <row r="917" spans="1:8" x14ac:dyDescent="0.3">
      <c r="A917">
        <v>6610</v>
      </c>
      <c r="B917">
        <v>34201.666666666664</v>
      </c>
      <c r="C917" s="15">
        <f t="shared" si="70"/>
        <v>0.99135265700483088</v>
      </c>
      <c r="D917" s="15">
        <f t="shared" si="71"/>
        <v>500</v>
      </c>
      <c r="E917" s="2">
        <f t="shared" si="72"/>
        <v>495.04323671497582</v>
      </c>
      <c r="F917" s="2">
        <v>5</v>
      </c>
      <c r="G917" s="2">
        <f t="shared" si="73"/>
        <v>4.3236714975845914E-2</v>
      </c>
      <c r="H917" s="2">
        <f t="shared" si="74"/>
        <v>4.7405401806436149</v>
      </c>
    </row>
    <row r="918" spans="1:8" x14ac:dyDescent="0.3">
      <c r="A918">
        <v>6618</v>
      </c>
      <c r="B918">
        <v>34560</v>
      </c>
      <c r="C918" s="15">
        <f t="shared" si="70"/>
        <v>1.0017391304347827</v>
      </c>
      <c r="D918" s="15">
        <f t="shared" si="71"/>
        <v>500</v>
      </c>
      <c r="E918" s="2">
        <f t="shared" si="72"/>
        <v>494.99130434782609</v>
      </c>
      <c r="F918" s="2">
        <v>5</v>
      </c>
      <c r="G918" s="2">
        <f t="shared" si="73"/>
        <v>-8.6956521739134374E-3</v>
      </c>
      <c r="H918" s="2" t="e">
        <f t="shared" si="74"/>
        <v>#NUM!</v>
      </c>
    </row>
    <row r="919" spans="1:8" x14ac:dyDescent="0.3">
      <c r="A919">
        <v>6626</v>
      </c>
      <c r="B919">
        <v>34453.333333333336</v>
      </c>
      <c r="C919" s="15">
        <f t="shared" si="70"/>
        <v>0.99864734299516911</v>
      </c>
      <c r="D919" s="15">
        <f t="shared" si="71"/>
        <v>500</v>
      </c>
      <c r="E919" s="2">
        <f t="shared" si="72"/>
        <v>495.00676328502414</v>
      </c>
      <c r="F919" s="2">
        <v>5</v>
      </c>
      <c r="G919" s="2">
        <f t="shared" si="73"/>
        <v>6.763285024154797E-3</v>
      </c>
      <c r="H919" s="2">
        <f t="shared" si="74"/>
        <v>6.595647796333453</v>
      </c>
    </row>
    <row r="920" spans="1:8" x14ac:dyDescent="0.3">
      <c r="A920">
        <v>6634</v>
      </c>
      <c r="B920">
        <v>34194.666666666664</v>
      </c>
      <c r="C920" s="15">
        <f t="shared" si="70"/>
        <v>0.99114975845410624</v>
      </c>
      <c r="D920" s="15">
        <f t="shared" si="71"/>
        <v>500</v>
      </c>
      <c r="E920" s="2">
        <f t="shared" si="72"/>
        <v>495.04425120772947</v>
      </c>
      <c r="F920" s="2">
        <v>5</v>
      </c>
      <c r="G920" s="2">
        <f t="shared" si="73"/>
        <v>4.4251207729468334E-2</v>
      </c>
      <c r="H920" s="2">
        <f t="shared" si="74"/>
        <v>4.7173495835435686</v>
      </c>
    </row>
    <row r="921" spans="1:8" x14ac:dyDescent="0.3">
      <c r="A921">
        <v>6642</v>
      </c>
      <c r="B921">
        <v>34596</v>
      </c>
      <c r="C921" s="15">
        <f t="shared" si="70"/>
        <v>1.0027826086956522</v>
      </c>
      <c r="D921" s="15">
        <f t="shared" si="71"/>
        <v>500</v>
      </c>
      <c r="E921" s="2">
        <f t="shared" si="72"/>
        <v>494.98608695652172</v>
      </c>
      <c r="F921" s="2">
        <v>5</v>
      </c>
      <c r="G921" s="2">
        <f t="shared" si="73"/>
        <v>-1.3913043478260612E-2</v>
      </c>
      <c r="H921" s="2" t="e">
        <f t="shared" si="74"/>
        <v>#NUM!</v>
      </c>
    </row>
    <row r="922" spans="1:8" x14ac:dyDescent="0.3">
      <c r="A922">
        <v>6650</v>
      </c>
      <c r="B922">
        <v>34461.666666666672</v>
      </c>
      <c r="C922" s="15">
        <f t="shared" si="70"/>
        <v>0.99888888888888905</v>
      </c>
      <c r="D922" s="15">
        <f t="shared" si="71"/>
        <v>500</v>
      </c>
      <c r="E922" s="2">
        <f t="shared" si="72"/>
        <v>495.00555555555553</v>
      </c>
      <c r="F922" s="2">
        <v>5</v>
      </c>
      <c r="G922" s="2">
        <f t="shared" si="73"/>
        <v>5.5555555555546476E-3</v>
      </c>
      <c r="H922" s="2">
        <f t="shared" si="74"/>
        <v>6.7923556507525484</v>
      </c>
    </row>
    <row r="923" spans="1:8" x14ac:dyDescent="0.3">
      <c r="A923">
        <v>6658</v>
      </c>
      <c r="B923">
        <v>34424.666666666664</v>
      </c>
      <c r="C923" s="15">
        <f t="shared" si="70"/>
        <v>0.99781642512077284</v>
      </c>
      <c r="D923" s="15">
        <f t="shared" si="71"/>
        <v>500</v>
      </c>
      <c r="E923" s="2">
        <f t="shared" si="72"/>
        <v>495.01091787439611</v>
      </c>
      <c r="F923" s="2">
        <v>5</v>
      </c>
      <c r="G923" s="2">
        <f t="shared" si="73"/>
        <v>1.0917874396136007E-2</v>
      </c>
      <c r="H923" s="2">
        <f t="shared" si="74"/>
        <v>6.1167636126303799</v>
      </c>
    </row>
    <row r="924" spans="1:8" x14ac:dyDescent="0.3">
      <c r="A924">
        <v>6666</v>
      </c>
      <c r="B924">
        <v>34669</v>
      </c>
      <c r="C924" s="15">
        <f t="shared" si="70"/>
        <v>1.0048985507246377</v>
      </c>
      <c r="D924" s="15">
        <f t="shared" si="71"/>
        <v>500</v>
      </c>
      <c r="E924" s="2">
        <f t="shared" si="72"/>
        <v>494.97550724637682</v>
      </c>
      <c r="F924" s="2">
        <v>5</v>
      </c>
      <c r="G924" s="2">
        <f t="shared" si="73"/>
        <v>-2.4492753623189145E-2</v>
      </c>
      <c r="H924" s="2" t="e">
        <f t="shared" si="74"/>
        <v>#NUM!</v>
      </c>
    </row>
    <row r="925" spans="1:8" x14ac:dyDescent="0.3">
      <c r="A925">
        <v>6674</v>
      </c>
      <c r="B925">
        <v>34686.666666666664</v>
      </c>
      <c r="C925" s="15">
        <f t="shared" si="70"/>
        <v>1.0054106280193236</v>
      </c>
      <c r="D925" s="15">
        <f t="shared" si="71"/>
        <v>500</v>
      </c>
      <c r="E925" s="2">
        <f t="shared" si="72"/>
        <v>494.9729468599034</v>
      </c>
      <c r="F925" s="2">
        <v>5</v>
      </c>
      <c r="G925" s="2">
        <f t="shared" si="73"/>
        <v>-2.7053140096617412E-2</v>
      </c>
      <c r="H925" s="2" t="e">
        <f t="shared" si="74"/>
        <v>#NUM!</v>
      </c>
    </row>
    <row r="926" spans="1:8" x14ac:dyDescent="0.3">
      <c r="A926">
        <v>6682</v>
      </c>
      <c r="B926">
        <v>34511.666666666664</v>
      </c>
      <c r="C926" s="15">
        <f t="shared" si="70"/>
        <v>1.0003381642512077</v>
      </c>
      <c r="D926" s="15">
        <f t="shared" si="71"/>
        <v>500</v>
      </c>
      <c r="E926" s="2">
        <f t="shared" si="72"/>
        <v>494.99830917874397</v>
      </c>
      <c r="F926" s="2">
        <v>5</v>
      </c>
      <c r="G926" s="2">
        <f t="shared" si="73"/>
        <v>-1.6908212560382552E-3</v>
      </c>
      <c r="H926" s="2" t="e">
        <f t="shared" si="74"/>
        <v>#NUM!</v>
      </c>
    </row>
    <row r="927" spans="1:8" x14ac:dyDescent="0.3">
      <c r="A927">
        <v>6690</v>
      </c>
      <c r="B927">
        <v>34471.333333333328</v>
      </c>
      <c r="C927" s="15">
        <f t="shared" si="70"/>
        <v>0.99916908212560374</v>
      </c>
      <c r="D927" s="15">
        <f t="shared" si="71"/>
        <v>500</v>
      </c>
      <c r="E927" s="2">
        <f t="shared" si="72"/>
        <v>495.00415458937198</v>
      </c>
      <c r="F927" s="2">
        <v>5</v>
      </c>
      <c r="G927" s="2">
        <f t="shared" si="73"/>
        <v>4.1545893719812099E-3</v>
      </c>
      <c r="H927" s="2">
        <f t="shared" si="74"/>
        <v>7.082937652655044</v>
      </c>
    </row>
    <row r="928" spans="1:8" x14ac:dyDescent="0.3">
      <c r="A928">
        <v>6698</v>
      </c>
      <c r="B928">
        <v>35215</v>
      </c>
      <c r="C928" s="15">
        <f t="shared" si="70"/>
        <v>1.0207246376811594</v>
      </c>
      <c r="D928" s="15">
        <f t="shared" si="71"/>
        <v>500</v>
      </c>
      <c r="E928" s="2">
        <f t="shared" si="72"/>
        <v>494.89637681159422</v>
      </c>
      <c r="F928" s="2">
        <v>5</v>
      </c>
      <c r="G928" s="2">
        <f t="shared" si="73"/>
        <v>-0.10362318840579654</v>
      </c>
      <c r="H928" s="2" t="e">
        <f t="shared" si="74"/>
        <v>#NUM!</v>
      </c>
    </row>
    <row r="929" spans="1:8" x14ac:dyDescent="0.3">
      <c r="A929">
        <v>6706</v>
      </c>
      <c r="B929">
        <v>33903</v>
      </c>
      <c r="C929" s="15">
        <f t="shared" si="70"/>
        <v>0.98269565217391308</v>
      </c>
      <c r="D929" s="15">
        <f t="shared" si="71"/>
        <v>500</v>
      </c>
      <c r="E929" s="2">
        <f t="shared" si="72"/>
        <v>495.08652173913043</v>
      </c>
      <c r="F929" s="2">
        <v>5</v>
      </c>
      <c r="G929" s="2">
        <f t="shared" si="73"/>
        <v>8.6521739130434483E-2</v>
      </c>
      <c r="H929" s="2">
        <f t="shared" si="74"/>
        <v>4.0469219298912984</v>
      </c>
    </row>
    <row r="930" spans="1:8" x14ac:dyDescent="0.3">
      <c r="A930">
        <v>6714</v>
      </c>
      <c r="B930">
        <v>34084</v>
      </c>
      <c r="C930" s="15">
        <f t="shared" si="70"/>
        <v>0.9879420289855072</v>
      </c>
      <c r="D930" s="15">
        <f t="shared" si="71"/>
        <v>500</v>
      </c>
      <c r="E930" s="2">
        <f t="shared" si="72"/>
        <v>495.06028985507248</v>
      </c>
      <c r="F930" s="2">
        <v>5</v>
      </c>
      <c r="G930" s="2">
        <f t="shared" si="73"/>
        <v>6.0289855072463538E-2</v>
      </c>
      <c r="H930" s="2">
        <f t="shared" si="74"/>
        <v>4.4081007971749688</v>
      </c>
    </row>
    <row r="931" spans="1:8" x14ac:dyDescent="0.3">
      <c r="A931">
        <v>6722</v>
      </c>
      <c r="B931">
        <v>34681</v>
      </c>
      <c r="C931" s="15">
        <f t="shared" si="70"/>
        <v>1.0052463768115942</v>
      </c>
      <c r="D931" s="15">
        <f t="shared" si="71"/>
        <v>500</v>
      </c>
      <c r="E931" s="2">
        <f t="shared" si="72"/>
        <v>494.97376811594205</v>
      </c>
      <c r="F931" s="2">
        <v>5</v>
      </c>
      <c r="G931" s="2">
        <f t="shared" si="73"/>
        <v>-2.6231884057970944E-2</v>
      </c>
      <c r="H931" s="2" t="e">
        <f t="shared" si="74"/>
        <v>#NUM!</v>
      </c>
    </row>
    <row r="932" spans="1:8" x14ac:dyDescent="0.3">
      <c r="A932">
        <v>6730</v>
      </c>
      <c r="B932">
        <v>35049.333333333328</v>
      </c>
      <c r="C932" s="15">
        <f t="shared" si="70"/>
        <v>1.0159227053140094</v>
      </c>
      <c r="D932" s="15">
        <f t="shared" si="71"/>
        <v>500</v>
      </c>
      <c r="E932" s="2">
        <f t="shared" si="72"/>
        <v>494.92038647342997</v>
      </c>
      <c r="F932" s="2">
        <v>5</v>
      </c>
      <c r="G932" s="2">
        <f t="shared" si="73"/>
        <v>-7.9613526570047277E-2</v>
      </c>
      <c r="H932" s="2" t="e">
        <f t="shared" si="74"/>
        <v>#NUM!</v>
      </c>
    </row>
    <row r="933" spans="1:8" x14ac:dyDescent="0.3">
      <c r="A933">
        <v>6738</v>
      </c>
      <c r="B933">
        <v>34456.333333333328</v>
      </c>
      <c r="C933" s="15">
        <f t="shared" si="70"/>
        <v>0.99873429951690806</v>
      </c>
      <c r="D933" s="15">
        <f t="shared" si="71"/>
        <v>500</v>
      </c>
      <c r="E933" s="2">
        <f t="shared" si="72"/>
        <v>495.00632850241544</v>
      </c>
      <c r="F933" s="2">
        <v>5</v>
      </c>
      <c r="G933" s="2">
        <f t="shared" si="73"/>
        <v>6.3285024154593472E-3</v>
      </c>
      <c r="H933" s="2">
        <f t="shared" si="74"/>
        <v>6.6620920174044818</v>
      </c>
    </row>
    <row r="934" spans="1:8" x14ac:dyDescent="0.3">
      <c r="A934">
        <v>6746</v>
      </c>
      <c r="B934">
        <v>34552.333333333336</v>
      </c>
      <c r="C934" s="15">
        <f t="shared" si="70"/>
        <v>1.0015169082125606</v>
      </c>
      <c r="D934" s="15">
        <f t="shared" si="71"/>
        <v>500</v>
      </c>
      <c r="E934" s="2">
        <f t="shared" si="72"/>
        <v>494.99241545893722</v>
      </c>
      <c r="F934" s="2">
        <v>5</v>
      </c>
      <c r="G934" s="2">
        <f t="shared" si="73"/>
        <v>-7.5845410628030407E-3</v>
      </c>
      <c r="H934" s="2" t="e">
        <f t="shared" si="74"/>
        <v>#NUM!</v>
      </c>
    </row>
    <row r="935" spans="1:8" x14ac:dyDescent="0.3">
      <c r="A935">
        <v>6754</v>
      </c>
      <c r="B935">
        <v>34753.666666666664</v>
      </c>
      <c r="C935" s="15">
        <f t="shared" si="70"/>
        <v>1.0073526570048308</v>
      </c>
      <c r="D935" s="15">
        <f t="shared" si="71"/>
        <v>500</v>
      </c>
      <c r="E935" s="2">
        <f t="shared" si="72"/>
        <v>494.96323671497584</v>
      </c>
      <c r="F935" s="2">
        <v>5</v>
      </c>
      <c r="G935" s="2">
        <f t="shared" si="73"/>
        <v>-3.6763285024154158E-2</v>
      </c>
      <c r="H935" s="2" t="e">
        <f t="shared" si="74"/>
        <v>#NUM!</v>
      </c>
    </row>
    <row r="936" spans="1:8" x14ac:dyDescent="0.3">
      <c r="A936">
        <v>6762</v>
      </c>
      <c r="B936">
        <v>35022</v>
      </c>
      <c r="C936" s="15">
        <f t="shared" si="70"/>
        <v>1.0151304347826087</v>
      </c>
      <c r="D936" s="15">
        <f t="shared" si="71"/>
        <v>500</v>
      </c>
      <c r="E936" s="2">
        <f t="shared" si="72"/>
        <v>494.92434782608694</v>
      </c>
      <c r="F936" s="2">
        <v>5</v>
      </c>
      <c r="G936" s="2">
        <f t="shared" si="73"/>
        <v>-7.5652173913043796E-2</v>
      </c>
      <c r="H936" s="2" t="e">
        <f t="shared" si="74"/>
        <v>#NUM!</v>
      </c>
    </row>
    <row r="937" spans="1:8" x14ac:dyDescent="0.3">
      <c r="A937">
        <v>6770</v>
      </c>
      <c r="B937">
        <v>34404</v>
      </c>
      <c r="C937" s="15">
        <f t="shared" si="70"/>
        <v>0.99721739130434783</v>
      </c>
      <c r="D937" s="15">
        <f t="shared" si="71"/>
        <v>500</v>
      </c>
      <c r="E937" s="2">
        <f t="shared" si="72"/>
        <v>495.01391304347828</v>
      </c>
      <c r="F937" s="2">
        <v>5</v>
      </c>
      <c r="G937" s="2">
        <f t="shared" si="73"/>
        <v>1.3913043478260612E-2</v>
      </c>
      <c r="H937" s="2">
        <f t="shared" si="74"/>
        <v>5.8743441824616749</v>
      </c>
    </row>
    <row r="938" spans="1:8" x14ac:dyDescent="0.3">
      <c r="A938">
        <v>6778</v>
      </c>
      <c r="B938">
        <v>34257.666666666664</v>
      </c>
      <c r="C938" s="15">
        <f t="shared" si="70"/>
        <v>0.992975845410628</v>
      </c>
      <c r="D938" s="15">
        <f t="shared" si="71"/>
        <v>500</v>
      </c>
      <c r="E938" s="2">
        <f t="shared" si="72"/>
        <v>495.03512077294687</v>
      </c>
      <c r="F938" s="2">
        <v>5</v>
      </c>
      <c r="G938" s="2">
        <f t="shared" si="73"/>
        <v>3.5120772946860335E-2</v>
      </c>
      <c r="H938" s="2">
        <f t="shared" si="74"/>
        <v>4.9484210268400792</v>
      </c>
    </row>
    <row r="939" spans="1:8" x14ac:dyDescent="0.3">
      <c r="A939">
        <v>6786</v>
      </c>
      <c r="B939">
        <v>34072</v>
      </c>
      <c r="C939" s="15">
        <f t="shared" si="70"/>
        <v>0.98759420289855071</v>
      </c>
      <c r="D939" s="15">
        <f t="shared" si="71"/>
        <v>500</v>
      </c>
      <c r="E939" s="2">
        <f t="shared" si="72"/>
        <v>495.06202898550725</v>
      </c>
      <c r="F939" s="2">
        <v>5</v>
      </c>
      <c r="G939" s="2">
        <f t="shared" si="73"/>
        <v>6.2028985507246226E-2</v>
      </c>
      <c r="H939" s="2">
        <f t="shared" si="74"/>
        <v>4.3796663748152103</v>
      </c>
    </row>
    <row r="940" spans="1:8" x14ac:dyDescent="0.3">
      <c r="A940">
        <v>6794</v>
      </c>
      <c r="B940">
        <v>34895.333333333336</v>
      </c>
      <c r="C940" s="15">
        <f t="shared" si="70"/>
        <v>1.0114589371980678</v>
      </c>
      <c r="D940" s="15">
        <f t="shared" si="71"/>
        <v>500</v>
      </c>
      <c r="E940" s="2">
        <f t="shared" si="72"/>
        <v>494.94270531400969</v>
      </c>
      <c r="F940" s="2">
        <v>5</v>
      </c>
      <c r="G940" s="2">
        <f t="shared" si="73"/>
        <v>-5.7294685990338934E-2</v>
      </c>
      <c r="H940" s="2" t="e">
        <f t="shared" si="74"/>
        <v>#NUM!</v>
      </c>
    </row>
    <row r="941" spans="1:8" x14ac:dyDescent="0.3">
      <c r="A941">
        <v>6802</v>
      </c>
      <c r="B941">
        <v>34729.333333333336</v>
      </c>
      <c r="C941" s="15">
        <f t="shared" si="70"/>
        <v>1.0066473429951692</v>
      </c>
      <c r="D941" s="15">
        <f t="shared" si="71"/>
        <v>500</v>
      </c>
      <c r="E941" s="2">
        <f t="shared" si="72"/>
        <v>494.96676328502417</v>
      </c>
      <c r="F941" s="2">
        <v>5</v>
      </c>
      <c r="G941" s="2">
        <f t="shared" si="73"/>
        <v>-3.3236714975846127E-2</v>
      </c>
      <c r="H941" s="2" t="e">
        <f t="shared" si="74"/>
        <v>#NUM!</v>
      </c>
    </row>
    <row r="942" spans="1:8" x14ac:dyDescent="0.3">
      <c r="A942">
        <v>6810</v>
      </c>
      <c r="B942">
        <v>34652.333333333336</v>
      </c>
      <c r="C942" s="15">
        <f t="shared" si="70"/>
        <v>1.0044154589371981</v>
      </c>
      <c r="D942" s="15">
        <f t="shared" si="71"/>
        <v>500</v>
      </c>
      <c r="E942" s="2">
        <f t="shared" si="72"/>
        <v>494.97792270531403</v>
      </c>
      <c r="F942" s="2">
        <v>5</v>
      </c>
      <c r="G942" s="2">
        <f t="shared" si="73"/>
        <v>-2.2077294685990623E-2</v>
      </c>
      <c r="H942" s="2" t="e">
        <f t="shared" si="74"/>
        <v>#NUM!</v>
      </c>
    </row>
    <row r="943" spans="1:8" x14ac:dyDescent="0.3">
      <c r="A943">
        <v>6818</v>
      </c>
      <c r="B943">
        <v>34711</v>
      </c>
      <c r="C943" s="15">
        <f t="shared" si="70"/>
        <v>1.0061159420289856</v>
      </c>
      <c r="D943" s="15">
        <f t="shared" si="71"/>
        <v>500</v>
      </c>
      <c r="E943" s="2">
        <f t="shared" si="72"/>
        <v>494.96942028985507</v>
      </c>
      <c r="F943" s="2">
        <v>5</v>
      </c>
      <c r="G943" s="2">
        <f t="shared" si="73"/>
        <v>-3.0579710144928107E-2</v>
      </c>
      <c r="H943" s="2" t="e">
        <f t="shared" si="74"/>
        <v>#NUM!</v>
      </c>
    </row>
    <row r="944" spans="1:8" x14ac:dyDescent="0.3">
      <c r="A944">
        <v>6826</v>
      </c>
      <c r="B944">
        <v>34357</v>
      </c>
      <c r="C944" s="15">
        <f t="shared" si="70"/>
        <v>0.99585507246376814</v>
      </c>
      <c r="D944" s="15">
        <f t="shared" si="71"/>
        <v>500</v>
      </c>
      <c r="E944" s="2">
        <f t="shared" si="72"/>
        <v>495.02072463768116</v>
      </c>
      <c r="F944" s="2">
        <v>5</v>
      </c>
      <c r="G944" s="2">
        <f t="shared" si="73"/>
        <v>2.0724637681158953E-2</v>
      </c>
      <c r="H944" s="2">
        <f t="shared" si="74"/>
        <v>5.4758615039845377</v>
      </c>
    </row>
    <row r="945" spans="1:8" x14ac:dyDescent="0.3">
      <c r="A945">
        <v>6834</v>
      </c>
      <c r="B945">
        <v>34473</v>
      </c>
      <c r="C945" s="15">
        <f t="shared" si="70"/>
        <v>0.99921739130434784</v>
      </c>
      <c r="D945" s="15">
        <f t="shared" si="71"/>
        <v>500</v>
      </c>
      <c r="E945" s="2">
        <f t="shared" si="72"/>
        <v>495.00391304347824</v>
      </c>
      <c r="F945" s="2">
        <v>5</v>
      </c>
      <c r="G945" s="2">
        <f t="shared" si="73"/>
        <v>3.9130434782608248E-3</v>
      </c>
      <c r="H945" s="2">
        <f t="shared" si="74"/>
        <v>7.1428353062687266</v>
      </c>
    </row>
    <row r="946" spans="1:8" x14ac:dyDescent="0.3">
      <c r="A946">
        <v>6842</v>
      </c>
      <c r="B946">
        <v>34883.333333333336</v>
      </c>
      <c r="C946" s="15">
        <f t="shared" si="70"/>
        <v>1.0111111111111111</v>
      </c>
      <c r="D946" s="15">
        <f t="shared" si="71"/>
        <v>500</v>
      </c>
      <c r="E946" s="2">
        <f t="shared" si="72"/>
        <v>494.94444444444446</v>
      </c>
      <c r="F946" s="2">
        <v>5</v>
      </c>
      <c r="G946" s="2">
        <f t="shared" si="73"/>
        <v>-5.5555555555555358E-2</v>
      </c>
      <c r="H946" s="2" t="e">
        <f t="shared" si="74"/>
        <v>#NUM!</v>
      </c>
    </row>
    <row r="947" spans="1:8" x14ac:dyDescent="0.3">
      <c r="A947">
        <v>6850</v>
      </c>
      <c r="B947">
        <v>34560</v>
      </c>
      <c r="C947" s="15">
        <f t="shared" si="70"/>
        <v>1.0017391304347827</v>
      </c>
      <c r="D947" s="15">
        <f t="shared" si="71"/>
        <v>500</v>
      </c>
      <c r="E947" s="2">
        <f t="shared" si="72"/>
        <v>494.99130434782609</v>
      </c>
      <c r="F947" s="2">
        <v>5</v>
      </c>
      <c r="G947" s="2">
        <f t="shared" si="73"/>
        <v>-8.6956521739134374E-3</v>
      </c>
      <c r="H947" s="2" t="e">
        <f t="shared" si="74"/>
        <v>#NUM!</v>
      </c>
    </row>
    <row r="948" spans="1:8" x14ac:dyDescent="0.3">
      <c r="A948">
        <v>6858</v>
      </c>
      <c r="B948">
        <v>34406.666666666672</v>
      </c>
      <c r="C948" s="15">
        <f t="shared" si="70"/>
        <v>0.99729468599033833</v>
      </c>
      <c r="D948" s="15">
        <f t="shared" si="71"/>
        <v>500</v>
      </c>
      <c r="E948" s="2">
        <f t="shared" si="72"/>
        <v>495.01352657004833</v>
      </c>
      <c r="F948" s="2">
        <v>5</v>
      </c>
      <c r="G948" s="2">
        <f t="shared" si="73"/>
        <v>1.3526570048308706E-2</v>
      </c>
      <c r="H948" s="2">
        <f t="shared" si="74"/>
        <v>5.9025142786956231</v>
      </c>
    </row>
    <row r="949" spans="1:8" x14ac:dyDescent="0.3">
      <c r="A949">
        <v>6866</v>
      </c>
      <c r="B949">
        <v>34443.666666666664</v>
      </c>
      <c r="C949" s="15">
        <f t="shared" si="70"/>
        <v>0.99836714975845409</v>
      </c>
      <c r="D949" s="15">
        <f t="shared" si="71"/>
        <v>500</v>
      </c>
      <c r="E949" s="2">
        <f t="shared" si="72"/>
        <v>495.00816425120775</v>
      </c>
      <c r="F949" s="2">
        <v>5</v>
      </c>
      <c r="G949" s="2">
        <f t="shared" si="73"/>
        <v>8.1642512077291229E-3</v>
      </c>
      <c r="H949" s="2">
        <f t="shared" si="74"/>
        <v>6.407394334211796</v>
      </c>
    </row>
    <row r="950" spans="1:8" x14ac:dyDescent="0.3">
      <c r="A950">
        <v>6874</v>
      </c>
      <c r="B950">
        <v>34460.333333333336</v>
      </c>
      <c r="C950" s="15">
        <f t="shared" si="70"/>
        <v>0.99885024154589375</v>
      </c>
      <c r="D950" s="15">
        <f t="shared" si="71"/>
        <v>500</v>
      </c>
      <c r="E950" s="2">
        <f t="shared" si="72"/>
        <v>495.00574879227054</v>
      </c>
      <c r="F950" s="2">
        <v>5</v>
      </c>
      <c r="G950" s="2">
        <f t="shared" si="73"/>
        <v>5.7487922705314887E-3</v>
      </c>
      <c r="H950" s="2">
        <f t="shared" si="74"/>
        <v>6.7581646763768344</v>
      </c>
    </row>
    <row r="951" spans="1:8" x14ac:dyDescent="0.3">
      <c r="A951">
        <v>6882</v>
      </c>
      <c r="B951">
        <v>34304.333333333336</v>
      </c>
      <c r="C951" s="15">
        <f t="shared" si="70"/>
        <v>0.994328502415459</v>
      </c>
      <c r="D951" s="15">
        <f t="shared" si="71"/>
        <v>500</v>
      </c>
      <c r="E951" s="2">
        <f t="shared" si="72"/>
        <v>495.02835748792268</v>
      </c>
      <c r="F951" s="2">
        <v>5</v>
      </c>
      <c r="G951" s="2">
        <f t="shared" si="73"/>
        <v>2.8357487922704649E-2</v>
      </c>
      <c r="H951" s="2">
        <f t="shared" si="74"/>
        <v>5.162309022219489</v>
      </c>
    </row>
    <row r="952" spans="1:8" x14ac:dyDescent="0.3">
      <c r="A952">
        <v>6890</v>
      </c>
      <c r="B952">
        <v>34671.333333333336</v>
      </c>
      <c r="C952" s="15">
        <f t="shared" si="70"/>
        <v>1.0049661835748793</v>
      </c>
      <c r="D952" s="15">
        <f t="shared" si="71"/>
        <v>500</v>
      </c>
      <c r="E952" s="2">
        <f t="shared" si="72"/>
        <v>494.9751690821256</v>
      </c>
      <c r="F952" s="2">
        <v>5</v>
      </c>
      <c r="G952" s="2">
        <f t="shared" si="73"/>
        <v>-2.4830917874396619E-2</v>
      </c>
      <c r="H952" s="2" t="e">
        <f t="shared" si="74"/>
        <v>#NUM!</v>
      </c>
    </row>
    <row r="953" spans="1:8" x14ac:dyDescent="0.3">
      <c r="A953">
        <v>6898</v>
      </c>
      <c r="B953">
        <v>34440</v>
      </c>
      <c r="C953" s="15">
        <f t="shared" si="70"/>
        <v>0.99826086956521742</v>
      </c>
      <c r="D953" s="15">
        <f t="shared" si="71"/>
        <v>500</v>
      </c>
      <c r="E953" s="2">
        <f t="shared" si="72"/>
        <v>495.00869565217391</v>
      </c>
      <c r="F953" s="2">
        <v>5</v>
      </c>
      <c r="G953" s="2">
        <f t="shared" si="73"/>
        <v>8.6956521739125492E-3</v>
      </c>
      <c r="H953" s="2">
        <f t="shared" si="74"/>
        <v>6.3443372717636972</v>
      </c>
    </row>
    <row r="954" spans="1:8" x14ac:dyDescent="0.3">
      <c r="A954">
        <v>6906</v>
      </c>
      <c r="B954">
        <v>34494.333333333336</v>
      </c>
      <c r="C954" s="15">
        <f t="shared" si="70"/>
        <v>0.99983574879227055</v>
      </c>
      <c r="D954" s="15">
        <f t="shared" si="71"/>
        <v>500</v>
      </c>
      <c r="E954" s="2">
        <f t="shared" si="72"/>
        <v>495.00082125603865</v>
      </c>
      <c r="F954" s="2">
        <v>5</v>
      </c>
      <c r="G954" s="2">
        <f t="shared" si="73"/>
        <v>8.2125603864735552E-4</v>
      </c>
      <c r="H954" s="2">
        <f t="shared" si="74"/>
        <v>8.7040648708795594</v>
      </c>
    </row>
    <row r="955" spans="1:8" x14ac:dyDescent="0.3">
      <c r="A955">
        <v>6914</v>
      </c>
      <c r="B955">
        <v>34239</v>
      </c>
      <c r="C955" s="15">
        <f t="shared" si="70"/>
        <v>0.99243478260869566</v>
      </c>
      <c r="D955" s="15">
        <f t="shared" si="71"/>
        <v>500</v>
      </c>
      <c r="E955" s="2">
        <f t="shared" si="72"/>
        <v>495.0378260869565</v>
      </c>
      <c r="F955" s="2">
        <v>5</v>
      </c>
      <c r="G955" s="2">
        <f t="shared" si="73"/>
        <v>3.7826086956521898E-2</v>
      </c>
      <c r="H955" s="2">
        <f t="shared" si="74"/>
        <v>4.8742202732609581</v>
      </c>
    </row>
    <row r="956" spans="1:8" x14ac:dyDescent="0.3">
      <c r="A956">
        <v>6922</v>
      </c>
      <c r="B956">
        <v>34749</v>
      </c>
      <c r="C956" s="15">
        <f t="shared" si="70"/>
        <v>1.0072173913043478</v>
      </c>
      <c r="D956" s="15">
        <f t="shared" si="71"/>
        <v>500</v>
      </c>
      <c r="E956" s="2">
        <f t="shared" si="72"/>
        <v>494.96391304347827</v>
      </c>
      <c r="F956" s="2">
        <v>5</v>
      </c>
      <c r="G956" s="2">
        <f t="shared" si="73"/>
        <v>-3.6086956521739211E-2</v>
      </c>
      <c r="H956" s="2" t="e">
        <f t="shared" si="74"/>
        <v>#NUM!</v>
      </c>
    </row>
    <row r="957" spans="1:8" x14ac:dyDescent="0.3">
      <c r="A957">
        <v>6930</v>
      </c>
      <c r="B957">
        <v>35110</v>
      </c>
      <c r="C957" s="15">
        <f t="shared" si="70"/>
        <v>1.0176811594202899</v>
      </c>
      <c r="D957" s="15">
        <f t="shared" si="71"/>
        <v>500</v>
      </c>
      <c r="E957" s="2">
        <f t="shared" si="72"/>
        <v>494.91159420289853</v>
      </c>
      <c r="F957" s="2">
        <v>5</v>
      </c>
      <c r="G957" s="2">
        <f t="shared" si="73"/>
        <v>-8.8405797101449579E-2</v>
      </c>
      <c r="H957" s="2" t="e">
        <f t="shared" si="74"/>
        <v>#NUM!</v>
      </c>
    </row>
    <row r="958" spans="1:8" x14ac:dyDescent="0.3">
      <c r="A958">
        <v>6938</v>
      </c>
      <c r="B958">
        <v>34340.333333333336</v>
      </c>
      <c r="C958" s="15">
        <f t="shared" si="70"/>
        <v>0.99537198067632859</v>
      </c>
      <c r="D958" s="15">
        <f t="shared" si="71"/>
        <v>500</v>
      </c>
      <c r="E958" s="2">
        <f t="shared" si="72"/>
        <v>495.02314009661836</v>
      </c>
      <c r="F958" s="2">
        <v>5</v>
      </c>
      <c r="G958" s="2">
        <f t="shared" si="73"/>
        <v>2.3140096618357475E-2</v>
      </c>
      <c r="H958" s="2">
        <f t="shared" si="74"/>
        <v>5.365622705000443</v>
      </c>
    </row>
    <row r="959" spans="1:8" x14ac:dyDescent="0.3">
      <c r="A959">
        <v>6946</v>
      </c>
      <c r="B959">
        <v>34241.333333333328</v>
      </c>
      <c r="C959" s="15">
        <f t="shared" si="70"/>
        <v>0.99250241545893703</v>
      </c>
      <c r="D959" s="15">
        <f t="shared" si="71"/>
        <v>500</v>
      </c>
      <c r="E959" s="2">
        <f t="shared" si="72"/>
        <v>495.03748792270534</v>
      </c>
      <c r="F959" s="2">
        <v>5</v>
      </c>
      <c r="G959" s="2">
        <f t="shared" si="73"/>
        <v>3.7487922705315313E-2</v>
      </c>
      <c r="H959" s="2">
        <f t="shared" si="74"/>
        <v>4.8831997659603763</v>
      </c>
    </row>
    <row r="960" spans="1:8" x14ac:dyDescent="0.3">
      <c r="A960">
        <v>6954</v>
      </c>
      <c r="B960">
        <v>34401.666666666664</v>
      </c>
      <c r="C960" s="15">
        <f t="shared" si="70"/>
        <v>0.99714975845410625</v>
      </c>
      <c r="D960" s="15">
        <f t="shared" si="71"/>
        <v>500</v>
      </c>
      <c r="E960" s="2">
        <f t="shared" si="72"/>
        <v>495.01425120772944</v>
      </c>
      <c r="F960" s="2">
        <v>5</v>
      </c>
      <c r="G960" s="2">
        <f t="shared" si="73"/>
        <v>1.4251207729468973E-2</v>
      </c>
      <c r="H960" s="2">
        <f t="shared" si="74"/>
        <v>5.8503299893984257</v>
      </c>
    </row>
    <row r="961" spans="1:8" x14ac:dyDescent="0.3">
      <c r="A961">
        <v>6962</v>
      </c>
      <c r="B961">
        <v>34412.666666666664</v>
      </c>
      <c r="C961" s="15">
        <f t="shared" si="70"/>
        <v>0.99746859903381635</v>
      </c>
      <c r="D961" s="15">
        <f t="shared" si="71"/>
        <v>500</v>
      </c>
      <c r="E961" s="2">
        <f t="shared" si="72"/>
        <v>495.01265700483094</v>
      </c>
      <c r="F961" s="2">
        <v>5</v>
      </c>
      <c r="G961" s="2">
        <f t="shared" si="73"/>
        <v>1.2657004830918694E-2</v>
      </c>
      <c r="H961" s="2">
        <f t="shared" si="74"/>
        <v>5.9689576214527271</v>
      </c>
    </row>
    <row r="962" spans="1:8" x14ac:dyDescent="0.3">
      <c r="A962">
        <v>6970</v>
      </c>
      <c r="B962">
        <v>34619.333333333336</v>
      </c>
      <c r="C962" s="15">
        <f t="shared" si="70"/>
        <v>1.0034589371980678</v>
      </c>
      <c r="D962" s="15">
        <f t="shared" si="71"/>
        <v>500</v>
      </c>
      <c r="E962" s="2">
        <f t="shared" si="72"/>
        <v>494.98270531400965</v>
      </c>
      <c r="F962" s="2">
        <v>5</v>
      </c>
      <c r="G962" s="2">
        <f t="shared" si="73"/>
        <v>-1.7294685990338898E-2</v>
      </c>
      <c r="H962" s="2" t="e">
        <f t="shared" si="74"/>
        <v>#NUM!</v>
      </c>
    </row>
    <row r="963" spans="1:8" x14ac:dyDescent="0.3">
      <c r="A963">
        <v>6978</v>
      </c>
      <c r="B963">
        <v>34064</v>
      </c>
      <c r="C963" s="15">
        <f t="shared" ref="C963:C1001" si="75">B963/$J$27</f>
        <v>0.98736231884057968</v>
      </c>
      <c r="D963" s="15">
        <f t="shared" ref="D963:D1001" si="76">$J$28</f>
        <v>500</v>
      </c>
      <c r="E963" s="2">
        <f t="shared" si="72"/>
        <v>495.06318840579712</v>
      </c>
      <c r="F963" s="2">
        <v>5</v>
      </c>
      <c r="G963" s="2">
        <f t="shared" si="73"/>
        <v>6.3188405797101943E-2</v>
      </c>
      <c r="H963" s="2">
        <f t="shared" si="74"/>
        <v>4.3611496690149574</v>
      </c>
    </row>
    <row r="964" spans="1:8" x14ac:dyDescent="0.3">
      <c r="A964">
        <v>6986</v>
      </c>
      <c r="B964">
        <v>34185.333333333336</v>
      </c>
      <c r="C964" s="15">
        <f t="shared" si="75"/>
        <v>0.99087922705314013</v>
      </c>
      <c r="D964" s="15">
        <f t="shared" si="76"/>
        <v>500</v>
      </c>
      <c r="E964" s="2">
        <f t="shared" ref="E964:E1001" si="77">D964-(F964*C964)</f>
        <v>495.04560386473429</v>
      </c>
      <c r="F964" s="2">
        <v>5</v>
      </c>
      <c r="G964" s="2">
        <f t="shared" ref="G964:G1001" si="78">F964-(F964*C964)</f>
        <v>4.5603864734299115E-2</v>
      </c>
      <c r="H964" s="2">
        <f t="shared" ref="H964:H1001" si="79">LN((F964*E964)/(D964*G964))</f>
        <v>4.6872425144646153</v>
      </c>
    </row>
    <row r="965" spans="1:8" x14ac:dyDescent="0.3">
      <c r="A965">
        <v>6994</v>
      </c>
      <c r="B965">
        <v>34480.666666666664</v>
      </c>
      <c r="C965" s="15">
        <f t="shared" si="75"/>
        <v>0.99943961352656996</v>
      </c>
      <c r="D965" s="15">
        <f t="shared" si="76"/>
        <v>500</v>
      </c>
      <c r="E965" s="2">
        <f t="shared" si="77"/>
        <v>495.00280193236716</v>
      </c>
      <c r="F965" s="2">
        <v>5</v>
      </c>
      <c r="G965" s="2">
        <f t="shared" si="78"/>
        <v>2.8019323671504281E-3</v>
      </c>
      <c r="H965" s="2">
        <f t="shared" si="79"/>
        <v>7.4768392057408093</v>
      </c>
    </row>
    <row r="966" spans="1:8" x14ac:dyDescent="0.3">
      <c r="A966">
        <v>7002</v>
      </c>
      <c r="B966">
        <v>34738.333333333328</v>
      </c>
      <c r="C966" s="15">
        <f t="shared" si="75"/>
        <v>1.0069082125603863</v>
      </c>
      <c r="D966" s="15">
        <f t="shared" si="76"/>
        <v>500</v>
      </c>
      <c r="E966" s="2">
        <f t="shared" si="77"/>
        <v>494.96545893719809</v>
      </c>
      <c r="F966" s="2">
        <v>5</v>
      </c>
      <c r="G966" s="2">
        <f t="shared" si="78"/>
        <v>-3.4541062801931588E-2</v>
      </c>
      <c r="H966" s="2" t="e">
        <f t="shared" si="79"/>
        <v>#NUM!</v>
      </c>
    </row>
    <row r="967" spans="1:8" x14ac:dyDescent="0.3">
      <c r="A967">
        <v>7010</v>
      </c>
      <c r="B967">
        <v>34454</v>
      </c>
      <c r="C967" s="15">
        <f t="shared" si="75"/>
        <v>0.9986666666666667</v>
      </c>
      <c r="D967" s="15">
        <f t="shared" si="76"/>
        <v>500</v>
      </c>
      <c r="E967" s="2">
        <f t="shared" si="77"/>
        <v>495.00666666666666</v>
      </c>
      <c r="F967" s="2">
        <v>5</v>
      </c>
      <c r="G967" s="2">
        <f t="shared" si="78"/>
        <v>6.6666666666668206E-3</v>
      </c>
      <c r="H967" s="2">
        <f t="shared" si="79"/>
        <v>6.610036338599607</v>
      </c>
    </row>
    <row r="968" spans="1:8" x14ac:dyDescent="0.3">
      <c r="A968">
        <v>7018</v>
      </c>
      <c r="B968">
        <v>34041.333333333336</v>
      </c>
      <c r="C968" s="15">
        <f t="shared" si="75"/>
        <v>0.98670531400966188</v>
      </c>
      <c r="D968" s="15">
        <f t="shared" si="76"/>
        <v>500</v>
      </c>
      <c r="E968" s="2">
        <f t="shared" si="77"/>
        <v>495.06647342995171</v>
      </c>
      <c r="F968" s="2">
        <v>5</v>
      </c>
      <c r="G968" s="2">
        <f t="shared" si="78"/>
        <v>6.6473429951690477E-2</v>
      </c>
      <c r="H968" s="2">
        <f t="shared" si="79"/>
        <v>4.3104748180821915</v>
      </c>
    </row>
    <row r="969" spans="1:8" x14ac:dyDescent="0.3">
      <c r="A969">
        <v>7026</v>
      </c>
      <c r="B969">
        <v>34265</v>
      </c>
      <c r="C969" s="15">
        <f t="shared" si="75"/>
        <v>0.99318840579710144</v>
      </c>
      <c r="D969" s="15">
        <f t="shared" si="76"/>
        <v>500</v>
      </c>
      <c r="E969" s="2">
        <f t="shared" si="77"/>
        <v>495.03405797101448</v>
      </c>
      <c r="F969" s="2">
        <v>5</v>
      </c>
      <c r="G969" s="2">
        <f t="shared" si="78"/>
        <v>3.4057971014492594E-2</v>
      </c>
      <c r="H969" s="2">
        <f t="shared" si="79"/>
        <v>4.9791475546367572</v>
      </c>
    </row>
    <row r="970" spans="1:8" x14ac:dyDescent="0.3">
      <c r="A970">
        <v>7034</v>
      </c>
      <c r="B970">
        <v>34986</v>
      </c>
      <c r="C970" s="15">
        <f t="shared" si="75"/>
        <v>1.0140869565217392</v>
      </c>
      <c r="D970" s="15">
        <f t="shared" si="76"/>
        <v>500</v>
      </c>
      <c r="E970" s="2">
        <f t="shared" si="77"/>
        <v>494.92956521739131</v>
      </c>
      <c r="F970" s="2">
        <v>5</v>
      </c>
      <c r="G970" s="2">
        <f t="shared" si="78"/>
        <v>-7.0434782608695734E-2</v>
      </c>
      <c r="H970" s="2" t="e">
        <f t="shared" si="79"/>
        <v>#NUM!</v>
      </c>
    </row>
    <row r="971" spans="1:8" x14ac:dyDescent="0.3">
      <c r="A971">
        <v>7042</v>
      </c>
      <c r="B971">
        <v>34504</v>
      </c>
      <c r="C971" s="15">
        <f t="shared" si="75"/>
        <v>1.0001159420289856</v>
      </c>
      <c r="D971" s="15">
        <f t="shared" si="76"/>
        <v>500</v>
      </c>
      <c r="E971" s="2">
        <f t="shared" si="77"/>
        <v>494.9994202898551</v>
      </c>
      <c r="F971" s="2">
        <v>5</v>
      </c>
      <c r="G971" s="2">
        <f t="shared" si="78"/>
        <v>-5.7971014492785855E-4</v>
      </c>
      <c r="H971" s="2" t="e">
        <f t="shared" si="79"/>
        <v>#NUM!</v>
      </c>
    </row>
    <row r="972" spans="1:8" x14ac:dyDescent="0.3">
      <c r="A972">
        <v>7050</v>
      </c>
      <c r="B972">
        <v>34803.666666666664</v>
      </c>
      <c r="C972" s="15">
        <f t="shared" si="75"/>
        <v>1.0088019323671498</v>
      </c>
      <c r="D972" s="15">
        <f t="shared" si="76"/>
        <v>500</v>
      </c>
      <c r="E972" s="2">
        <f t="shared" si="77"/>
        <v>494.95599033816427</v>
      </c>
      <c r="F972" s="2">
        <v>5</v>
      </c>
      <c r="G972" s="2">
        <f t="shared" si="78"/>
        <v>-4.4009661835748837E-2</v>
      </c>
      <c r="H972" s="2" t="e">
        <f t="shared" si="79"/>
        <v>#NUM!</v>
      </c>
    </row>
    <row r="973" spans="1:8" x14ac:dyDescent="0.3">
      <c r="A973">
        <v>7058</v>
      </c>
      <c r="B973">
        <v>34465.333333333336</v>
      </c>
      <c r="C973" s="15">
        <f t="shared" si="75"/>
        <v>0.99899516908212571</v>
      </c>
      <c r="D973" s="15">
        <f t="shared" si="76"/>
        <v>500</v>
      </c>
      <c r="E973" s="2">
        <f t="shared" si="77"/>
        <v>495.00502415458936</v>
      </c>
      <c r="F973" s="2">
        <v>5</v>
      </c>
      <c r="G973" s="2">
        <f t="shared" si="78"/>
        <v>5.0241545893712214E-3</v>
      </c>
      <c r="H973" s="2">
        <f t="shared" si="79"/>
        <v>6.8928958064485801</v>
      </c>
    </row>
    <row r="974" spans="1:8" x14ac:dyDescent="0.3">
      <c r="A974">
        <v>7066</v>
      </c>
      <c r="B974">
        <v>34228</v>
      </c>
      <c r="C974" s="15">
        <f t="shared" si="75"/>
        <v>0.99211594202898545</v>
      </c>
      <c r="D974" s="15">
        <f t="shared" si="76"/>
        <v>500</v>
      </c>
      <c r="E974" s="2">
        <f t="shared" si="77"/>
        <v>495.03942028985506</v>
      </c>
      <c r="F974" s="2">
        <v>5</v>
      </c>
      <c r="G974" s="2">
        <f t="shared" si="78"/>
        <v>3.9420289855073065E-2</v>
      </c>
      <c r="H974" s="2">
        <f t="shared" si="79"/>
        <v>4.8329418346482855</v>
      </c>
    </row>
    <row r="975" spans="1:8" x14ac:dyDescent="0.3">
      <c r="A975">
        <v>7074</v>
      </c>
      <c r="B975">
        <v>34520</v>
      </c>
      <c r="C975" s="15">
        <f t="shared" si="75"/>
        <v>1.0005797101449276</v>
      </c>
      <c r="D975" s="15">
        <f t="shared" si="76"/>
        <v>500</v>
      </c>
      <c r="E975" s="2">
        <f t="shared" si="77"/>
        <v>494.99710144927536</v>
      </c>
      <c r="F975" s="2">
        <v>5</v>
      </c>
      <c r="G975" s="2">
        <f t="shared" si="78"/>
        <v>-2.8985507246384046E-3</v>
      </c>
      <c r="H975" s="2" t="e">
        <f t="shared" si="79"/>
        <v>#NUM!</v>
      </c>
    </row>
    <row r="976" spans="1:8" x14ac:dyDescent="0.3">
      <c r="A976">
        <v>7082</v>
      </c>
      <c r="B976">
        <v>34937.666666666664</v>
      </c>
      <c r="C976" s="15">
        <f t="shared" si="75"/>
        <v>1.0126859903381642</v>
      </c>
      <c r="D976" s="15">
        <f t="shared" si="76"/>
        <v>500</v>
      </c>
      <c r="E976" s="2">
        <f t="shared" si="77"/>
        <v>494.93657004830919</v>
      </c>
      <c r="F976" s="2">
        <v>5</v>
      </c>
      <c r="G976" s="2">
        <f t="shared" si="78"/>
        <v>-6.342995169082144E-2</v>
      </c>
      <c r="H976" s="2" t="e">
        <f t="shared" si="79"/>
        <v>#NUM!</v>
      </c>
    </row>
    <row r="977" spans="1:8" x14ac:dyDescent="0.3">
      <c r="A977">
        <v>7090</v>
      </c>
      <c r="B977">
        <v>34409.666666666664</v>
      </c>
      <c r="C977" s="15">
        <f t="shared" si="75"/>
        <v>0.99738164251207717</v>
      </c>
      <c r="D977" s="15">
        <f t="shared" si="76"/>
        <v>500</v>
      </c>
      <c r="E977" s="2">
        <f t="shared" si="77"/>
        <v>495.01309178743963</v>
      </c>
      <c r="F977" s="2">
        <v>5</v>
      </c>
      <c r="G977" s="2">
        <f t="shared" si="78"/>
        <v>1.3091787439614144E-2</v>
      </c>
      <c r="H977" s="2">
        <f t="shared" si="79"/>
        <v>5.9351841826600014</v>
      </c>
    </row>
    <row r="978" spans="1:8" x14ac:dyDescent="0.3">
      <c r="A978">
        <v>7098</v>
      </c>
      <c r="B978">
        <v>34479</v>
      </c>
      <c r="C978" s="15">
        <f t="shared" si="75"/>
        <v>0.99939130434782608</v>
      </c>
      <c r="D978" s="15">
        <f t="shared" si="76"/>
        <v>500</v>
      </c>
      <c r="E978" s="2">
        <f t="shared" si="77"/>
        <v>495.00304347826085</v>
      </c>
      <c r="F978" s="2">
        <v>5</v>
      </c>
      <c r="G978" s="2">
        <f t="shared" si="78"/>
        <v>3.0434782608699251E-3</v>
      </c>
      <c r="H978" s="2">
        <f t="shared" si="79"/>
        <v>7.3941479778644377</v>
      </c>
    </row>
    <row r="979" spans="1:8" x14ac:dyDescent="0.3">
      <c r="A979">
        <v>7106</v>
      </c>
      <c r="B979">
        <v>34686</v>
      </c>
      <c r="C979" s="15">
        <f t="shared" si="75"/>
        <v>1.005391304347826</v>
      </c>
      <c r="D979" s="15">
        <f t="shared" si="76"/>
        <v>500</v>
      </c>
      <c r="E979" s="2">
        <f t="shared" si="77"/>
        <v>494.97304347826088</v>
      </c>
      <c r="F979" s="2">
        <v>5</v>
      </c>
      <c r="G979" s="2">
        <f t="shared" si="78"/>
        <v>-2.6956521739130324E-2</v>
      </c>
      <c r="H979" s="2" t="e">
        <f t="shared" si="79"/>
        <v>#NUM!</v>
      </c>
    </row>
    <row r="980" spans="1:8" x14ac:dyDescent="0.3">
      <c r="A980">
        <v>7114</v>
      </c>
      <c r="B980">
        <v>34465</v>
      </c>
      <c r="C980" s="15">
        <f t="shared" si="75"/>
        <v>0.9989855072463768</v>
      </c>
      <c r="D980" s="15">
        <f t="shared" si="76"/>
        <v>500</v>
      </c>
      <c r="E980" s="2">
        <f t="shared" si="77"/>
        <v>495.0050724637681</v>
      </c>
      <c r="F980" s="2">
        <v>5</v>
      </c>
      <c r="G980" s="2">
        <f t="shared" si="78"/>
        <v>5.0724637681156537E-3</v>
      </c>
      <c r="H980" s="2">
        <f t="shared" si="79"/>
        <v>6.8833264530256404</v>
      </c>
    </row>
    <row r="981" spans="1:8" x14ac:dyDescent="0.3">
      <c r="A981">
        <v>7122</v>
      </c>
      <c r="B981">
        <v>34518.333333333336</v>
      </c>
      <c r="C981" s="15">
        <f t="shared" si="75"/>
        <v>1.0005314009661836</v>
      </c>
      <c r="D981" s="15">
        <f t="shared" si="76"/>
        <v>500</v>
      </c>
      <c r="E981" s="2">
        <f t="shared" si="77"/>
        <v>494.99734299516911</v>
      </c>
      <c r="F981" s="2">
        <v>5</v>
      </c>
      <c r="G981" s="2">
        <f t="shared" si="78"/>
        <v>-2.6570048309180194E-3</v>
      </c>
      <c r="H981" s="2" t="e">
        <f t="shared" si="79"/>
        <v>#NUM!</v>
      </c>
    </row>
    <row r="982" spans="1:8" x14ac:dyDescent="0.3">
      <c r="A982">
        <v>7130</v>
      </c>
      <c r="B982">
        <v>34123</v>
      </c>
      <c r="C982" s="15">
        <f t="shared" si="75"/>
        <v>0.98907246376811597</v>
      </c>
      <c r="D982" s="15">
        <f t="shared" si="76"/>
        <v>500</v>
      </c>
      <c r="E982" s="2">
        <f t="shared" si="77"/>
        <v>495.05463768115942</v>
      </c>
      <c r="F982" s="2">
        <v>5</v>
      </c>
      <c r="G982" s="2">
        <f t="shared" si="78"/>
        <v>5.4637681159420026E-2</v>
      </c>
      <c r="H982" s="2">
        <f t="shared" si="79"/>
        <v>4.5065294527804705</v>
      </c>
    </row>
    <row r="983" spans="1:8" x14ac:dyDescent="0.3">
      <c r="A983">
        <v>7138</v>
      </c>
      <c r="B983">
        <v>34198</v>
      </c>
      <c r="C983" s="15">
        <f t="shared" si="75"/>
        <v>0.99124637681159422</v>
      </c>
      <c r="D983" s="15">
        <f t="shared" si="76"/>
        <v>500</v>
      </c>
      <c r="E983" s="2">
        <f t="shared" si="77"/>
        <v>495.04376811594204</v>
      </c>
      <c r="F983" s="2">
        <v>5</v>
      </c>
      <c r="G983" s="2">
        <f t="shared" si="78"/>
        <v>4.376811594202934E-2</v>
      </c>
      <c r="H983" s="2">
        <f t="shared" si="79"/>
        <v>4.7283256663184616</v>
      </c>
    </row>
    <row r="984" spans="1:8" x14ac:dyDescent="0.3">
      <c r="A984">
        <v>7146</v>
      </c>
      <c r="B984">
        <v>34263.666666666672</v>
      </c>
      <c r="C984" s="15">
        <f t="shared" si="75"/>
        <v>0.99314975845410647</v>
      </c>
      <c r="D984" s="15">
        <f t="shared" si="76"/>
        <v>500</v>
      </c>
      <c r="E984" s="2">
        <f t="shared" si="77"/>
        <v>495.03425120772948</v>
      </c>
      <c r="F984" s="2">
        <v>5</v>
      </c>
      <c r="G984" s="2">
        <f t="shared" si="78"/>
        <v>3.4251207729467659E-2</v>
      </c>
      <c r="H984" s="2">
        <f t="shared" si="79"/>
        <v>4.9734902212671894</v>
      </c>
    </row>
    <row r="985" spans="1:8" x14ac:dyDescent="0.3">
      <c r="A985">
        <v>7154</v>
      </c>
      <c r="B985">
        <v>34940</v>
      </c>
      <c r="C985" s="15">
        <f t="shared" si="75"/>
        <v>1.0127536231884058</v>
      </c>
      <c r="D985" s="15">
        <f t="shared" si="76"/>
        <v>500</v>
      </c>
      <c r="E985" s="2">
        <f t="shared" si="77"/>
        <v>494.93623188405797</v>
      </c>
      <c r="F985" s="2">
        <v>5</v>
      </c>
      <c r="G985" s="2">
        <f t="shared" si="78"/>
        <v>-6.3768115942028913E-2</v>
      </c>
      <c r="H985" s="2" t="e">
        <f t="shared" si="79"/>
        <v>#NUM!</v>
      </c>
    </row>
    <row r="986" spans="1:8" x14ac:dyDescent="0.3">
      <c r="A986">
        <v>7162</v>
      </c>
      <c r="B986">
        <v>34672</v>
      </c>
      <c r="C986" s="15">
        <f t="shared" si="75"/>
        <v>1.0049855072463769</v>
      </c>
      <c r="D986" s="15">
        <f t="shared" si="76"/>
        <v>500</v>
      </c>
      <c r="E986" s="2">
        <f t="shared" si="77"/>
        <v>494.97507246376813</v>
      </c>
      <c r="F986" s="2">
        <v>5</v>
      </c>
      <c r="G986" s="2">
        <f t="shared" si="78"/>
        <v>-2.4927536231884595E-2</v>
      </c>
      <c r="H986" s="2" t="e">
        <f t="shared" si="79"/>
        <v>#NUM!</v>
      </c>
    </row>
    <row r="987" spans="1:8" x14ac:dyDescent="0.3">
      <c r="A987">
        <v>7170</v>
      </c>
      <c r="B987">
        <v>34659</v>
      </c>
      <c r="C987" s="15">
        <f t="shared" si="75"/>
        <v>1.0046086956521738</v>
      </c>
      <c r="D987" s="15">
        <f t="shared" si="76"/>
        <v>500</v>
      </c>
      <c r="E987" s="2">
        <f t="shared" si="77"/>
        <v>494.97695652173911</v>
      </c>
      <c r="F987" s="2">
        <v>5</v>
      </c>
      <c r="G987" s="2">
        <f t="shared" si="78"/>
        <v>-2.3043478260868611E-2</v>
      </c>
      <c r="H987" s="2" t="e">
        <f t="shared" si="79"/>
        <v>#NUM!</v>
      </c>
    </row>
    <row r="988" spans="1:8" x14ac:dyDescent="0.3">
      <c r="A988">
        <v>7178</v>
      </c>
      <c r="B988">
        <v>34205.666666666672</v>
      </c>
      <c r="C988" s="15">
        <f t="shared" si="75"/>
        <v>0.99146859903381657</v>
      </c>
      <c r="D988" s="15">
        <f t="shared" si="76"/>
        <v>500</v>
      </c>
      <c r="E988" s="2">
        <f t="shared" si="77"/>
        <v>495.04265700483091</v>
      </c>
      <c r="F988" s="2">
        <v>5</v>
      </c>
      <c r="G988" s="2">
        <f t="shared" si="78"/>
        <v>4.2657004830917167E-2</v>
      </c>
      <c r="H988" s="2">
        <f t="shared" si="79"/>
        <v>4.7540375272845328</v>
      </c>
    </row>
    <row r="989" spans="1:8" x14ac:dyDescent="0.3">
      <c r="A989">
        <v>7186</v>
      </c>
      <c r="B989">
        <v>34587.333333333336</v>
      </c>
      <c r="C989" s="15">
        <f t="shared" si="75"/>
        <v>1.0025314009661837</v>
      </c>
      <c r="D989" s="15">
        <f t="shared" si="76"/>
        <v>500</v>
      </c>
      <c r="E989" s="2">
        <f t="shared" si="77"/>
        <v>494.98734299516906</v>
      </c>
      <c r="F989" s="2">
        <v>5</v>
      </c>
      <c r="G989" s="2">
        <f t="shared" si="78"/>
        <v>-1.2657004830918694E-2</v>
      </c>
      <c r="H989" s="2" t="e">
        <f t="shared" si="79"/>
        <v>#NUM!</v>
      </c>
    </row>
    <row r="990" spans="1:8" x14ac:dyDescent="0.3">
      <c r="A990">
        <v>7194</v>
      </c>
      <c r="B990">
        <v>34261</v>
      </c>
      <c r="C990" s="15">
        <f t="shared" si="75"/>
        <v>0.99307246376811598</v>
      </c>
      <c r="D990" s="15">
        <f t="shared" si="76"/>
        <v>500</v>
      </c>
      <c r="E990" s="2">
        <f t="shared" si="77"/>
        <v>495.03463768115944</v>
      </c>
      <c r="F990" s="2">
        <v>5</v>
      </c>
      <c r="G990" s="2">
        <f t="shared" si="78"/>
        <v>3.4637681159420453E-2</v>
      </c>
      <c r="H990" s="2">
        <f t="shared" si="79"/>
        <v>4.9622706878997436</v>
      </c>
    </row>
    <row r="991" spans="1:8" x14ac:dyDescent="0.3">
      <c r="A991">
        <v>7202</v>
      </c>
      <c r="B991">
        <v>34161.666666666664</v>
      </c>
      <c r="C991" s="15">
        <f t="shared" si="75"/>
        <v>0.99019323671497572</v>
      </c>
      <c r="D991" s="15">
        <f t="shared" si="76"/>
        <v>500</v>
      </c>
      <c r="E991" s="2">
        <f t="shared" si="77"/>
        <v>495.04903381642509</v>
      </c>
      <c r="F991" s="2">
        <v>5</v>
      </c>
      <c r="G991" s="2">
        <f t="shared" si="78"/>
        <v>4.9033816425120946E-2</v>
      </c>
      <c r="H991" s="2">
        <f t="shared" si="79"/>
        <v>4.6147317176672269</v>
      </c>
    </row>
    <row r="992" spans="1:8" x14ac:dyDescent="0.3">
      <c r="A992">
        <v>7210</v>
      </c>
      <c r="B992">
        <v>34858.333333333328</v>
      </c>
      <c r="C992" s="15">
        <f t="shared" si="75"/>
        <v>1.0103864734299515</v>
      </c>
      <c r="D992" s="15">
        <f t="shared" si="76"/>
        <v>500</v>
      </c>
      <c r="E992" s="2">
        <f t="shared" si="77"/>
        <v>494.94806763285027</v>
      </c>
      <c r="F992" s="2">
        <v>5</v>
      </c>
      <c r="G992" s="2">
        <f t="shared" si="78"/>
        <v>-5.1932367149757575E-2</v>
      </c>
      <c r="H992" s="2" t="e">
        <f t="shared" si="79"/>
        <v>#NUM!</v>
      </c>
    </row>
    <row r="993" spans="1:8" x14ac:dyDescent="0.3">
      <c r="A993">
        <v>7218</v>
      </c>
      <c r="B993">
        <v>34831.666666666672</v>
      </c>
      <c r="C993" s="15">
        <f t="shared" si="75"/>
        <v>1.0096135265700485</v>
      </c>
      <c r="D993" s="15">
        <f t="shared" si="76"/>
        <v>500</v>
      </c>
      <c r="E993" s="2">
        <f t="shared" si="77"/>
        <v>494.95193236714977</v>
      </c>
      <c r="F993" s="2">
        <v>5</v>
      </c>
      <c r="G993" s="2">
        <f t="shared" si="78"/>
        <v>-4.8067632850242958E-2</v>
      </c>
      <c r="H993" s="2" t="e">
        <f t="shared" si="79"/>
        <v>#NUM!</v>
      </c>
    </row>
    <row r="994" spans="1:8" x14ac:dyDescent="0.3">
      <c r="A994">
        <v>7226</v>
      </c>
      <c r="B994">
        <v>34611.333333333336</v>
      </c>
      <c r="C994" s="15">
        <f t="shared" si="75"/>
        <v>1.0032270531400966</v>
      </c>
      <c r="D994" s="15">
        <f t="shared" si="76"/>
        <v>500</v>
      </c>
      <c r="E994" s="2">
        <f t="shared" si="77"/>
        <v>494.98386473429952</v>
      </c>
      <c r="F994" s="2">
        <v>5</v>
      </c>
      <c r="G994" s="2">
        <f t="shared" si="78"/>
        <v>-1.6135265700483181E-2</v>
      </c>
      <c r="H994" s="2" t="e">
        <f t="shared" si="79"/>
        <v>#NUM!</v>
      </c>
    </row>
    <row r="995" spans="1:8" x14ac:dyDescent="0.3">
      <c r="A995">
        <v>7234</v>
      </c>
      <c r="B995">
        <v>34747.333333333336</v>
      </c>
      <c r="C995" s="15">
        <f t="shared" si="75"/>
        <v>1.0071690821256039</v>
      </c>
      <c r="D995" s="15">
        <f t="shared" si="76"/>
        <v>500</v>
      </c>
      <c r="E995" s="2">
        <f t="shared" si="77"/>
        <v>494.96415458937196</v>
      </c>
      <c r="F995" s="2">
        <v>5</v>
      </c>
      <c r="G995" s="2">
        <f t="shared" si="78"/>
        <v>-3.5845410628018826E-2</v>
      </c>
      <c r="H995" s="2" t="e">
        <f t="shared" si="79"/>
        <v>#NUM!</v>
      </c>
    </row>
    <row r="996" spans="1:8" x14ac:dyDescent="0.3">
      <c r="A996">
        <v>7242</v>
      </c>
      <c r="B996">
        <v>34845</v>
      </c>
      <c r="C996" s="15">
        <f t="shared" si="75"/>
        <v>1.01</v>
      </c>
      <c r="D996" s="15">
        <f t="shared" si="76"/>
        <v>500</v>
      </c>
      <c r="E996" s="2">
        <f t="shared" si="77"/>
        <v>494.95</v>
      </c>
      <c r="F996" s="2">
        <v>5</v>
      </c>
      <c r="G996" s="2">
        <f t="shared" si="78"/>
        <v>-4.9999999999999822E-2</v>
      </c>
      <c r="H996" s="2" t="e">
        <f t="shared" si="79"/>
        <v>#NUM!</v>
      </c>
    </row>
    <row r="997" spans="1:8" x14ac:dyDescent="0.3">
      <c r="A997">
        <v>7250</v>
      </c>
      <c r="B997">
        <v>34667.666666666672</v>
      </c>
      <c r="C997" s="15">
        <f t="shared" si="75"/>
        <v>1.0048599033816425</v>
      </c>
      <c r="D997" s="15">
        <f t="shared" si="76"/>
        <v>500</v>
      </c>
      <c r="E997" s="2">
        <f t="shared" si="77"/>
        <v>494.97570048309177</v>
      </c>
      <c r="F997" s="2">
        <v>5</v>
      </c>
      <c r="G997" s="2">
        <f t="shared" si="78"/>
        <v>-2.4299516908213192E-2</v>
      </c>
      <c r="H997" s="2" t="e">
        <f>LN((F997*E997)/(D997*G997))</f>
        <v>#NUM!</v>
      </c>
    </row>
    <row r="998" spans="1:8" x14ac:dyDescent="0.3">
      <c r="A998">
        <v>7258</v>
      </c>
      <c r="B998">
        <v>34761.333333333336</v>
      </c>
      <c r="C998" s="15">
        <f t="shared" si="75"/>
        <v>1.0075748792270531</v>
      </c>
      <c r="D998" s="15">
        <f t="shared" si="76"/>
        <v>500</v>
      </c>
      <c r="E998" s="2">
        <f t="shared" si="77"/>
        <v>494.96212560386471</v>
      </c>
      <c r="F998" s="2">
        <v>5</v>
      </c>
      <c r="G998" s="2">
        <f t="shared" si="78"/>
        <v>-3.7874396135265442E-2</v>
      </c>
      <c r="H998" s="2" t="e">
        <f t="shared" si="79"/>
        <v>#NUM!</v>
      </c>
    </row>
    <row r="999" spans="1:8" x14ac:dyDescent="0.3">
      <c r="A999">
        <v>7266</v>
      </c>
      <c r="B999">
        <v>34743.333333333336</v>
      </c>
      <c r="C999" s="15">
        <f t="shared" si="75"/>
        <v>1.0070531400966185</v>
      </c>
      <c r="D999" s="15">
        <f t="shared" si="76"/>
        <v>500</v>
      </c>
      <c r="E999" s="2">
        <f t="shared" si="77"/>
        <v>494.96473429951692</v>
      </c>
      <c r="F999" s="2">
        <v>5</v>
      </c>
      <c r="G999" s="2">
        <f t="shared" si="78"/>
        <v>-3.5265700483092743E-2</v>
      </c>
      <c r="H999" s="2" t="e">
        <f t="shared" si="79"/>
        <v>#NUM!</v>
      </c>
    </row>
    <row r="1000" spans="1:8" x14ac:dyDescent="0.3">
      <c r="A1000">
        <v>7274</v>
      </c>
      <c r="B1000">
        <v>34487</v>
      </c>
      <c r="C1000" s="15">
        <f t="shared" si="75"/>
        <v>0.99962318840579711</v>
      </c>
      <c r="D1000" s="15">
        <f t="shared" si="76"/>
        <v>500</v>
      </c>
      <c r="E1000" s="2">
        <f t="shared" si="77"/>
        <v>495.00188405797104</v>
      </c>
      <c r="F1000" s="2">
        <v>5</v>
      </c>
      <c r="G1000" s="2">
        <f t="shared" si="78"/>
        <v>1.884057971014208E-3</v>
      </c>
      <c r="H1000" s="2">
        <f t="shared" si="79"/>
        <v>7.8737187158750395</v>
      </c>
    </row>
    <row r="1001" spans="1:8" x14ac:dyDescent="0.3">
      <c r="A1001">
        <v>7282</v>
      </c>
      <c r="B1001">
        <v>34687</v>
      </c>
      <c r="C1001" s="15">
        <f t="shared" si="75"/>
        <v>1.0054202898550724</v>
      </c>
      <c r="D1001" s="15">
        <f t="shared" si="76"/>
        <v>500</v>
      </c>
      <c r="E1001" s="2">
        <f t="shared" si="77"/>
        <v>494.97289855072466</v>
      </c>
      <c r="F1001" s="2">
        <v>5</v>
      </c>
      <c r="G1001" s="2">
        <f t="shared" si="78"/>
        <v>-2.7101449275361844E-2</v>
      </c>
      <c r="H1001" s="2" t="e">
        <f t="shared" si="79"/>
        <v>#NUM!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2024-01-22T20:35:42Z</dcterms:modified>
</cp:coreProperties>
</file>