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aj22/Documents/cla jne paper/"/>
    </mc:Choice>
  </mc:AlternateContent>
  <xr:revisionPtr revIDLastSave="0" documentId="8_{A5A634CA-59D6-DF41-8295-7F6958AC50ED}" xr6:coauthVersionLast="47" xr6:coauthVersionMax="47" xr10:uidLastSave="{00000000-0000-0000-0000-000000000000}"/>
  <bookViews>
    <workbookView xWindow="1740" yWindow="760" windowWidth="27640" windowHeight="16940" activeTab="1" xr2:uid="{EEEDF576-5E2C-5A47-A1F5-1D2E2ACED57A}"/>
  </bookViews>
  <sheets>
    <sheet name="Responsive" sheetId="1" r:id="rId1"/>
    <sheet name="Replay" sheetId="2" r:id="rId2"/>
  </sheets>
  <definedNames>
    <definedName name="test" localSheetId="1">Replay!$A$4:$L$68</definedName>
    <definedName name="test" localSheetId="0">Responsive!$A$4:$L$68</definedName>
    <definedName name="test_1" localSheetId="1">Replay!$N$4:$X$68</definedName>
    <definedName name="test_1" localSheetId="0">Responsive!$N$4:$X$68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" i="2" l="1"/>
  <c r="AM5" i="2"/>
  <c r="AN4" i="2"/>
  <c r="AM4" i="2"/>
  <c r="AA4" i="1"/>
  <c r="AJ8" i="2"/>
  <c r="AI8" i="2"/>
  <c r="AH8" i="2"/>
  <c r="AG8" i="2"/>
  <c r="AF8" i="2"/>
  <c r="AE8" i="2"/>
  <c r="AD8" i="2"/>
  <c r="AC8" i="2"/>
  <c r="AB8" i="2"/>
  <c r="AA8" i="2"/>
  <c r="AJ7" i="2"/>
  <c r="AI7" i="2"/>
  <c r="AH7" i="2"/>
  <c r="AG7" i="2"/>
  <c r="AF7" i="2"/>
  <c r="AE7" i="2"/>
  <c r="AD7" i="2"/>
  <c r="AC7" i="2"/>
  <c r="AB7" i="2"/>
  <c r="AA7" i="2"/>
  <c r="AJ5" i="2"/>
  <c r="AI5" i="2"/>
  <c r="AH5" i="2"/>
  <c r="AG5" i="2"/>
  <c r="AF5" i="2"/>
  <c r="AE5" i="2"/>
  <c r="AD5" i="2"/>
  <c r="AC5" i="2"/>
  <c r="AB5" i="2"/>
  <c r="AA5" i="2"/>
  <c r="AJ4" i="2"/>
  <c r="AI4" i="2"/>
  <c r="AH4" i="2"/>
  <c r="AG4" i="2"/>
  <c r="AF4" i="2"/>
  <c r="AE4" i="2"/>
  <c r="AD4" i="2"/>
  <c r="AC4" i="2"/>
  <c r="AB4" i="2"/>
  <c r="AA4" i="2"/>
  <c r="AB4" i="1"/>
  <c r="AC4" i="1"/>
  <c r="AD4" i="1"/>
  <c r="AE4" i="1"/>
  <c r="AF4" i="1"/>
  <c r="AG4" i="1"/>
  <c r="AH4" i="1"/>
  <c r="AI4" i="1"/>
  <c r="AJ4" i="1"/>
  <c r="AB5" i="1"/>
  <c r="AC5" i="1"/>
  <c r="AM5" i="1" s="1"/>
  <c r="AD5" i="1"/>
  <c r="AE5" i="1"/>
  <c r="AF5" i="1"/>
  <c r="AG5" i="1"/>
  <c r="AH5" i="1"/>
  <c r="AI5" i="1"/>
  <c r="AJ5" i="1"/>
  <c r="AB7" i="1"/>
  <c r="AC7" i="1"/>
  <c r="AD7" i="1"/>
  <c r="AE7" i="1"/>
  <c r="AF7" i="1"/>
  <c r="AG7" i="1"/>
  <c r="AH7" i="1"/>
  <c r="AI7" i="1"/>
  <c r="AJ7" i="1"/>
  <c r="AB8" i="1"/>
  <c r="AC8" i="1"/>
  <c r="AD8" i="1"/>
  <c r="AE8" i="1"/>
  <c r="AF8" i="1"/>
  <c r="AG8" i="1"/>
  <c r="AH8" i="1"/>
  <c r="AI8" i="1"/>
  <c r="AJ8" i="1"/>
  <c r="AA8" i="1"/>
  <c r="AA7" i="1"/>
  <c r="AA5" i="1"/>
  <c r="AM4" i="1" l="1"/>
  <c r="AN5" i="1"/>
  <c r="AQ4" i="1"/>
  <c r="AQ5" i="1"/>
  <c r="AP4" i="1"/>
  <c r="AP4" i="2"/>
  <c r="AN4" i="1"/>
  <c r="AQ4" i="2"/>
  <c r="AQ5" i="2"/>
  <c r="AP5" i="2"/>
  <c r="AP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9E71D3C-6E21-344E-BE6E-742100343A16}" keepAlive="1" name="Query - test" description="Connection to the 'test' query in the workbook." type="5" refreshedVersion="0" background="1">
    <dbPr connection="Provider=Microsoft.Mashup.OleDb.1;Data Source=$Workbook$;Location=test;Extended Properties=&quot;&quot;" command="SELECT * FROM [test]"/>
  </connection>
  <connection id="2" xr16:uid="{B21BDCBD-B1B3-6E43-97A8-5F79A0E71055}" keepAlive="1" name="Query - test (2)" description="Connection to the 'test (2)' query in the workbook." type="5" refreshedVersion="0" background="1">
    <dbPr connection="Provider=Microsoft.Mashup.OleDb.1;Data Source=$Workbook$;Location=&quot;test (2)&quot;;Extended Properties=&quot;&quot;" command="SELECT * FROM [test (2)]"/>
  </connection>
  <connection id="3" xr16:uid="{6D50889E-FF89-ED4E-8174-4F8C3BC7710D}" name="test" type="6" refreshedVersion="8" background="1" saveData="1">
    <textPr sourceFile="/Users/naj22/Documents/test.txt" space="1" consecutive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B9A4F706-F2E3-9744-9BDE-6C9A3A17C282}" name="test1" type="6" refreshedVersion="8" background="1" saveData="1">
    <textPr sourceFile="/Users/naj22/Documents/test.txt" space="1" consecutive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xr16:uid="{8D88165C-4DCE-944F-9CF1-BE24FE49F830}" name="test11" type="6" refreshedVersion="8" background="1" saveData="1">
    <textPr sourceFile="/Users/naj22/Documents/test.txt" space="1" consecutive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xr16:uid="{B64113B8-DCA7-DC4D-AC65-7D581646EEBC}" name="test2" type="6" refreshedVersion="8" background="1" saveData="1">
    <textPr sourceFile="/Users/naj22/Documents/test.txt" space="1" consecutive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<sst xmlns="http://schemas.openxmlformats.org/spreadsheetml/2006/main" count="162" uniqueCount="34">
  <si>
    <t>T5</t>
  </si>
  <si>
    <t>T10</t>
  </si>
  <si>
    <t>Anova: Two-Factor With Replication</t>
  </si>
  <si>
    <t>SUMMARY</t>
  </si>
  <si>
    <t>Total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</si>
  <si>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</si>
  <si>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</si>
  <si>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</si>
  <si>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</si>
  <si>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</si>
  <si>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</si>
  <si>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</si>
  <si>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</si>
  <si>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</si>
  <si>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</si>
  <si>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</si>
  <si>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</si>
  <si>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Sample</t>
  </si>
  <si>
    <t>Columns</t>
  </si>
  <si>
    <t>Interaction</t>
  </si>
  <si>
    <t>Within</t>
  </si>
  <si>
    <t>S.E.</t>
  </si>
  <si>
    <t>Target 5 Hz</t>
  </si>
  <si>
    <t>Power 5 Hz</t>
  </si>
  <si>
    <t>Power 10 Hz</t>
  </si>
  <si>
    <t>T5Hz</t>
  </si>
  <si>
    <t>P5Hz</t>
  </si>
  <si>
    <t>P10Hz</t>
  </si>
  <si>
    <t>T10Hz</t>
  </si>
  <si>
    <t>Target 5Hz</t>
  </si>
  <si>
    <t>Target 10 Hz</t>
  </si>
  <si>
    <t>Subject</t>
  </si>
  <si>
    <t>Frequency (Hz)</t>
  </si>
  <si>
    <t>Modulation depth (dB)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</si>
</sst>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right"/>
    </xf>
    <xf numFmtId="0" fontId="0" fillId="0" borderId="2" xfId="0" applyBorder="1"/>
    <xf numFmtId="0" fontId="3" fillId="0" borderId="3" xfId="0" applyFont="1" applyBorder="1" applyAlignment="1">
      <alignment horizontal="center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Brain-responsive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Responsive!$AM$3</c:f>
              <c:strCache>
                <c:ptCount val="1"/>
                <c:pt idx="0">
                  <c:v>Target 5 Hz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Responsive!$AP$4:$AP$5</c:f>
                <c:numCache>
                  <c:formatCode>General</c:formatCode>
                  <c:ptCount val="2"/>
                  <c:pt idx="0">
                    <c:v>0.75125626422975333</c:v>
                  </c:pt>
                  <c:pt idx="1">
                    <c:v>0.34437222200533107</c:v>
                  </c:pt>
                </c:numCache>
              </c:numRef>
            </c:plus>
            <c:minus>
              <c:numRef>
                <c:f>Responsive!$AP$4:$AP$5</c:f>
                <c:numCache>
                  <c:formatCode>General</c:formatCode>
                  <c:ptCount val="2"/>
                  <c:pt idx="0">
                    <c:v>0.75125626422975333</c:v>
                  </c:pt>
                  <c:pt idx="1">
                    <c:v>0.34437222200533107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Responsive!$AM$4:$AM$5</c:f>
              <c:numCache>
                <c:formatCode>General</c:formatCode>
                <c:ptCount val="2"/>
                <c:pt idx="0">
                  <c:v>4.7757099999999992</c:v>
                </c:pt>
                <c:pt idx="1">
                  <c:v>2.3724799999999995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93-2B4E-99F9-2C57FEC2E0A0}"/>
            </c:ext>
          </c:extLst>
        </c:ser>
        <c:ser>
          <c:idx val="1"/>
          <c:order val="1"/>
          <c:tx>
            <c:strRef>
              <c:f>Responsive!$AN$3</c:f>
              <c:strCache>
                <c:ptCount val="1"/>
                <c:pt idx="0">
                  <c:v>Target 10 Hz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Responsive!$AQ$4:$AQ$5</c:f>
                <c:numCache>
                  <c:formatCode>General</c:formatCode>
                  <c:ptCount val="2"/>
                  <c:pt idx="0">
                    <c:v>0.4679755136044334</c:v>
                  </c:pt>
                  <c:pt idx="1">
                    <c:v>0.66450886789501218</c:v>
                  </c:pt>
                </c:numCache>
              </c:numRef>
            </c:plus>
            <c:minus>
              <c:numRef>
                <c:f>Responsive!$AQ$4:$AQ$5</c:f>
                <c:numCache>
                  <c:formatCode>General</c:formatCode>
                  <c:ptCount val="2"/>
                  <c:pt idx="0">
                    <c:v>0.4679755136044334</c:v>
                  </c:pt>
                  <c:pt idx="1">
                    <c:v>0.66450886789501218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Responsive!$AN$4:$AN$5</c:f>
              <c:numCache>
                <c:formatCode>General</c:formatCode>
                <c:ptCount val="2"/>
                <c:pt idx="0">
                  <c:v>2.1667000000000001</c:v>
                </c:pt>
                <c:pt idx="1">
                  <c:v>3.7109200000000002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93-2B4E-99F9-2C57FEC2E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266975"/>
        <c:axId val="1448558287"/>
      </c:lineChart>
      <c:catAx>
        <c:axId val="3132669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8558287"/>
        <c:crosses val="autoZero"/>
        <c:auto val="1"/>
        <c:lblAlgn val="ctr"/>
        <c:lblOffset val="100"/>
        <c:noMultiLvlLbl val="0"/>
      </c:catAx>
      <c:valAx>
        <c:axId val="1448558287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Modulation depth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266975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Replay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Replay!$AM$3</c:f>
              <c:strCache>
                <c:ptCount val="1"/>
                <c:pt idx="0">
                  <c:v>Target 5 Hz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Replay!$AP$4:$AP$5</c:f>
                <c:numCache>
                  <c:formatCode>General</c:formatCode>
                  <c:ptCount val="2"/>
                  <c:pt idx="0">
                    <c:v>0.36360417250997901</c:v>
                  </c:pt>
                  <c:pt idx="1">
                    <c:v>0.247346800194922</c:v>
                  </c:pt>
                </c:numCache>
              </c:numRef>
            </c:plus>
            <c:minus>
              <c:numRef>
                <c:f>Replay!$AP$4:$AP$5</c:f>
                <c:numCache>
                  <c:formatCode>General</c:formatCode>
                  <c:ptCount val="2"/>
                  <c:pt idx="0">
                    <c:v>0.36360417250997901</c:v>
                  </c:pt>
                  <c:pt idx="1">
                    <c:v>0.247346800194922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Replay!$AM$4:$AM$5</c:f>
              <c:numCache>
                <c:formatCode>General</c:formatCode>
                <c:ptCount val="2"/>
                <c:pt idx="0">
                  <c:v>1.1309400000000003</c:v>
                </c:pt>
                <c:pt idx="1">
                  <c:v>1.2227700000000001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8E-2F4E-8377-956036B23CEA}"/>
            </c:ext>
          </c:extLst>
        </c:ser>
        <c:ser>
          <c:idx val="1"/>
          <c:order val="1"/>
          <c:tx>
            <c:strRef>
              <c:f>Replay!$AN$3</c:f>
              <c:strCache>
                <c:ptCount val="1"/>
                <c:pt idx="0">
                  <c:v>Target 10 Hz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Replay!$AQ$4:$AQ$5</c:f>
                <c:numCache>
                  <c:formatCode>General</c:formatCode>
                  <c:ptCount val="2"/>
                  <c:pt idx="0">
                    <c:v>0.23490147211118109</c:v>
                  </c:pt>
                  <c:pt idx="1">
                    <c:v>0.24253913003884539</c:v>
                  </c:pt>
                </c:numCache>
              </c:numRef>
            </c:plus>
            <c:minus>
              <c:numRef>
                <c:f>Replay!$AQ$4:$AQ$5</c:f>
                <c:numCache>
                  <c:formatCode>General</c:formatCode>
                  <c:ptCount val="2"/>
                  <c:pt idx="0">
                    <c:v>0.23490147211118109</c:v>
                  </c:pt>
                  <c:pt idx="1">
                    <c:v>0.24253913003884539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Replay!$AN$4:$AN$5</c:f>
              <c:numCache>
                <c:formatCode>General</c:formatCode>
                <c:ptCount val="2"/>
                <c:pt idx="0">
                  <c:v>0.89423999999999992</c:v>
                </c:pt>
                <c:pt idx="1">
                  <c:v>1.2743600000000002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8E-2F4E-8377-956036B23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266975"/>
        <c:axId val="1448558287"/>
      </c:lineChart>
      <c:catAx>
        <c:axId val="3132669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8558287"/>
        <c:crosses val="autoZero"/>
        <c:auto val="1"/>
        <c:lblAlgn val="ctr"/>
        <c:lblOffset val="100"/>
        <c:noMultiLvlLbl val="0"/>
      </c:catAx>
      <c:valAx>
        <c:axId val="1448558287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Modulation depth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266975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368300</xdr:colOff>
      <xdr:row>10</xdr:row>
      <xdr:rowOff>146050</xdr:rowOff>
    </xdr:from>
    <xdr:to>
      <xdr:col>41</xdr:col>
      <xdr:colOff>812800</xdr:colOff>
      <xdr:row>24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580913-1553-752A-16C6-ABC8DF4079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368300</xdr:colOff>
      <xdr:row>10</xdr:row>
      <xdr:rowOff>146050</xdr:rowOff>
    </xdr:from>
    <xdr:to>
      <xdr:col>41</xdr:col>
      <xdr:colOff>812800</xdr:colOff>
      <xdr:row>24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AC7238-20B1-294A-BF77-C3E014528C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" connectionId="3" xr16:uid="{45DE848D-9949-2641-8CD4-DD621E95FF44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_1" connectionId="4" xr16:uid="{6952C87E-B9EF-C84A-BE15-4F96776D722D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_1" connectionId="5" xr16:uid="{605A4D3A-C3F8-2B4C-80B8-5F00DD871182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" connectionId="6" xr16:uid="{8AAFF02F-7A7C-334F-9309-02AE339184E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0E315-5382-CF49-B190-28E6CA95E8F9}">
  <dimension ref="A1:AQ68"/>
  <sheetViews>
    <sheetView topLeftCell="X1" zoomScale="69" workbookViewId="0">
      <selection activeCell="AH16" sqref="AE15:AH16"/>
    </sheetView>
  </sheetViews>
  <sheetFormatPr baseColWidth="10" defaultRowHeight="16" x14ac:dyDescent="0.2"/>
  <cols>
    <col min="3" max="9" width="7.1640625" bestFit="1" customWidth="1"/>
    <col min="10" max="11" width="8.1640625" bestFit="1" customWidth="1"/>
    <col min="12" max="12" width="7.1640625" bestFit="1" customWidth="1"/>
    <col min="15" max="24" width="7.1640625" bestFit="1" customWidth="1"/>
    <col min="25" max="25" width="7.1640625" customWidth="1"/>
    <col min="26" max="26" width="10.83203125" style="4"/>
  </cols>
  <sheetData>
    <row r="1" spans="1:43" x14ac:dyDescent="0.2">
      <c r="B1" s="4" t="s">
        <v>22</v>
      </c>
      <c r="C1" s="5" t="s">
        <v>33</v>
      </c>
      <c r="D1" s="4"/>
      <c r="E1" s="4"/>
      <c r="F1" s="4"/>
      <c r="G1" s="4"/>
      <c r="H1" s="4"/>
      <c r="I1" s="4"/>
      <c r="J1" s="4"/>
      <c r="L1" s="4"/>
      <c r="M1" s="4"/>
      <c r="N1" s="4" t="s">
        <v>30</v>
      </c>
      <c r="O1" s="5" t="s">
        <v>33</v>
      </c>
      <c r="AL1" s="4" t="s">
        <v>7</v>
      </c>
      <c r="AO1" s="4" t="s">
        <v>21</v>
      </c>
    </row>
    <row r="2" spans="1:43" x14ac:dyDescent="0.2">
      <c r="B2" t="s">
        <v>32</v>
      </c>
      <c r="M2" s="4"/>
      <c r="N2" t="s">
        <v>32</v>
      </c>
      <c r="Z2" t="s">
        <v>31</v>
      </c>
      <c r="AA2">
        <v>1</v>
      </c>
      <c r="AB2">
        <v>2</v>
      </c>
      <c r="AC2">
        <v>3</v>
      </c>
      <c r="AD2">
        <v>4</v>
      </c>
      <c r="AE2">
        <v>5</v>
      </c>
      <c r="AF2">
        <v>6</v>
      </c>
      <c r="AG2">
        <v>7</v>
      </c>
      <c r="AH2">
        <v>8</v>
      </c>
      <c r="AI2">
        <v>9</v>
      </c>
      <c r="AJ2">
        <v>10</v>
      </c>
      <c r="AL2" s="4"/>
      <c r="AO2" s="4"/>
    </row>
    <row r="3" spans="1:43" x14ac:dyDescent="0.2">
      <c r="A3" t="s">
        <v>31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31</v>
      </c>
      <c r="O3">
        <v>1</v>
      </c>
      <c r="P3">
        <v>2</v>
      </c>
      <c r="Q3">
        <v>3</v>
      </c>
      <c r="R3">
        <v>4</v>
      </c>
      <c r="S3">
        <v>5</v>
      </c>
      <c r="T3">
        <v>6</v>
      </c>
      <c r="U3">
        <v>7</v>
      </c>
      <c r="V3">
        <v>8</v>
      </c>
      <c r="W3">
        <v>9</v>
      </c>
      <c r="X3">
        <v>10</v>
      </c>
      <c r="AA3" s="4" t="s">
        <v>22</v>
      </c>
      <c r="AM3" t="s">
        <v>22</v>
      </c>
      <c r="AN3" t="s">
        <v>30</v>
      </c>
      <c r="AP3" t="s">
        <v>22</v>
      </c>
      <c r="AQ3" t="s">
        <v>30</v>
      </c>
    </row>
    <row r="4" spans="1:43" x14ac:dyDescent="0.2">
      <c r="B4">
        <v>0</v>
      </c>
      <c r="C4">
        <v>0.53820000000000001</v>
      </c>
      <c r="D4">
        <v>5.7497999999999996</v>
      </c>
      <c r="E4">
        <v>7.1158999999999999</v>
      </c>
      <c r="F4">
        <v>1.8359000000000001</v>
      </c>
      <c r="G4">
        <v>1.8607</v>
      </c>
      <c r="H4">
        <v>2.5548999999999999</v>
      </c>
      <c r="I4">
        <v>3.5152999999999999</v>
      </c>
      <c r="J4">
        <v>20.046399999999998</v>
      </c>
      <c r="K4">
        <v>12.584899999999999</v>
      </c>
      <c r="L4">
        <v>9.0113000000000003</v>
      </c>
      <c r="N4">
        <v>0</v>
      </c>
      <c r="O4">
        <v>1.4197</v>
      </c>
      <c r="P4">
        <v>2.1842999999999999</v>
      </c>
      <c r="Q4">
        <v>6.4264999999999999</v>
      </c>
      <c r="R4">
        <v>3.5952000000000002</v>
      </c>
      <c r="S4">
        <v>3.0204</v>
      </c>
      <c r="T4">
        <v>8.4519000000000002</v>
      </c>
      <c r="U4">
        <v>3.3866000000000001</v>
      </c>
      <c r="V4">
        <v>1.9092</v>
      </c>
      <c r="W4">
        <v>5.6619999999999999</v>
      </c>
      <c r="X4">
        <v>8.8798999999999992</v>
      </c>
      <c r="Z4" s="4" t="s">
        <v>23</v>
      </c>
      <c r="AA4">
        <f>AVERAGE(C11)</f>
        <v>3.7927</v>
      </c>
      <c r="AB4">
        <f>AVERAGE(D11)</f>
        <v>3.9895</v>
      </c>
      <c r="AC4">
        <f>AVERAGE(E11)</f>
        <v>5.7161</v>
      </c>
      <c r="AD4">
        <f>AVERAGE(F11)</f>
        <v>3.0977999999999999</v>
      </c>
      <c r="AE4">
        <f>AVERAGE(G11)</f>
        <v>8.8988999999999994</v>
      </c>
      <c r="AF4">
        <f>AVERAGE(H11)</f>
        <v>4.9204999999999997</v>
      </c>
      <c r="AG4">
        <f>AVERAGE(I11)</f>
        <v>2.5127999999999999</v>
      </c>
      <c r="AH4">
        <f>AVERAGE(J11)</f>
        <v>1.5759000000000001</v>
      </c>
      <c r="AI4">
        <f>AVERAGE(K11)</f>
        <v>8.3983000000000008</v>
      </c>
      <c r="AJ4">
        <f>AVERAGE(L11)</f>
        <v>4.8545999999999996</v>
      </c>
      <c r="AL4" t="s">
        <v>23</v>
      </c>
      <c r="AM4">
        <f>AVERAGE(AA4:AJ4)</f>
        <v>4.7757099999999992</v>
      </c>
      <c r="AN4">
        <f>AVERAGE(AA7:AJ7)</f>
        <v>2.1667000000000001</v>
      </c>
      <c r="AO4" t="s">
        <v>23</v>
      </c>
      <c r="AP4">
        <f>_xlfn.STDEV.S(AA4:AJ4)/SQRT(COUNT(AA4:AJ4))</f>
        <v>0.75125626422975333</v>
      </c>
      <c r="AQ4">
        <f>_xlfn.STDEV.S(AA7:AJ7)/SQRT(COUNT(AA7:AJ7))</f>
        <v>0.4679755136044334</v>
      </c>
    </row>
    <row r="5" spans="1:43" x14ac:dyDescent="0.2">
      <c r="B5">
        <v>0.78120000000000001</v>
      </c>
      <c r="C5">
        <v>1.1191</v>
      </c>
      <c r="D5">
        <v>3.4024000000000001</v>
      </c>
      <c r="E5">
        <v>2.9352</v>
      </c>
      <c r="F5">
        <v>1.4391</v>
      </c>
      <c r="G5">
        <v>1.2136</v>
      </c>
      <c r="H5">
        <v>1.9563999999999999</v>
      </c>
      <c r="I5">
        <v>1.5718000000000001</v>
      </c>
      <c r="J5">
        <v>13.9283</v>
      </c>
      <c r="K5">
        <v>3.9014000000000002</v>
      </c>
      <c r="L5">
        <v>8.2544000000000004</v>
      </c>
      <c r="N5">
        <v>0.78120000000000001</v>
      </c>
      <c r="O5">
        <v>1.0376000000000001</v>
      </c>
      <c r="P5">
        <v>2.9685000000000001</v>
      </c>
      <c r="Q5">
        <v>1.325</v>
      </c>
      <c r="R5">
        <v>2.3492000000000002</v>
      </c>
      <c r="S5">
        <v>1.2871999999999999</v>
      </c>
      <c r="T5">
        <v>1.0599000000000001</v>
      </c>
      <c r="U5">
        <v>1.5067999999999999</v>
      </c>
      <c r="V5">
        <v>2.4140000000000001</v>
      </c>
      <c r="W5">
        <v>1.0952</v>
      </c>
      <c r="X5">
        <v>6.2267999999999999</v>
      </c>
      <c r="Z5" s="4" t="s">
        <v>24</v>
      </c>
      <c r="AA5">
        <f>AVERAGE(C17)</f>
        <v>3.4636</v>
      </c>
      <c r="AB5">
        <f>AVERAGE(D17)</f>
        <v>1.9817</v>
      </c>
      <c r="AC5">
        <f>AVERAGE(E17)</f>
        <v>3.2219000000000002</v>
      </c>
      <c r="AD5">
        <f>AVERAGE(F17)</f>
        <v>2.7723</v>
      </c>
      <c r="AE5">
        <f>AVERAGE(G17)</f>
        <v>0.90620000000000001</v>
      </c>
      <c r="AF5">
        <f>AVERAGE(H17)</f>
        <v>4.0869999999999997</v>
      </c>
      <c r="AG5">
        <f>AVERAGE(I17)</f>
        <v>1.5214000000000001</v>
      </c>
      <c r="AH5">
        <f>AVERAGE(J17)</f>
        <v>0.76490000000000002</v>
      </c>
      <c r="AI5">
        <f>AVERAGE(K17)</f>
        <v>2.4121999999999999</v>
      </c>
      <c r="AJ5">
        <f>AVERAGE(L17)</f>
        <v>2.5935999999999999</v>
      </c>
      <c r="AL5" t="s">
        <v>24</v>
      </c>
      <c r="AM5">
        <f>AVERAGE(AA5:AJ5)</f>
        <v>2.3724799999999995</v>
      </c>
      <c r="AN5">
        <f>AVERAGE(AA8:AJ8)</f>
        <v>3.7109200000000002</v>
      </c>
      <c r="AO5" t="s">
        <v>24</v>
      </c>
      <c r="AP5">
        <f>_xlfn.STDEV.S(AA5:AJ5)/SQRT(COUNT(AA5:AJ5))</f>
        <v>0.34437222200533107</v>
      </c>
      <c r="AQ5">
        <f>_xlfn.STDEV.S(AA8:AJ8)/SQRT(COUNT(AA8:AJ8))</f>
        <v>0.66450886789501218</v>
      </c>
    </row>
    <row r="6" spans="1:43" x14ac:dyDescent="0.2">
      <c r="B6">
        <v>1.5625</v>
      </c>
      <c r="C6">
        <v>1.6157999999999999</v>
      </c>
      <c r="D6">
        <v>0.81499999999999995</v>
      </c>
      <c r="E6">
        <v>2.3182</v>
      </c>
      <c r="F6">
        <v>1.2712000000000001</v>
      </c>
      <c r="G6">
        <v>1.5571999999999999</v>
      </c>
      <c r="H6">
        <v>1.3833</v>
      </c>
      <c r="I6">
        <v>1.0961000000000001</v>
      </c>
      <c r="J6">
        <v>6.2610999999999999</v>
      </c>
      <c r="K6">
        <v>1.9383999999999999</v>
      </c>
      <c r="L6">
        <v>5.2549000000000001</v>
      </c>
      <c r="N6">
        <v>1.5625</v>
      </c>
      <c r="O6">
        <v>0.35439999999999999</v>
      </c>
      <c r="P6">
        <v>2.1375000000000002</v>
      </c>
      <c r="Q6">
        <v>2.3814000000000002</v>
      </c>
      <c r="R6">
        <v>2.1882000000000001</v>
      </c>
      <c r="S6">
        <v>0.16650000000000001</v>
      </c>
      <c r="T6">
        <v>0.69220000000000004</v>
      </c>
      <c r="U6">
        <v>1.6043000000000001</v>
      </c>
      <c r="V6">
        <v>1.6724000000000001</v>
      </c>
      <c r="W6">
        <v>1.4891000000000001</v>
      </c>
      <c r="X6">
        <v>3.0284</v>
      </c>
      <c r="AA6" s="4" t="s">
        <v>30</v>
      </c>
    </row>
    <row r="7" spans="1:43" x14ac:dyDescent="0.2">
      <c r="B7">
        <v>2.3437999999999999</v>
      </c>
      <c r="C7">
        <v>1.1578999999999999</v>
      </c>
      <c r="D7">
        <v>0.85599999999999998</v>
      </c>
      <c r="E7">
        <v>1.6242000000000001</v>
      </c>
      <c r="F7">
        <v>3.9075000000000002</v>
      </c>
      <c r="G7">
        <v>0.75590000000000002</v>
      </c>
      <c r="H7">
        <v>2.4817999999999998</v>
      </c>
      <c r="I7">
        <v>1.3462000000000001</v>
      </c>
      <c r="J7">
        <v>3.8654999999999999</v>
      </c>
      <c r="K7">
        <v>1.9576</v>
      </c>
      <c r="L7">
        <v>6.7731000000000003</v>
      </c>
      <c r="N7">
        <v>2.3437999999999999</v>
      </c>
      <c r="O7">
        <v>0.38890000000000002</v>
      </c>
      <c r="P7">
        <v>1.9129</v>
      </c>
      <c r="Q7">
        <v>0.86650000000000005</v>
      </c>
      <c r="R7">
        <v>1.7874000000000001</v>
      </c>
      <c r="S7">
        <v>1.0654999999999999</v>
      </c>
      <c r="T7">
        <v>2.7665999999999999</v>
      </c>
      <c r="U7">
        <v>1.4675</v>
      </c>
      <c r="V7">
        <v>3.4666000000000001</v>
      </c>
      <c r="W7">
        <v>0.73640000000000005</v>
      </c>
      <c r="X7">
        <v>0.74839999999999995</v>
      </c>
      <c r="Z7" s="4" t="s">
        <v>23</v>
      </c>
      <c r="AA7">
        <f>AVERAGE(O11)</f>
        <v>1.0621</v>
      </c>
      <c r="AB7">
        <f>AVERAGE(P11)</f>
        <v>3.1724000000000001</v>
      </c>
      <c r="AC7">
        <f>AVERAGE(Q11)</f>
        <v>5.0030000000000001</v>
      </c>
      <c r="AD7">
        <f>AVERAGE(R11)</f>
        <v>0.90869999999999995</v>
      </c>
      <c r="AE7">
        <f t="shared" ref="AE7:AJ7" si="0">AVERAGE(S11)</f>
        <v>3.2042999999999999</v>
      </c>
      <c r="AF7">
        <f t="shared" si="0"/>
        <v>0.32029999999999997</v>
      </c>
      <c r="AG7">
        <f t="shared" si="0"/>
        <v>1.6748000000000001</v>
      </c>
      <c r="AH7">
        <f t="shared" si="0"/>
        <v>0.6794</v>
      </c>
      <c r="AI7">
        <f t="shared" si="0"/>
        <v>2.9872999999999998</v>
      </c>
      <c r="AJ7">
        <f t="shared" si="0"/>
        <v>2.6547000000000001</v>
      </c>
    </row>
    <row r="8" spans="1:43" x14ac:dyDescent="0.2">
      <c r="B8">
        <v>3.125</v>
      </c>
      <c r="C8">
        <v>1.6685000000000001</v>
      </c>
      <c r="D8">
        <v>2.1981000000000002</v>
      </c>
      <c r="E8">
        <v>3.9986000000000002</v>
      </c>
      <c r="F8">
        <v>2.5261999999999998</v>
      </c>
      <c r="G8">
        <v>1.8281000000000001</v>
      </c>
      <c r="H8">
        <v>3.0337000000000001</v>
      </c>
      <c r="I8">
        <v>1.1032</v>
      </c>
      <c r="J8">
        <v>2.3734000000000002</v>
      </c>
      <c r="K8">
        <v>0.95009999999999994</v>
      </c>
      <c r="L8">
        <v>4.5922000000000001</v>
      </c>
      <c r="N8">
        <v>3.125</v>
      </c>
      <c r="O8">
        <v>1.0257000000000001</v>
      </c>
      <c r="P8">
        <v>2.4256000000000002</v>
      </c>
      <c r="Q8">
        <v>0.9194</v>
      </c>
      <c r="R8">
        <v>2.2570999999999999</v>
      </c>
      <c r="S8">
        <v>0.45610000000000001</v>
      </c>
      <c r="T8">
        <v>2.3386</v>
      </c>
      <c r="U8">
        <v>2.0728</v>
      </c>
      <c r="V8">
        <v>3.9643000000000002</v>
      </c>
      <c r="W8">
        <v>1.2279</v>
      </c>
      <c r="X8">
        <v>1.2154</v>
      </c>
      <c r="Z8" s="4" t="s">
        <v>24</v>
      </c>
      <c r="AA8">
        <f>AVERAGE(O17)</f>
        <v>6.0868000000000002</v>
      </c>
      <c r="AB8">
        <f>AVERAGE(P17)</f>
        <v>4.0655000000000001</v>
      </c>
      <c r="AC8">
        <f>AVERAGE(Q17)</f>
        <v>4.7572999999999999</v>
      </c>
      <c r="AD8">
        <f>AVERAGE(R17)</f>
        <v>1.085</v>
      </c>
      <c r="AE8">
        <f t="shared" ref="AE8:AJ8" si="1">AVERAGE(S17)</f>
        <v>5.5693000000000001</v>
      </c>
      <c r="AF8">
        <f t="shared" si="1"/>
        <v>4.9215</v>
      </c>
      <c r="AG8">
        <f t="shared" si="1"/>
        <v>0.57620000000000005</v>
      </c>
      <c r="AH8">
        <f t="shared" si="1"/>
        <v>5.5946999999999996</v>
      </c>
      <c r="AI8">
        <f t="shared" si="1"/>
        <v>3.5068999999999999</v>
      </c>
      <c r="AJ8">
        <f t="shared" si="1"/>
        <v>0.94599999999999995</v>
      </c>
    </row>
    <row r="9" spans="1:43" x14ac:dyDescent="0.2">
      <c r="B9">
        <v>3.9062000000000001</v>
      </c>
      <c r="C9">
        <v>2.4321000000000002</v>
      </c>
      <c r="D9">
        <v>5.0902000000000003</v>
      </c>
      <c r="E9">
        <v>4.3677999999999999</v>
      </c>
      <c r="F9">
        <v>5.3173000000000004</v>
      </c>
      <c r="G9">
        <v>4.3269000000000002</v>
      </c>
      <c r="H9">
        <v>6.3540000000000001</v>
      </c>
      <c r="I9">
        <v>0.96509999999999996</v>
      </c>
      <c r="J9">
        <v>2.0952000000000002</v>
      </c>
      <c r="K9">
        <v>2.9386999999999999</v>
      </c>
      <c r="L9">
        <v>2.7084000000000001</v>
      </c>
      <c r="N9">
        <v>3.9062000000000001</v>
      </c>
      <c r="O9">
        <v>0.1053</v>
      </c>
      <c r="P9">
        <v>3.1743999999999999</v>
      </c>
      <c r="Q9">
        <v>2.8361000000000001</v>
      </c>
      <c r="R9">
        <v>1.8843000000000001</v>
      </c>
      <c r="S9">
        <v>2.66</v>
      </c>
      <c r="T9">
        <v>1.3637999999999999</v>
      </c>
      <c r="U9">
        <v>0.76980000000000004</v>
      </c>
      <c r="V9">
        <v>3.6227</v>
      </c>
      <c r="W9">
        <v>0.46589999999999998</v>
      </c>
      <c r="X9">
        <v>0.8115</v>
      </c>
    </row>
    <row r="10" spans="1:43" x14ac:dyDescent="0.2">
      <c r="B10">
        <v>4.6875</v>
      </c>
      <c r="C10">
        <v>3.1722999999999999</v>
      </c>
      <c r="D10">
        <v>3.8365999999999998</v>
      </c>
      <c r="E10">
        <v>1.3269</v>
      </c>
      <c r="F10">
        <v>2.14</v>
      </c>
      <c r="G10">
        <v>5.7596999999999996</v>
      </c>
      <c r="H10">
        <v>6.4663000000000004</v>
      </c>
      <c r="I10">
        <v>2.1423000000000001</v>
      </c>
      <c r="J10">
        <v>0.7944</v>
      </c>
      <c r="K10">
        <v>2.1558000000000002</v>
      </c>
      <c r="L10">
        <v>3.0078999999999998</v>
      </c>
      <c r="N10">
        <v>4.6875</v>
      </c>
      <c r="O10">
        <v>1.1791</v>
      </c>
      <c r="P10">
        <v>3.0017999999999998</v>
      </c>
      <c r="Q10">
        <v>3.0863</v>
      </c>
      <c r="R10">
        <v>1.2029000000000001</v>
      </c>
      <c r="S10">
        <v>3.0341999999999998</v>
      </c>
      <c r="T10">
        <v>1.2045999999999999</v>
      </c>
      <c r="U10">
        <v>1.262</v>
      </c>
      <c r="V10">
        <v>2.1244000000000001</v>
      </c>
      <c r="W10">
        <v>1.6077999999999999</v>
      </c>
      <c r="X10">
        <v>1.9806999999999999</v>
      </c>
    </row>
    <row r="11" spans="1:43" x14ac:dyDescent="0.2">
      <c r="B11">
        <v>5.4687999999999999</v>
      </c>
      <c r="C11">
        <v>3.7927</v>
      </c>
      <c r="D11">
        <v>3.9895</v>
      </c>
      <c r="E11">
        <v>5.7161</v>
      </c>
      <c r="F11">
        <v>3.0977999999999999</v>
      </c>
      <c r="G11">
        <v>8.8988999999999994</v>
      </c>
      <c r="H11">
        <v>4.9204999999999997</v>
      </c>
      <c r="I11">
        <v>2.5127999999999999</v>
      </c>
      <c r="J11">
        <v>1.5759000000000001</v>
      </c>
      <c r="K11">
        <v>8.3983000000000008</v>
      </c>
      <c r="L11">
        <v>4.8545999999999996</v>
      </c>
      <c r="N11">
        <v>5.4687999999999999</v>
      </c>
      <c r="O11">
        <v>1.0621</v>
      </c>
      <c r="P11">
        <v>3.1724000000000001</v>
      </c>
      <c r="Q11">
        <v>5.0030000000000001</v>
      </c>
      <c r="R11">
        <v>0.90869999999999995</v>
      </c>
      <c r="S11">
        <v>3.2042999999999999</v>
      </c>
      <c r="T11">
        <v>0.32029999999999997</v>
      </c>
      <c r="U11">
        <v>1.6748000000000001</v>
      </c>
      <c r="V11">
        <v>0.6794</v>
      </c>
      <c r="W11">
        <v>2.9872999999999998</v>
      </c>
      <c r="X11">
        <v>2.6547000000000001</v>
      </c>
    </row>
    <row r="12" spans="1:43" x14ac:dyDescent="0.2">
      <c r="B12">
        <v>6.25</v>
      </c>
      <c r="C12">
        <v>5.2092999999999998</v>
      </c>
      <c r="D12">
        <v>3.1484999999999999</v>
      </c>
      <c r="E12">
        <v>4.2015000000000002</v>
      </c>
      <c r="F12">
        <v>4.2824999999999998</v>
      </c>
      <c r="G12">
        <v>8.3221000000000007</v>
      </c>
      <c r="H12">
        <v>4.4352999999999998</v>
      </c>
      <c r="I12">
        <v>1.4572000000000001</v>
      </c>
      <c r="J12">
        <v>2.7265000000000001</v>
      </c>
      <c r="K12">
        <v>6.0666000000000002</v>
      </c>
      <c r="L12">
        <v>3.8753000000000002</v>
      </c>
      <c r="N12">
        <v>6.25</v>
      </c>
      <c r="O12">
        <v>3.4447000000000001</v>
      </c>
      <c r="P12">
        <v>2.0089000000000001</v>
      </c>
      <c r="Q12">
        <v>6.3000999999999996</v>
      </c>
      <c r="R12">
        <v>1.0314000000000001</v>
      </c>
      <c r="S12">
        <v>4.3390000000000004</v>
      </c>
      <c r="T12">
        <v>1.7152000000000001</v>
      </c>
      <c r="U12">
        <v>2.5571999999999999</v>
      </c>
      <c r="V12">
        <v>2.4409999999999998</v>
      </c>
      <c r="W12">
        <v>5.7824</v>
      </c>
      <c r="X12">
        <v>1.5147999999999999</v>
      </c>
    </row>
    <row r="13" spans="1:43" x14ac:dyDescent="0.2">
      <c r="B13">
        <v>7.0312000000000001</v>
      </c>
      <c r="C13">
        <v>2.5177</v>
      </c>
      <c r="D13">
        <v>4.2007000000000003</v>
      </c>
      <c r="E13">
        <v>2.9470999999999998</v>
      </c>
      <c r="F13">
        <v>4.0132000000000003</v>
      </c>
      <c r="G13">
        <v>6.6494</v>
      </c>
      <c r="H13">
        <v>4.8315000000000001</v>
      </c>
      <c r="I13">
        <v>0.56220000000000003</v>
      </c>
      <c r="J13">
        <v>2.0028000000000001</v>
      </c>
      <c r="K13">
        <v>4.1950000000000003</v>
      </c>
      <c r="L13">
        <v>3.5137999999999998</v>
      </c>
      <c r="N13">
        <v>7.0312000000000001</v>
      </c>
      <c r="O13">
        <v>2.7932999999999999</v>
      </c>
      <c r="P13">
        <v>3.3161999999999998</v>
      </c>
      <c r="Q13">
        <v>4.4195000000000002</v>
      </c>
      <c r="R13">
        <v>2.2157</v>
      </c>
      <c r="S13">
        <v>2.9582999999999999</v>
      </c>
      <c r="T13">
        <v>3.726</v>
      </c>
      <c r="U13">
        <v>2.4060999999999999</v>
      </c>
      <c r="V13">
        <v>2.0876000000000001</v>
      </c>
      <c r="W13">
        <v>4.5594999999999999</v>
      </c>
      <c r="X13">
        <v>2.5366</v>
      </c>
      <c r="AA13" t="s">
        <v>31</v>
      </c>
      <c r="AB13" t="s">
        <v>23</v>
      </c>
      <c r="AC13" t="s">
        <v>24</v>
      </c>
      <c r="AE13" t="s">
        <v>2</v>
      </c>
    </row>
    <row r="14" spans="1:43" x14ac:dyDescent="0.2">
      <c r="B14">
        <v>7.8125</v>
      </c>
      <c r="C14">
        <v>4.9513999999999996</v>
      </c>
      <c r="D14">
        <v>4.2968999999999999</v>
      </c>
      <c r="E14">
        <v>4.5151000000000003</v>
      </c>
      <c r="F14">
        <v>2.8826999999999998</v>
      </c>
      <c r="G14">
        <v>5.9562999999999997</v>
      </c>
      <c r="H14">
        <v>4.3299000000000003</v>
      </c>
      <c r="I14">
        <v>2.4653</v>
      </c>
      <c r="J14">
        <v>2.7162000000000002</v>
      </c>
      <c r="K14">
        <v>4.4414999999999996</v>
      </c>
      <c r="L14">
        <v>1.9729000000000001</v>
      </c>
      <c r="N14">
        <v>7.8125</v>
      </c>
      <c r="O14">
        <v>2.3513000000000002</v>
      </c>
      <c r="P14">
        <v>5.6447000000000003</v>
      </c>
      <c r="Q14">
        <v>4.8738999999999999</v>
      </c>
      <c r="R14">
        <v>3.5895000000000001</v>
      </c>
      <c r="S14">
        <v>3.8782000000000001</v>
      </c>
      <c r="T14">
        <v>3.5689000000000002</v>
      </c>
      <c r="U14">
        <v>3.1049000000000002</v>
      </c>
      <c r="V14">
        <v>1.1668000000000001</v>
      </c>
      <c r="W14">
        <v>4.0975999999999999</v>
      </c>
      <c r="X14">
        <v>1.9769000000000001</v>
      </c>
      <c r="Z14" t="s">
        <v>29</v>
      </c>
      <c r="AA14">
        <v>1</v>
      </c>
      <c r="AB14">
        <v>3.7927</v>
      </c>
      <c r="AC14">
        <v>1.0621</v>
      </c>
    </row>
    <row r="15" spans="1:43" x14ac:dyDescent="0.2">
      <c r="B15">
        <v>8.5937999999999999</v>
      </c>
      <c r="C15">
        <v>4.6745999999999999</v>
      </c>
      <c r="D15">
        <v>1.9193</v>
      </c>
      <c r="E15">
        <v>4.0242000000000004</v>
      </c>
      <c r="F15">
        <v>2.4315000000000002</v>
      </c>
      <c r="G15">
        <v>3.9453999999999998</v>
      </c>
      <c r="H15">
        <v>3.4220000000000002</v>
      </c>
      <c r="I15">
        <v>1.2821</v>
      </c>
      <c r="J15">
        <v>2.2559</v>
      </c>
      <c r="K15">
        <v>2.6711999999999998</v>
      </c>
      <c r="L15">
        <v>2.0337999999999998</v>
      </c>
      <c r="N15">
        <v>8.5937999999999999</v>
      </c>
      <c r="O15">
        <v>5.4363000000000001</v>
      </c>
      <c r="P15">
        <v>3.8980999999999999</v>
      </c>
      <c r="Q15">
        <v>3.3889</v>
      </c>
      <c r="R15">
        <v>2.5924999999999998</v>
      </c>
      <c r="S15">
        <v>4.9852999999999996</v>
      </c>
      <c r="T15">
        <v>3.1389999999999998</v>
      </c>
      <c r="U15">
        <v>0.92190000000000005</v>
      </c>
      <c r="V15">
        <v>1.6229</v>
      </c>
      <c r="W15">
        <v>4.2073</v>
      </c>
      <c r="X15">
        <v>1.6713</v>
      </c>
      <c r="Z15" t="s">
        <v>29</v>
      </c>
      <c r="AA15">
        <v>2</v>
      </c>
      <c r="AB15">
        <v>3.9895</v>
      </c>
      <c r="AC15">
        <v>3.1724000000000001</v>
      </c>
      <c r="AE15" t="s">
        <v>3</v>
      </c>
      <c r="AF15" t="s">
        <v>26</v>
      </c>
      <c r="AG15" t="s">
        <v>27</v>
      </c>
      <c r="AH15" t="s">
        <v>4</v>
      </c>
    </row>
    <row r="16" spans="1:43" ht="17" thickBot="1" x14ac:dyDescent="0.25">
      <c r="B16">
        <v>9.375</v>
      </c>
      <c r="C16">
        <v>3.1168999999999998</v>
      </c>
      <c r="D16">
        <v>3.4693999999999998</v>
      </c>
      <c r="E16">
        <v>4.0442999999999998</v>
      </c>
      <c r="F16">
        <v>2.1149</v>
      </c>
      <c r="G16">
        <v>1.1051</v>
      </c>
      <c r="H16">
        <v>3.8405</v>
      </c>
      <c r="I16">
        <v>0.83260000000000001</v>
      </c>
      <c r="J16">
        <v>1.0566</v>
      </c>
      <c r="K16">
        <v>1.8349</v>
      </c>
      <c r="L16">
        <v>2.8439000000000001</v>
      </c>
      <c r="N16">
        <v>9.375</v>
      </c>
      <c r="O16">
        <v>6.2793000000000001</v>
      </c>
      <c r="P16">
        <v>2.8464</v>
      </c>
      <c r="Q16">
        <v>3.6408</v>
      </c>
      <c r="R16">
        <v>2.3494999999999999</v>
      </c>
      <c r="S16">
        <v>4.9687999999999999</v>
      </c>
      <c r="T16">
        <v>3.3633999999999999</v>
      </c>
      <c r="U16">
        <v>0.623</v>
      </c>
      <c r="V16">
        <v>4.0994999999999999</v>
      </c>
      <c r="W16">
        <v>4.2195999999999998</v>
      </c>
      <c r="X16">
        <v>0.80289999999999995</v>
      </c>
      <c r="Z16" t="s">
        <v>29</v>
      </c>
      <c r="AA16">
        <v>3</v>
      </c>
      <c r="AB16">
        <v>5.7161</v>
      </c>
      <c r="AC16">
        <v>5.0030000000000001</v>
      </c>
      <c r="AE16" s="1" t="s">
        <v>25</v>
      </c>
      <c r="AF16" s="1"/>
      <c r="AG16" s="1"/>
      <c r="AH16" s="1"/>
    </row>
    <row r="17" spans="2:34" x14ac:dyDescent="0.2">
      <c r="B17">
        <v>10.1562</v>
      </c>
      <c r="C17">
        <v>3.4636</v>
      </c>
      <c r="D17">
        <v>1.9817</v>
      </c>
      <c r="E17">
        <v>3.2219000000000002</v>
      </c>
      <c r="F17">
        <v>2.7723</v>
      </c>
      <c r="G17">
        <v>0.90620000000000001</v>
      </c>
      <c r="H17">
        <v>4.0869999999999997</v>
      </c>
      <c r="I17">
        <v>1.5214000000000001</v>
      </c>
      <c r="J17">
        <v>0.76490000000000002</v>
      </c>
      <c r="K17">
        <v>2.4121999999999999</v>
      </c>
      <c r="L17">
        <v>2.5935999999999999</v>
      </c>
      <c r="N17">
        <v>10.1562</v>
      </c>
      <c r="O17">
        <v>6.0868000000000002</v>
      </c>
      <c r="P17">
        <v>4.0655000000000001</v>
      </c>
      <c r="Q17">
        <v>4.7572999999999999</v>
      </c>
      <c r="R17">
        <v>1.085</v>
      </c>
      <c r="S17">
        <v>5.5693000000000001</v>
      </c>
      <c r="T17">
        <v>4.9215</v>
      </c>
      <c r="U17">
        <v>0.57620000000000005</v>
      </c>
      <c r="V17">
        <v>5.5946999999999996</v>
      </c>
      <c r="W17">
        <v>3.5068999999999999</v>
      </c>
      <c r="X17">
        <v>0.94599999999999995</v>
      </c>
      <c r="Z17" t="s">
        <v>29</v>
      </c>
      <c r="AA17">
        <v>4</v>
      </c>
      <c r="AB17">
        <v>3.0977999999999999</v>
      </c>
      <c r="AC17">
        <v>0.90869999999999995</v>
      </c>
      <c r="AE17" t="s">
        <v>5</v>
      </c>
      <c r="AF17">
        <v>10</v>
      </c>
      <c r="AG17">
        <v>10</v>
      </c>
      <c r="AH17">
        <v>20</v>
      </c>
    </row>
    <row r="18" spans="2:34" x14ac:dyDescent="0.2">
      <c r="B18">
        <v>10.9375</v>
      </c>
      <c r="C18">
        <v>3.6899000000000002</v>
      </c>
      <c r="D18">
        <v>1.3814</v>
      </c>
      <c r="E18">
        <v>3.2923</v>
      </c>
      <c r="F18">
        <v>2.9575</v>
      </c>
      <c r="G18">
        <v>1.7335</v>
      </c>
      <c r="H18">
        <v>1.2363999999999999</v>
      </c>
      <c r="I18">
        <v>2.1865999999999999</v>
      </c>
      <c r="J18">
        <v>1.7261</v>
      </c>
      <c r="K18">
        <v>2.9563000000000001</v>
      </c>
      <c r="L18">
        <v>1.5447</v>
      </c>
      <c r="N18">
        <v>10.9375</v>
      </c>
      <c r="O18">
        <v>5.2663000000000002</v>
      </c>
      <c r="P18">
        <v>4.8280000000000003</v>
      </c>
      <c r="Q18">
        <v>3.7964000000000002</v>
      </c>
      <c r="R18">
        <v>1.2954000000000001</v>
      </c>
      <c r="S18">
        <v>2.5411999999999999</v>
      </c>
      <c r="T18">
        <v>2.8588</v>
      </c>
      <c r="U18">
        <v>0.68330000000000002</v>
      </c>
      <c r="V18">
        <v>5.3841999999999999</v>
      </c>
      <c r="W18">
        <v>4.8798000000000004</v>
      </c>
      <c r="X18">
        <v>1.5403</v>
      </c>
      <c r="Z18" t="s">
        <v>29</v>
      </c>
      <c r="AA18">
        <v>5</v>
      </c>
      <c r="AB18">
        <v>8.8988999999999994</v>
      </c>
      <c r="AC18">
        <v>3.2042999999999999</v>
      </c>
      <c r="AE18" t="s">
        <v>6</v>
      </c>
      <c r="AF18">
        <v>47.757099999999994</v>
      </c>
      <c r="AG18">
        <v>21.667000000000002</v>
      </c>
      <c r="AH18">
        <v>69.424099999999996</v>
      </c>
    </row>
    <row r="19" spans="2:34" x14ac:dyDescent="0.2">
      <c r="B19">
        <v>11.7188</v>
      </c>
      <c r="C19">
        <v>1.7867</v>
      </c>
      <c r="D19">
        <v>1.6919</v>
      </c>
      <c r="E19">
        <v>2.6440000000000001</v>
      </c>
      <c r="F19">
        <v>0.77159999999999995</v>
      </c>
      <c r="G19">
        <v>1.7144999999999999</v>
      </c>
      <c r="H19">
        <v>0.90149999999999997</v>
      </c>
      <c r="I19">
        <v>1.611</v>
      </c>
      <c r="J19">
        <v>1.1608000000000001</v>
      </c>
      <c r="K19">
        <v>3.0160999999999998</v>
      </c>
      <c r="L19">
        <v>1.0985</v>
      </c>
      <c r="N19">
        <v>11.7188</v>
      </c>
      <c r="O19">
        <v>2.7774000000000001</v>
      </c>
      <c r="P19">
        <v>3.0356999999999998</v>
      </c>
      <c r="Q19">
        <v>3.5341999999999998</v>
      </c>
      <c r="R19">
        <v>2.5655000000000001</v>
      </c>
      <c r="S19">
        <v>3.7563</v>
      </c>
      <c r="T19">
        <v>1.8761000000000001</v>
      </c>
      <c r="U19">
        <v>1.2907</v>
      </c>
      <c r="V19">
        <v>3.4003000000000001</v>
      </c>
      <c r="W19">
        <v>4.8571999999999997</v>
      </c>
      <c r="X19">
        <v>2.9283000000000001</v>
      </c>
      <c r="Z19" t="s">
        <v>29</v>
      </c>
      <c r="AA19">
        <v>6</v>
      </c>
      <c r="AB19">
        <v>4.9204999999999997</v>
      </c>
      <c r="AC19">
        <v>0.32029999999999997</v>
      </c>
      <c r="AE19" t="s">
        <v>7</v>
      </c>
      <c r="AF19">
        <v>4.7757099999999992</v>
      </c>
      <c r="AG19">
        <v>2.1667000000000001</v>
      </c>
      <c r="AH19">
        <v>3.4712049999999999</v>
      </c>
    </row>
    <row r="20" spans="2:34" x14ac:dyDescent="0.2">
      <c r="B20">
        <v>12.5</v>
      </c>
      <c r="C20">
        <v>1.9059999999999999</v>
      </c>
      <c r="D20">
        <v>2.1896</v>
      </c>
      <c r="E20">
        <v>0.61880000000000002</v>
      </c>
      <c r="F20">
        <v>1.0869</v>
      </c>
      <c r="G20">
        <v>0.91369999999999996</v>
      </c>
      <c r="H20">
        <v>1.5637000000000001</v>
      </c>
      <c r="I20">
        <v>0.22559999999999999</v>
      </c>
      <c r="J20">
        <v>0.84960000000000002</v>
      </c>
      <c r="K20">
        <v>1.8028</v>
      </c>
      <c r="L20">
        <v>2.6597</v>
      </c>
      <c r="N20">
        <v>12.5</v>
      </c>
      <c r="O20">
        <v>1.9607000000000001</v>
      </c>
      <c r="P20">
        <v>2.1665999999999999</v>
      </c>
      <c r="Q20">
        <v>2.5457999999999998</v>
      </c>
      <c r="R20">
        <v>1.6393</v>
      </c>
      <c r="S20">
        <v>3.4546000000000001</v>
      </c>
      <c r="T20">
        <v>0.31869999999999998</v>
      </c>
      <c r="U20">
        <v>1.5751999999999999</v>
      </c>
      <c r="V20">
        <v>2.6164000000000001</v>
      </c>
      <c r="W20">
        <v>4.5381999999999998</v>
      </c>
      <c r="X20">
        <v>3.9074</v>
      </c>
      <c r="Z20" t="s">
        <v>29</v>
      </c>
      <c r="AA20">
        <v>7</v>
      </c>
      <c r="AB20">
        <v>2.5127999999999999</v>
      </c>
      <c r="AC20">
        <v>1.6748000000000001</v>
      </c>
      <c r="AE20" t="s">
        <v>8</v>
      </c>
      <c r="AF20">
        <v>5.643859745444451</v>
      </c>
      <c r="AG20">
        <v>2.1900108133333327</v>
      </c>
      <c r="AH20">
        <v>5.5020789962894758</v>
      </c>
    </row>
    <row r="21" spans="2:34" x14ac:dyDescent="0.2">
      <c r="B21">
        <v>13.2812</v>
      </c>
      <c r="C21">
        <v>1.8846000000000001</v>
      </c>
      <c r="D21">
        <v>0.80289999999999995</v>
      </c>
      <c r="E21">
        <v>2.3496999999999999</v>
      </c>
      <c r="F21">
        <v>1.484</v>
      </c>
      <c r="G21">
        <v>0.96589999999999998</v>
      </c>
      <c r="H21">
        <v>2.5855000000000001</v>
      </c>
      <c r="I21">
        <v>1.0561</v>
      </c>
      <c r="J21">
        <v>0.31740000000000002</v>
      </c>
      <c r="K21">
        <v>0.16569999999999999</v>
      </c>
      <c r="L21">
        <v>4.6101000000000001</v>
      </c>
      <c r="N21">
        <v>13.2812</v>
      </c>
      <c r="O21">
        <v>1.5979000000000001</v>
      </c>
      <c r="P21">
        <v>2.9485999999999999</v>
      </c>
      <c r="Q21">
        <v>1.7969999999999999</v>
      </c>
      <c r="R21">
        <v>0.89480000000000004</v>
      </c>
      <c r="S21">
        <v>2.2902999999999998</v>
      </c>
      <c r="T21">
        <v>1.2044999999999999</v>
      </c>
      <c r="U21">
        <v>0.6633</v>
      </c>
      <c r="V21">
        <v>3.5461999999999998</v>
      </c>
      <c r="W21">
        <v>3.8445999999999998</v>
      </c>
      <c r="X21">
        <v>5.4954999999999998</v>
      </c>
      <c r="Z21" t="s">
        <v>29</v>
      </c>
      <c r="AA21">
        <v>8</v>
      </c>
      <c r="AB21">
        <v>1.5759000000000001</v>
      </c>
      <c r="AC21">
        <v>0.6794</v>
      </c>
    </row>
    <row r="22" spans="2:34" ht="17" thickBot="1" x14ac:dyDescent="0.25">
      <c r="B22">
        <v>14.0625</v>
      </c>
      <c r="C22">
        <v>1.6696</v>
      </c>
      <c r="D22">
        <v>0.36380000000000001</v>
      </c>
      <c r="E22">
        <v>2.6766000000000001</v>
      </c>
      <c r="F22">
        <v>0.92400000000000004</v>
      </c>
      <c r="G22">
        <v>1.3922000000000001</v>
      </c>
      <c r="H22">
        <v>1.6706000000000001</v>
      </c>
      <c r="I22">
        <v>0.60809999999999997</v>
      </c>
      <c r="J22">
        <v>0.40579999999999999</v>
      </c>
      <c r="K22">
        <v>0.255</v>
      </c>
      <c r="L22">
        <v>3.7475000000000001</v>
      </c>
      <c r="N22">
        <v>14.0625</v>
      </c>
      <c r="O22">
        <v>1.6742999999999999</v>
      </c>
      <c r="P22">
        <v>1.4722999999999999</v>
      </c>
      <c r="Q22">
        <v>0.72899999999999998</v>
      </c>
      <c r="R22">
        <v>1.1443000000000001</v>
      </c>
      <c r="S22">
        <v>2.4638</v>
      </c>
      <c r="T22">
        <v>0.37259999999999999</v>
      </c>
      <c r="U22">
        <v>1.4047000000000001</v>
      </c>
      <c r="V22">
        <v>4.4200999999999997</v>
      </c>
      <c r="W22">
        <v>2.8340000000000001</v>
      </c>
      <c r="X22">
        <v>5.3494999999999999</v>
      </c>
      <c r="Z22" t="s">
        <v>29</v>
      </c>
      <c r="AA22">
        <v>9</v>
      </c>
      <c r="AB22">
        <v>8.3983000000000008</v>
      </c>
      <c r="AC22">
        <v>2.9872999999999998</v>
      </c>
      <c r="AE22" s="1" t="s">
        <v>28</v>
      </c>
      <c r="AF22" s="1"/>
      <c r="AG22" s="1"/>
      <c r="AH22" s="1"/>
    </row>
    <row r="23" spans="2:34" x14ac:dyDescent="0.2">
      <c r="B23">
        <v>14.8438</v>
      </c>
      <c r="C23">
        <v>1.0035000000000001</v>
      </c>
      <c r="D23">
        <v>0.95499999999999996</v>
      </c>
      <c r="E23">
        <v>1.5524</v>
      </c>
      <c r="F23">
        <v>1.0425</v>
      </c>
      <c r="G23">
        <v>0.63549999999999995</v>
      </c>
      <c r="H23">
        <v>1.0604</v>
      </c>
      <c r="I23">
        <v>1.0597000000000001</v>
      </c>
      <c r="J23">
        <v>0.433</v>
      </c>
      <c r="K23">
        <v>0.60040000000000004</v>
      </c>
      <c r="L23">
        <v>3.5590000000000002</v>
      </c>
      <c r="N23">
        <v>14.8438</v>
      </c>
      <c r="O23">
        <v>1.5457000000000001</v>
      </c>
      <c r="P23">
        <v>1.4610000000000001</v>
      </c>
      <c r="Q23">
        <v>1.7529999999999999</v>
      </c>
      <c r="R23">
        <v>1.7948</v>
      </c>
      <c r="S23">
        <v>1.8678999999999999</v>
      </c>
      <c r="T23">
        <v>0.78069999999999995</v>
      </c>
      <c r="U23">
        <v>0.82020000000000004</v>
      </c>
      <c r="V23">
        <v>2.5489000000000002</v>
      </c>
      <c r="W23">
        <v>2.1551999999999998</v>
      </c>
      <c r="X23">
        <v>3.7056</v>
      </c>
      <c r="Z23" t="s">
        <v>29</v>
      </c>
      <c r="AA23">
        <v>10</v>
      </c>
      <c r="AB23">
        <v>4.8545999999999996</v>
      </c>
      <c r="AC23">
        <v>2.6547000000000001</v>
      </c>
      <c r="AE23" t="s">
        <v>5</v>
      </c>
      <c r="AF23">
        <v>10</v>
      </c>
      <c r="AG23">
        <v>10</v>
      </c>
      <c r="AH23">
        <v>20</v>
      </c>
    </row>
    <row r="24" spans="2:34" x14ac:dyDescent="0.2">
      <c r="B24">
        <v>15.625</v>
      </c>
      <c r="C24">
        <v>1.1951000000000001</v>
      </c>
      <c r="D24">
        <v>2.3578999999999999</v>
      </c>
      <c r="E24">
        <v>0.81410000000000005</v>
      </c>
      <c r="F24">
        <v>1.1736</v>
      </c>
      <c r="G24">
        <v>0.9042</v>
      </c>
      <c r="H24">
        <v>1.3629</v>
      </c>
      <c r="I24">
        <v>1.0691999999999999</v>
      </c>
      <c r="J24">
        <v>1.4649000000000001</v>
      </c>
      <c r="K24">
        <v>1.0809</v>
      </c>
      <c r="L24">
        <v>3.2991999999999999</v>
      </c>
      <c r="N24">
        <v>15.625</v>
      </c>
      <c r="O24">
        <v>0.63290000000000002</v>
      </c>
      <c r="P24">
        <v>1.2847</v>
      </c>
      <c r="Q24">
        <v>2.1086</v>
      </c>
      <c r="R24">
        <v>1.6823999999999999</v>
      </c>
      <c r="S24">
        <v>2.7797999999999998</v>
      </c>
      <c r="T24">
        <v>0.2787</v>
      </c>
      <c r="U24">
        <v>1.2234</v>
      </c>
      <c r="V24">
        <v>1.1052999999999999</v>
      </c>
      <c r="W24">
        <v>0.94420000000000004</v>
      </c>
      <c r="X24">
        <v>2.5592999999999999</v>
      </c>
      <c r="Z24" t="s">
        <v>30</v>
      </c>
      <c r="AA24">
        <v>1</v>
      </c>
      <c r="AB24">
        <v>3.4636</v>
      </c>
      <c r="AC24">
        <v>6.0868000000000002</v>
      </c>
      <c r="AE24" t="s">
        <v>6</v>
      </c>
      <c r="AF24">
        <v>23.724799999999995</v>
      </c>
      <c r="AG24">
        <v>37.109200000000001</v>
      </c>
      <c r="AH24">
        <v>60.833999999999996</v>
      </c>
    </row>
    <row r="25" spans="2:34" x14ac:dyDescent="0.2">
      <c r="B25">
        <v>16.406199999999998</v>
      </c>
      <c r="C25">
        <v>1.2831999999999999</v>
      </c>
      <c r="D25">
        <v>1.8228</v>
      </c>
      <c r="E25">
        <v>1.0779000000000001</v>
      </c>
      <c r="F25">
        <v>0.91620000000000001</v>
      </c>
      <c r="G25">
        <v>2.1469</v>
      </c>
      <c r="H25">
        <v>0.60450000000000004</v>
      </c>
      <c r="I25">
        <v>1.1149</v>
      </c>
      <c r="J25">
        <v>1.9689000000000001</v>
      </c>
      <c r="K25">
        <v>2.3917000000000002</v>
      </c>
      <c r="L25">
        <v>4.5503</v>
      </c>
      <c r="N25">
        <v>16.406199999999998</v>
      </c>
      <c r="O25">
        <v>1.2926</v>
      </c>
      <c r="P25">
        <v>2.1366000000000001</v>
      </c>
      <c r="Q25">
        <v>1.4749000000000001</v>
      </c>
      <c r="R25">
        <v>1.4564999999999999</v>
      </c>
      <c r="S25">
        <v>1.2221</v>
      </c>
      <c r="T25">
        <v>0.5423</v>
      </c>
      <c r="U25">
        <v>1.3907</v>
      </c>
      <c r="V25">
        <v>1.2627999999999999</v>
      </c>
      <c r="W25">
        <v>0.74350000000000005</v>
      </c>
      <c r="X25">
        <v>2.1787999999999998</v>
      </c>
      <c r="Z25" t="s">
        <v>30</v>
      </c>
      <c r="AA25">
        <v>2</v>
      </c>
      <c r="AB25">
        <v>1.9817</v>
      </c>
      <c r="AC25">
        <v>4.0655000000000001</v>
      </c>
      <c r="AE25" t="s">
        <v>7</v>
      </c>
      <c r="AF25">
        <v>2.3724799999999995</v>
      </c>
      <c r="AG25">
        <v>3.7109200000000002</v>
      </c>
      <c r="AH25">
        <v>3.0416999999999996</v>
      </c>
    </row>
    <row r="26" spans="2:34" x14ac:dyDescent="0.2">
      <c r="B26">
        <v>17.1875</v>
      </c>
      <c r="C26">
        <v>0.74170000000000003</v>
      </c>
      <c r="D26">
        <v>1.6345000000000001</v>
      </c>
      <c r="E26">
        <v>0.91800000000000004</v>
      </c>
      <c r="F26">
        <v>0.90720000000000001</v>
      </c>
      <c r="G26">
        <v>1.5831999999999999</v>
      </c>
      <c r="H26">
        <v>1.0644</v>
      </c>
      <c r="I26">
        <v>1.3525</v>
      </c>
      <c r="J26">
        <v>1.8824000000000001</v>
      </c>
      <c r="K26">
        <v>1.4614</v>
      </c>
      <c r="L26">
        <v>5.1681999999999997</v>
      </c>
      <c r="N26">
        <v>17.1875</v>
      </c>
      <c r="O26">
        <v>2.1993999999999998</v>
      </c>
      <c r="P26">
        <v>2.7185000000000001</v>
      </c>
      <c r="Q26">
        <v>1.3915</v>
      </c>
      <c r="R26">
        <v>0.99219999999999997</v>
      </c>
      <c r="S26">
        <v>2.1518000000000002</v>
      </c>
      <c r="T26">
        <v>1.3187</v>
      </c>
      <c r="U26">
        <v>0.49730000000000002</v>
      </c>
      <c r="V26">
        <v>0.90739999999999998</v>
      </c>
      <c r="W26">
        <v>0.49130000000000001</v>
      </c>
      <c r="X26">
        <v>1.9460999999999999</v>
      </c>
      <c r="Z26" t="s">
        <v>30</v>
      </c>
      <c r="AA26">
        <v>3</v>
      </c>
      <c r="AB26">
        <v>3.2219000000000002</v>
      </c>
      <c r="AC26">
        <v>4.7572999999999999</v>
      </c>
      <c r="AE26" t="s">
        <v>8</v>
      </c>
      <c r="AF26">
        <v>1.1859222728888905</v>
      </c>
      <c r="AG26">
        <v>4.4157203551111071</v>
      </c>
      <c r="AH26">
        <v>3.1248364115789475</v>
      </c>
    </row>
    <row r="27" spans="2:34" x14ac:dyDescent="0.2">
      <c r="B27">
        <v>17.968800000000002</v>
      </c>
      <c r="C27">
        <v>1.3002</v>
      </c>
      <c r="D27">
        <v>1.5185</v>
      </c>
      <c r="E27">
        <v>2.2847</v>
      </c>
      <c r="F27">
        <v>1.1952</v>
      </c>
      <c r="G27">
        <v>2.8624000000000001</v>
      </c>
      <c r="H27">
        <v>0.58240000000000003</v>
      </c>
      <c r="I27">
        <v>1.595</v>
      </c>
      <c r="J27">
        <v>1.5974999999999999</v>
      </c>
      <c r="K27">
        <v>1.0761000000000001</v>
      </c>
      <c r="L27">
        <v>4.47</v>
      </c>
      <c r="N27">
        <v>17.968800000000002</v>
      </c>
      <c r="O27">
        <v>1.8496999999999999</v>
      </c>
      <c r="P27">
        <v>1.2854000000000001</v>
      </c>
      <c r="Q27">
        <v>1.4568000000000001</v>
      </c>
      <c r="R27">
        <v>0.80679999999999996</v>
      </c>
      <c r="S27">
        <v>1.2855000000000001</v>
      </c>
      <c r="T27">
        <v>2.4060000000000001</v>
      </c>
      <c r="U27">
        <v>0.29859999999999998</v>
      </c>
      <c r="V27">
        <v>1.6813</v>
      </c>
      <c r="W27">
        <v>0.31740000000000002</v>
      </c>
      <c r="X27">
        <v>0.60399999999999998</v>
      </c>
      <c r="Z27" t="s">
        <v>30</v>
      </c>
      <c r="AA27">
        <v>4</v>
      </c>
      <c r="AB27">
        <v>2.7723</v>
      </c>
      <c r="AC27">
        <v>1.085</v>
      </c>
    </row>
    <row r="28" spans="2:34" ht="17" thickBot="1" x14ac:dyDescent="0.25">
      <c r="B28">
        <v>18.75</v>
      </c>
      <c r="C28">
        <v>0.84509999999999996</v>
      </c>
      <c r="D28">
        <v>2.2237</v>
      </c>
      <c r="E28">
        <v>2.5377999999999998</v>
      </c>
      <c r="F28">
        <v>0.84540000000000004</v>
      </c>
      <c r="G28">
        <v>1.4317</v>
      </c>
      <c r="H28">
        <v>0.83840000000000003</v>
      </c>
      <c r="I28">
        <v>1.8411</v>
      </c>
      <c r="J28">
        <v>1.4073</v>
      </c>
      <c r="K28">
        <v>1.0803</v>
      </c>
      <c r="L28">
        <v>6.1715</v>
      </c>
      <c r="N28">
        <v>18.75</v>
      </c>
      <c r="O28">
        <v>0.60429999999999995</v>
      </c>
      <c r="P28">
        <v>2.0295999999999998</v>
      </c>
      <c r="Q28">
        <v>1.5376000000000001</v>
      </c>
      <c r="R28">
        <v>0.75349999999999995</v>
      </c>
      <c r="S28">
        <v>0.94530000000000003</v>
      </c>
      <c r="T28">
        <v>2.9365999999999999</v>
      </c>
      <c r="U28">
        <v>0.97260000000000002</v>
      </c>
      <c r="V28">
        <v>1.3312999999999999</v>
      </c>
      <c r="W28">
        <v>0.84150000000000003</v>
      </c>
      <c r="X28">
        <v>1.3112999999999999</v>
      </c>
      <c r="Z28" t="s">
        <v>30</v>
      </c>
      <c r="AA28">
        <v>5</v>
      </c>
      <c r="AB28">
        <v>0.90620000000000001</v>
      </c>
      <c r="AC28">
        <v>5.5693000000000001</v>
      </c>
      <c r="AE28" s="1" t="s">
        <v>4</v>
      </c>
      <c r="AF28" s="1"/>
      <c r="AG28" s="1"/>
      <c r="AH28" s="1"/>
    </row>
    <row r="29" spans="2:34" x14ac:dyDescent="0.2">
      <c r="B29">
        <v>19.531199999999998</v>
      </c>
      <c r="C29">
        <v>1.3092999999999999</v>
      </c>
      <c r="D29">
        <v>1.492</v>
      </c>
      <c r="E29">
        <v>3.5607000000000002</v>
      </c>
      <c r="F29">
        <v>0.58240000000000003</v>
      </c>
      <c r="G29">
        <v>1.6124000000000001</v>
      </c>
      <c r="H29">
        <v>0.47420000000000001</v>
      </c>
      <c r="I29">
        <v>1.0455000000000001</v>
      </c>
      <c r="J29">
        <v>2.0455999999999999</v>
      </c>
      <c r="K29">
        <v>1.0015000000000001</v>
      </c>
      <c r="L29">
        <v>6.9482999999999997</v>
      </c>
      <c r="N29">
        <v>19.531199999999998</v>
      </c>
      <c r="O29">
        <v>2.52E-2</v>
      </c>
      <c r="P29">
        <v>0.55179999999999996</v>
      </c>
      <c r="Q29">
        <v>1.1094999999999999</v>
      </c>
      <c r="R29">
        <v>1.3826000000000001</v>
      </c>
      <c r="S29">
        <v>1.1308</v>
      </c>
      <c r="T29">
        <v>1.7641</v>
      </c>
      <c r="U29">
        <v>1.1631</v>
      </c>
      <c r="V29">
        <v>1.3261000000000001</v>
      </c>
      <c r="W29">
        <v>1.121</v>
      </c>
      <c r="X29">
        <v>1.1541999999999999</v>
      </c>
      <c r="Z29" t="s">
        <v>30</v>
      </c>
      <c r="AA29">
        <v>6</v>
      </c>
      <c r="AB29">
        <v>4.0869999999999997</v>
      </c>
      <c r="AC29">
        <v>4.9215</v>
      </c>
      <c r="AE29" t="s">
        <v>5</v>
      </c>
      <c r="AF29">
        <v>20</v>
      </c>
      <c r="AG29">
        <v>20</v>
      </c>
    </row>
    <row r="30" spans="2:34" x14ac:dyDescent="0.2">
      <c r="B30">
        <v>20.3125</v>
      </c>
      <c r="C30">
        <v>1.2981</v>
      </c>
      <c r="D30">
        <v>0.1716</v>
      </c>
      <c r="E30">
        <v>3.3999000000000001</v>
      </c>
      <c r="F30">
        <v>0.30209999999999998</v>
      </c>
      <c r="G30">
        <v>2.3134999999999999</v>
      </c>
      <c r="H30">
        <v>0.93640000000000001</v>
      </c>
      <c r="I30">
        <v>0.92479999999999996</v>
      </c>
      <c r="J30">
        <v>0.81320000000000003</v>
      </c>
      <c r="K30">
        <v>0.45379999999999998</v>
      </c>
      <c r="L30">
        <v>3.0251999999999999</v>
      </c>
      <c r="N30">
        <v>20.3125</v>
      </c>
      <c r="O30">
        <v>0.94510000000000005</v>
      </c>
      <c r="P30">
        <v>1.0879000000000001</v>
      </c>
      <c r="Q30">
        <v>1.5844</v>
      </c>
      <c r="R30">
        <v>0.12189999999999999</v>
      </c>
      <c r="S30">
        <v>1.1125</v>
      </c>
      <c r="T30">
        <v>1.8972</v>
      </c>
      <c r="U30">
        <v>1.5629999999999999</v>
      </c>
      <c r="V30">
        <v>2.3149000000000002</v>
      </c>
      <c r="W30">
        <v>0.77649999999999997</v>
      </c>
      <c r="X30">
        <v>1.1588000000000001</v>
      </c>
      <c r="Z30" t="s">
        <v>30</v>
      </c>
      <c r="AA30">
        <v>7</v>
      </c>
      <c r="AB30">
        <v>1.5214000000000001</v>
      </c>
      <c r="AC30">
        <v>0.57620000000000005</v>
      </c>
      <c r="AE30" t="s">
        <v>6</v>
      </c>
      <c r="AF30">
        <v>71.481899999999996</v>
      </c>
      <c r="AG30">
        <v>58.776200000000003</v>
      </c>
    </row>
    <row r="31" spans="2:34" x14ac:dyDescent="0.2">
      <c r="B31">
        <v>21.093800000000002</v>
      </c>
      <c r="C31">
        <v>0.85740000000000005</v>
      </c>
      <c r="D31">
        <v>1.5361</v>
      </c>
      <c r="E31">
        <v>2.6627999999999998</v>
      </c>
      <c r="F31">
        <v>1.4186000000000001</v>
      </c>
      <c r="G31">
        <v>1.6344000000000001</v>
      </c>
      <c r="H31">
        <v>0.59709999999999996</v>
      </c>
      <c r="I31">
        <v>0.70209999999999995</v>
      </c>
      <c r="J31">
        <v>0.81910000000000005</v>
      </c>
      <c r="K31">
        <v>0.61360000000000003</v>
      </c>
      <c r="L31">
        <v>2.2976999999999999</v>
      </c>
      <c r="N31">
        <v>21.093800000000002</v>
      </c>
      <c r="O31">
        <v>1.4255</v>
      </c>
      <c r="P31">
        <v>0.79590000000000005</v>
      </c>
      <c r="Q31">
        <v>1.7490000000000001</v>
      </c>
      <c r="R31">
        <v>1.6254</v>
      </c>
      <c r="S31">
        <v>0.93</v>
      </c>
      <c r="T31">
        <v>2.3693</v>
      </c>
      <c r="U31">
        <v>1.5899000000000001</v>
      </c>
      <c r="V31">
        <v>1.7749999999999999</v>
      </c>
      <c r="W31">
        <v>1.1629</v>
      </c>
      <c r="X31">
        <v>0.95720000000000005</v>
      </c>
      <c r="Z31" t="s">
        <v>30</v>
      </c>
      <c r="AA31">
        <v>8</v>
      </c>
      <c r="AB31">
        <v>0.76490000000000002</v>
      </c>
      <c r="AC31">
        <v>5.5946999999999996</v>
      </c>
      <c r="AE31" t="s">
        <v>7</v>
      </c>
      <c r="AF31">
        <v>3.5740949999999989</v>
      </c>
      <c r="AG31">
        <v>2.9388100000000001</v>
      </c>
    </row>
    <row r="32" spans="2:34" x14ac:dyDescent="0.2">
      <c r="B32">
        <v>21.875</v>
      </c>
      <c r="C32">
        <v>2.2153</v>
      </c>
      <c r="D32">
        <v>0.27379999999999999</v>
      </c>
      <c r="E32">
        <v>2.1873999999999998</v>
      </c>
      <c r="F32">
        <v>0.2596</v>
      </c>
      <c r="G32">
        <v>0.71050000000000002</v>
      </c>
      <c r="H32">
        <v>1.6973</v>
      </c>
      <c r="I32">
        <v>1.4664999999999999</v>
      </c>
      <c r="J32">
        <v>1.0774999999999999</v>
      </c>
      <c r="K32">
        <v>9.9699999999999997E-2</v>
      </c>
      <c r="L32">
        <v>0.64200000000000002</v>
      </c>
      <c r="N32">
        <v>21.875</v>
      </c>
      <c r="O32">
        <v>0.91539999999999999</v>
      </c>
      <c r="P32">
        <v>0.35239999999999999</v>
      </c>
      <c r="Q32">
        <v>1.6647000000000001</v>
      </c>
      <c r="R32">
        <v>2.3818999999999999</v>
      </c>
      <c r="S32">
        <v>0.68840000000000001</v>
      </c>
      <c r="T32">
        <v>1.0621</v>
      </c>
      <c r="U32">
        <v>0.92010000000000003</v>
      </c>
      <c r="V32">
        <v>2.0137</v>
      </c>
      <c r="W32">
        <v>1.0204</v>
      </c>
      <c r="X32">
        <v>1.5582</v>
      </c>
      <c r="Z32" t="s">
        <v>30</v>
      </c>
      <c r="AA32">
        <v>9</v>
      </c>
      <c r="AB32">
        <v>2.4121999999999999</v>
      </c>
      <c r="AC32">
        <v>3.5068999999999999</v>
      </c>
      <c r="AE32" t="s">
        <v>8</v>
      </c>
      <c r="AF32">
        <v>4.7550321226052663</v>
      </c>
      <c r="AG32">
        <v>3.7565609241052615</v>
      </c>
    </row>
    <row r="33" spans="2:37" x14ac:dyDescent="0.2">
      <c r="B33">
        <v>22.656199999999998</v>
      </c>
      <c r="C33">
        <v>1.1620999999999999</v>
      </c>
      <c r="D33">
        <v>0.74370000000000003</v>
      </c>
      <c r="E33">
        <v>0.37959999999999999</v>
      </c>
      <c r="F33">
        <v>1.4408000000000001</v>
      </c>
      <c r="G33">
        <v>1.1802999999999999</v>
      </c>
      <c r="H33">
        <v>1.7431000000000001</v>
      </c>
      <c r="I33">
        <v>1.1121000000000001</v>
      </c>
      <c r="J33">
        <v>0.64390000000000003</v>
      </c>
      <c r="K33">
        <v>0.50139999999999996</v>
      </c>
      <c r="L33">
        <v>0.3952</v>
      </c>
      <c r="N33">
        <v>22.656199999999998</v>
      </c>
      <c r="O33">
        <v>0.51629999999999998</v>
      </c>
      <c r="P33">
        <v>0.34229999999999999</v>
      </c>
      <c r="Q33">
        <v>2.3769999999999998</v>
      </c>
      <c r="R33">
        <v>1.3868</v>
      </c>
      <c r="S33">
        <v>1.0657000000000001</v>
      </c>
      <c r="T33">
        <v>0.51070000000000004</v>
      </c>
      <c r="U33">
        <v>1.3646</v>
      </c>
      <c r="V33">
        <v>1.6601999999999999</v>
      </c>
      <c r="W33">
        <v>0.85660000000000003</v>
      </c>
      <c r="X33">
        <v>8.8200000000000001E-2</v>
      </c>
      <c r="Z33" t="s">
        <v>30</v>
      </c>
      <c r="AA33">
        <v>10</v>
      </c>
      <c r="AB33">
        <v>2.5935999999999999</v>
      </c>
      <c r="AC33">
        <v>0.94599999999999995</v>
      </c>
    </row>
    <row r="34" spans="2:37" x14ac:dyDescent="0.2">
      <c r="B34">
        <v>23.4375</v>
      </c>
      <c r="C34">
        <v>1.0649</v>
      </c>
      <c r="D34">
        <v>0.52600000000000002</v>
      </c>
      <c r="E34">
        <v>0.95909999999999995</v>
      </c>
      <c r="F34">
        <v>0.86639999999999995</v>
      </c>
      <c r="G34">
        <v>1.3429</v>
      </c>
      <c r="H34">
        <v>1.2326999999999999</v>
      </c>
      <c r="I34">
        <v>1.0943000000000001</v>
      </c>
      <c r="J34">
        <v>0.2979</v>
      </c>
      <c r="K34">
        <v>0.60470000000000002</v>
      </c>
      <c r="L34">
        <v>0.182</v>
      </c>
      <c r="N34">
        <v>23.4375</v>
      </c>
      <c r="O34">
        <v>1.7164999999999999</v>
      </c>
      <c r="P34">
        <v>0.72209999999999996</v>
      </c>
      <c r="Q34">
        <v>1.5326</v>
      </c>
      <c r="R34">
        <v>0.86670000000000003</v>
      </c>
      <c r="S34">
        <v>0.68</v>
      </c>
      <c r="T34">
        <v>0.42080000000000001</v>
      </c>
      <c r="U34">
        <v>0.2477</v>
      </c>
      <c r="V34">
        <v>1.8223</v>
      </c>
      <c r="W34">
        <v>0.1918</v>
      </c>
      <c r="X34">
        <v>0.86760000000000004</v>
      </c>
    </row>
    <row r="35" spans="2:37" ht="17" thickBot="1" x14ac:dyDescent="0.25">
      <c r="B35">
        <v>24.218800000000002</v>
      </c>
      <c r="C35">
        <v>0.81440000000000001</v>
      </c>
      <c r="D35">
        <v>1.1380999999999999</v>
      </c>
      <c r="E35">
        <v>0.55579999999999996</v>
      </c>
      <c r="F35">
        <v>0.67859999999999998</v>
      </c>
      <c r="G35">
        <v>1.1575</v>
      </c>
      <c r="H35">
        <v>1.4395</v>
      </c>
      <c r="I35">
        <v>0.7571</v>
      </c>
      <c r="J35">
        <v>0.76700000000000002</v>
      </c>
      <c r="K35">
        <v>0.82189999999999996</v>
      </c>
      <c r="L35">
        <v>1.6837</v>
      </c>
      <c r="N35">
        <v>24.218800000000002</v>
      </c>
      <c r="O35">
        <v>1.5428999999999999</v>
      </c>
      <c r="P35">
        <v>1.0508999999999999</v>
      </c>
      <c r="Q35">
        <v>0.22800000000000001</v>
      </c>
      <c r="R35">
        <v>0.34279999999999999</v>
      </c>
      <c r="S35">
        <v>0.84350000000000003</v>
      </c>
      <c r="T35">
        <v>1.5741000000000001</v>
      </c>
      <c r="U35">
        <v>0.38040000000000002</v>
      </c>
      <c r="V35">
        <v>1.2538</v>
      </c>
      <c r="W35">
        <v>0.60429999999999995</v>
      </c>
      <c r="X35">
        <v>0.57169999999999999</v>
      </c>
      <c r="AE35" t="s">
        <v>9</v>
      </c>
    </row>
    <row r="36" spans="2:37" x14ac:dyDescent="0.2">
      <c r="B36">
        <v>25</v>
      </c>
      <c r="C36">
        <v>0.51939999999999997</v>
      </c>
      <c r="D36">
        <v>0.34520000000000001</v>
      </c>
      <c r="E36">
        <v>1.1920999999999999</v>
      </c>
      <c r="F36">
        <v>1.5201</v>
      </c>
      <c r="G36">
        <v>1.2912999999999999</v>
      </c>
      <c r="H36">
        <v>0.78939999999999999</v>
      </c>
      <c r="I36">
        <v>1.4621</v>
      </c>
      <c r="J36">
        <v>1.6347</v>
      </c>
      <c r="K36">
        <v>0.54120000000000001</v>
      </c>
      <c r="L36">
        <v>0.9204</v>
      </c>
      <c r="N36">
        <v>25</v>
      </c>
      <c r="O36">
        <v>0.6673</v>
      </c>
      <c r="P36">
        <v>0.46539999999999998</v>
      </c>
      <c r="Q36">
        <v>0.2039</v>
      </c>
      <c r="R36">
        <v>0.32700000000000001</v>
      </c>
      <c r="S36">
        <v>0.84260000000000002</v>
      </c>
      <c r="T36">
        <v>1.4413</v>
      </c>
      <c r="U36">
        <v>1.411</v>
      </c>
      <c r="V36">
        <v>1.4031</v>
      </c>
      <c r="W36">
        <v>0.58799999999999997</v>
      </c>
      <c r="X36">
        <v>0.45379999999999998</v>
      </c>
      <c r="AE36" s="3" t="s">
        <v>10</v>
      </c>
      <c r="AF36" s="3" t="s">
        <v>11</v>
      </c>
      <c r="AG36" s="3" t="s">
        <v>12</v>
      </c>
      <c r="AH36" s="3" t="s">
        <v>13</v>
      </c>
      <c r="AI36" s="3" t="s">
        <v>14</v>
      </c>
      <c r="AJ36" s="3" t="s">
        <v>15</v>
      </c>
      <c r="AK36" s="3" t="s">
        <v>16</v>
      </c>
    </row>
    <row r="37" spans="2:37" x14ac:dyDescent="0.2">
      <c r="B37">
        <v>25.781199999999998</v>
      </c>
      <c r="C37">
        <v>0.24540000000000001</v>
      </c>
      <c r="D37">
        <v>0.24210000000000001</v>
      </c>
      <c r="E37">
        <v>1.1634</v>
      </c>
      <c r="F37">
        <v>1.3106</v>
      </c>
      <c r="G37">
        <v>0.41089999999999999</v>
      </c>
      <c r="H37">
        <v>1.7793000000000001</v>
      </c>
      <c r="I37">
        <v>2.4380000000000002</v>
      </c>
      <c r="J37">
        <v>1.0586</v>
      </c>
      <c r="K37">
        <v>0.1351</v>
      </c>
      <c r="L37">
        <v>0.87580000000000002</v>
      </c>
      <c r="N37">
        <v>25.781199999999998</v>
      </c>
      <c r="O37">
        <v>0.77190000000000003</v>
      </c>
      <c r="P37">
        <v>1.0061</v>
      </c>
      <c r="Q37">
        <v>0.72540000000000004</v>
      </c>
      <c r="R37">
        <v>1.1428</v>
      </c>
      <c r="S37">
        <v>0.59830000000000005</v>
      </c>
      <c r="T37">
        <v>1.3444</v>
      </c>
      <c r="U37">
        <v>1.8489</v>
      </c>
      <c r="V37">
        <v>1.8150999999999999</v>
      </c>
      <c r="W37">
        <v>1.2334000000000001</v>
      </c>
      <c r="X37">
        <v>0.78990000000000005</v>
      </c>
      <c r="AE37" t="s">
        <v>17</v>
      </c>
      <c r="AF37">
        <v>1.8447454502500022</v>
      </c>
      <c r="AG37">
        <v>1</v>
      </c>
      <c r="AH37">
        <v>1.8447454502500022</v>
      </c>
      <c r="AI37">
        <v>0.54921473399779386</v>
      </c>
      <c r="AJ37">
        <v>0.46344573908112152</v>
      </c>
      <c r="AK37">
        <v>4.1131652768128939</v>
      </c>
    </row>
    <row r="38" spans="2:37" x14ac:dyDescent="0.2">
      <c r="B38">
        <v>26.5625</v>
      </c>
      <c r="C38">
        <v>1.1993</v>
      </c>
      <c r="D38">
        <v>1.4757</v>
      </c>
      <c r="E38">
        <v>0.48720000000000002</v>
      </c>
      <c r="F38">
        <v>0.76619999999999999</v>
      </c>
      <c r="G38">
        <v>1.3402000000000001</v>
      </c>
      <c r="H38">
        <v>0.66300000000000003</v>
      </c>
      <c r="I38">
        <v>1.8936999999999999</v>
      </c>
      <c r="J38">
        <v>1.7806</v>
      </c>
      <c r="K38">
        <v>1.0283</v>
      </c>
      <c r="L38">
        <v>0.99</v>
      </c>
      <c r="N38">
        <v>26.5625</v>
      </c>
      <c r="O38">
        <v>0.39279999999999998</v>
      </c>
      <c r="P38">
        <v>0.7913</v>
      </c>
      <c r="Q38">
        <v>0.4824</v>
      </c>
      <c r="R38">
        <v>0.46879999999999999</v>
      </c>
      <c r="S38">
        <v>0.79110000000000003</v>
      </c>
      <c r="T38">
        <v>0.78380000000000005</v>
      </c>
      <c r="U38">
        <v>0.5544</v>
      </c>
      <c r="V38">
        <v>1.7302999999999999</v>
      </c>
      <c r="W38">
        <v>1.4337</v>
      </c>
      <c r="X38">
        <v>0.65490000000000004</v>
      </c>
      <c r="AE38" t="s">
        <v>18</v>
      </c>
      <c r="AF38">
        <v>4.0358703122500117</v>
      </c>
      <c r="AG38">
        <v>1</v>
      </c>
      <c r="AH38">
        <v>4.0358703122500117</v>
      </c>
      <c r="AI38">
        <v>1.2015530054249992</v>
      </c>
      <c r="AJ38">
        <v>0.28029042592025694</v>
      </c>
      <c r="AK38">
        <v>4.1131652768128939</v>
      </c>
    </row>
    <row r="39" spans="2:37" x14ac:dyDescent="0.2">
      <c r="B39">
        <v>27.343800000000002</v>
      </c>
      <c r="C39">
        <v>1.2093</v>
      </c>
      <c r="D39">
        <v>1.5014000000000001</v>
      </c>
      <c r="E39">
        <v>0.57099999999999995</v>
      </c>
      <c r="F39">
        <v>0.68079999999999996</v>
      </c>
      <c r="G39">
        <v>1.5868</v>
      </c>
      <c r="H39">
        <v>0.91449999999999998</v>
      </c>
      <c r="I39">
        <v>0.86019999999999996</v>
      </c>
      <c r="J39">
        <v>1.1766000000000001</v>
      </c>
      <c r="K39">
        <v>1.0286</v>
      </c>
      <c r="L39">
        <v>0.39839999999999998</v>
      </c>
      <c r="N39">
        <v>27.343800000000002</v>
      </c>
      <c r="O39">
        <v>0.28910000000000002</v>
      </c>
      <c r="P39">
        <v>1.3862000000000001</v>
      </c>
      <c r="Q39">
        <v>1.93</v>
      </c>
      <c r="R39">
        <v>0.92479999999999996</v>
      </c>
      <c r="S39">
        <v>0.51439999999999997</v>
      </c>
      <c r="T39">
        <v>0.53569999999999995</v>
      </c>
      <c r="U39">
        <v>0.77490000000000003</v>
      </c>
      <c r="V39">
        <v>1.4946999999999999</v>
      </c>
      <c r="W39">
        <v>1.337</v>
      </c>
      <c r="X39">
        <v>0.61250000000000004</v>
      </c>
      <c r="AE39" t="s">
        <v>19</v>
      </c>
      <c r="AF39">
        <v>38.955903756249967</v>
      </c>
      <c r="AG39">
        <v>1</v>
      </c>
      <c r="AH39">
        <v>38.955903756249967</v>
      </c>
      <c r="AI39">
        <v>11.597890818070853</v>
      </c>
      <c r="AJ39">
        <v>1.6364386299705306E-3</v>
      </c>
      <c r="AK39">
        <v>4.1131652768128939</v>
      </c>
    </row>
    <row r="40" spans="2:37" x14ac:dyDescent="0.2">
      <c r="B40">
        <v>28.125</v>
      </c>
      <c r="C40">
        <v>0.49580000000000002</v>
      </c>
      <c r="D40">
        <v>1.9894000000000001</v>
      </c>
      <c r="E40">
        <v>0.82809999999999995</v>
      </c>
      <c r="F40">
        <v>1.4212</v>
      </c>
      <c r="G40">
        <v>0.80200000000000005</v>
      </c>
      <c r="H40">
        <v>0.75839999999999996</v>
      </c>
      <c r="I40">
        <v>0.2727</v>
      </c>
      <c r="J40">
        <v>0.91679999999999995</v>
      </c>
      <c r="K40">
        <v>0.2072</v>
      </c>
      <c r="L40">
        <v>0.92989999999999995</v>
      </c>
      <c r="N40">
        <v>28.125</v>
      </c>
      <c r="O40">
        <v>0.19869999999999999</v>
      </c>
      <c r="P40">
        <v>0.60780000000000001</v>
      </c>
      <c r="Q40">
        <v>0.53090000000000004</v>
      </c>
      <c r="R40">
        <v>2.2258</v>
      </c>
      <c r="S40">
        <v>1.2754000000000001</v>
      </c>
      <c r="T40">
        <v>0.95050000000000001</v>
      </c>
      <c r="U40">
        <v>0.78269999999999995</v>
      </c>
      <c r="V40">
        <v>2.222</v>
      </c>
      <c r="W40">
        <v>1.07</v>
      </c>
      <c r="X40">
        <v>0.50680000000000003</v>
      </c>
      <c r="AE40" t="s">
        <v>20</v>
      </c>
      <c r="AF40">
        <v>120.919618681</v>
      </c>
      <c r="AG40">
        <v>36</v>
      </c>
      <c r="AH40">
        <v>3.3588782966944444</v>
      </c>
    </row>
    <row r="41" spans="2:37" x14ac:dyDescent="0.2">
      <c r="B41">
        <v>28.906199999999998</v>
      </c>
      <c r="C41">
        <v>0.1406</v>
      </c>
      <c r="D41">
        <v>1.5861000000000001</v>
      </c>
      <c r="E41">
        <v>0.97289999999999999</v>
      </c>
      <c r="F41">
        <v>0.60019999999999996</v>
      </c>
      <c r="G41">
        <v>0.22600000000000001</v>
      </c>
      <c r="H41">
        <v>1.0068999999999999</v>
      </c>
      <c r="I41">
        <v>0.90910000000000002</v>
      </c>
      <c r="J41">
        <v>0.7208</v>
      </c>
      <c r="K41">
        <v>0.6855</v>
      </c>
      <c r="L41">
        <v>1.5804</v>
      </c>
      <c r="N41">
        <v>28.906199999999998</v>
      </c>
      <c r="O41">
        <v>0.43990000000000001</v>
      </c>
      <c r="P41">
        <v>2.0011000000000001</v>
      </c>
      <c r="Q41">
        <v>0.77110000000000001</v>
      </c>
      <c r="R41">
        <v>3.1246</v>
      </c>
      <c r="S41">
        <v>0.65359999999999996</v>
      </c>
      <c r="T41">
        <v>0.77329999999999999</v>
      </c>
      <c r="U41">
        <v>0.75760000000000005</v>
      </c>
      <c r="V41">
        <v>0.88680000000000003</v>
      </c>
      <c r="W41">
        <v>0.33579999999999999</v>
      </c>
      <c r="X41">
        <v>0.71899999999999997</v>
      </c>
    </row>
    <row r="42" spans="2:37" ht="17" thickBot="1" x14ac:dyDescent="0.25">
      <c r="B42">
        <v>29.6875</v>
      </c>
      <c r="C42">
        <v>0.47720000000000001</v>
      </c>
      <c r="D42">
        <v>0.51249999999999996</v>
      </c>
      <c r="E42">
        <v>0.96809999999999996</v>
      </c>
      <c r="F42">
        <v>0.88980000000000004</v>
      </c>
      <c r="G42">
        <v>0.4919</v>
      </c>
      <c r="H42">
        <v>1.5162</v>
      </c>
      <c r="I42">
        <v>0.44550000000000001</v>
      </c>
      <c r="J42">
        <v>0.372</v>
      </c>
      <c r="K42">
        <v>1.1616</v>
      </c>
      <c r="L42">
        <v>1.1011</v>
      </c>
      <c r="N42">
        <v>29.6875</v>
      </c>
      <c r="O42">
        <v>0.72470000000000001</v>
      </c>
      <c r="P42">
        <v>1.1388</v>
      </c>
      <c r="Q42">
        <v>1.2839</v>
      </c>
      <c r="R42">
        <v>1.5581</v>
      </c>
      <c r="S42">
        <v>0.31330000000000002</v>
      </c>
      <c r="T42">
        <v>1.0651999999999999</v>
      </c>
      <c r="U42">
        <v>1.24</v>
      </c>
      <c r="V42">
        <v>1.1062000000000001</v>
      </c>
      <c r="W42">
        <v>0.86080000000000001</v>
      </c>
      <c r="X42">
        <v>0.69069999999999998</v>
      </c>
      <c r="AE42" s="2" t="s">
        <v>4</v>
      </c>
      <c r="AF42" s="2">
        <v>165.75613819974998</v>
      </c>
      <c r="AG42" s="2">
        <v>39</v>
      </c>
      <c r="AH42" s="2"/>
      <c r="AI42" s="2"/>
      <c r="AJ42" s="2"/>
      <c r="AK42" s="2"/>
    </row>
    <row r="43" spans="2:37" x14ac:dyDescent="0.2">
      <c r="B43">
        <v>30.468800000000002</v>
      </c>
      <c r="C43">
        <v>1.5311999999999999</v>
      </c>
      <c r="D43">
        <v>0.23680000000000001</v>
      </c>
      <c r="E43">
        <v>1.9565999999999999</v>
      </c>
      <c r="F43">
        <v>1.1426000000000001</v>
      </c>
      <c r="G43">
        <v>0.8589</v>
      </c>
      <c r="H43">
        <v>1.0288999999999999</v>
      </c>
      <c r="I43">
        <v>0.4481</v>
      </c>
      <c r="J43">
        <v>0.81089999999999995</v>
      </c>
      <c r="K43">
        <v>0.38829999999999998</v>
      </c>
      <c r="L43">
        <v>0.32479999999999998</v>
      </c>
      <c r="N43">
        <v>30.468800000000002</v>
      </c>
      <c r="O43">
        <v>1.1136999999999999</v>
      </c>
      <c r="P43">
        <v>0.43190000000000001</v>
      </c>
      <c r="Q43">
        <v>1.0203</v>
      </c>
      <c r="R43">
        <v>0.66569999999999996</v>
      </c>
      <c r="S43">
        <v>0.49819999999999998</v>
      </c>
      <c r="T43">
        <v>0.62590000000000001</v>
      </c>
      <c r="U43">
        <v>1.0703</v>
      </c>
      <c r="V43">
        <v>1.1551</v>
      </c>
      <c r="W43">
        <v>0.38950000000000001</v>
      </c>
      <c r="X43">
        <v>0.50629999999999997</v>
      </c>
    </row>
    <row r="44" spans="2:37" x14ac:dyDescent="0.2">
      <c r="B44">
        <v>31.25</v>
      </c>
      <c r="C44">
        <v>1.292</v>
      </c>
      <c r="D44">
        <v>1.3721000000000001</v>
      </c>
      <c r="E44">
        <v>0.72819999999999996</v>
      </c>
      <c r="F44">
        <v>0.85809999999999997</v>
      </c>
      <c r="G44">
        <v>0.50349999999999995</v>
      </c>
      <c r="H44">
        <v>0.73</v>
      </c>
      <c r="I44">
        <v>0.93530000000000002</v>
      </c>
      <c r="J44">
        <v>1.5304</v>
      </c>
      <c r="K44">
        <v>0.51990000000000003</v>
      </c>
      <c r="L44">
        <v>0.30420000000000003</v>
      </c>
      <c r="N44">
        <v>31.25</v>
      </c>
      <c r="O44">
        <v>0.73229999999999995</v>
      </c>
      <c r="P44">
        <v>0.62170000000000003</v>
      </c>
      <c r="Q44">
        <v>0.1192</v>
      </c>
      <c r="R44">
        <v>1.3931</v>
      </c>
      <c r="S44">
        <v>0.58609999999999995</v>
      </c>
      <c r="T44">
        <v>0.60560000000000003</v>
      </c>
      <c r="U44">
        <v>1.7916000000000001</v>
      </c>
      <c r="V44">
        <v>0.79059999999999997</v>
      </c>
      <c r="W44">
        <v>0.2094</v>
      </c>
      <c r="X44">
        <v>0.93820000000000003</v>
      </c>
    </row>
    <row r="45" spans="2:37" x14ac:dyDescent="0.2">
      <c r="B45">
        <v>32.031199999999998</v>
      </c>
      <c r="C45">
        <v>1.2293000000000001</v>
      </c>
      <c r="D45">
        <v>0.73119999999999996</v>
      </c>
      <c r="E45">
        <v>1.4879</v>
      </c>
      <c r="F45">
        <v>2.4076</v>
      </c>
      <c r="G45">
        <v>8.1799999999999998E-2</v>
      </c>
      <c r="H45">
        <v>1.5195000000000001</v>
      </c>
      <c r="I45">
        <v>0.87819999999999998</v>
      </c>
      <c r="J45">
        <v>1.0919000000000001</v>
      </c>
      <c r="K45">
        <v>1.4127000000000001</v>
      </c>
      <c r="L45">
        <v>0.1128</v>
      </c>
      <c r="N45">
        <v>32.031199999999998</v>
      </c>
      <c r="O45">
        <v>0.88360000000000005</v>
      </c>
      <c r="P45">
        <v>1.1656</v>
      </c>
      <c r="Q45">
        <v>0.91569999999999996</v>
      </c>
      <c r="R45">
        <v>2.2349000000000001</v>
      </c>
      <c r="S45">
        <v>0.255</v>
      </c>
      <c r="T45">
        <v>0.4481</v>
      </c>
      <c r="U45">
        <v>0.62180000000000002</v>
      </c>
      <c r="V45">
        <v>1.3638999999999999</v>
      </c>
      <c r="W45">
        <v>0.58309999999999995</v>
      </c>
      <c r="X45">
        <v>0.79500000000000004</v>
      </c>
    </row>
    <row r="46" spans="2:37" x14ac:dyDescent="0.2">
      <c r="B46">
        <v>32.8125</v>
      </c>
      <c r="C46">
        <v>0.2172</v>
      </c>
      <c r="D46">
        <v>0.18840000000000001</v>
      </c>
      <c r="E46">
        <v>0.60729999999999995</v>
      </c>
      <c r="F46">
        <v>2.0569999999999999</v>
      </c>
      <c r="G46">
        <v>0.33629999999999999</v>
      </c>
      <c r="H46">
        <v>1.1981999999999999</v>
      </c>
      <c r="I46">
        <v>0.87419999999999998</v>
      </c>
      <c r="J46">
        <v>0.8508</v>
      </c>
      <c r="K46">
        <v>0.79159999999999997</v>
      </c>
      <c r="L46">
        <v>1.1189</v>
      </c>
      <c r="N46">
        <v>32.8125</v>
      </c>
      <c r="O46">
        <v>0.75919999999999999</v>
      </c>
      <c r="P46">
        <v>1.2292000000000001</v>
      </c>
      <c r="Q46">
        <v>1.1326000000000001</v>
      </c>
      <c r="R46">
        <v>3.0124</v>
      </c>
      <c r="S46">
        <v>1.3251999999999999</v>
      </c>
      <c r="T46">
        <v>0.43469999999999998</v>
      </c>
      <c r="U46">
        <v>0.3458</v>
      </c>
      <c r="V46">
        <v>1.0612999999999999</v>
      </c>
      <c r="W46">
        <v>0.7883</v>
      </c>
      <c r="X46">
        <v>0.59670000000000001</v>
      </c>
    </row>
    <row r="47" spans="2:37" x14ac:dyDescent="0.2">
      <c r="B47">
        <v>33.593800000000002</v>
      </c>
      <c r="C47">
        <v>0.54490000000000005</v>
      </c>
      <c r="D47">
        <v>0.2641</v>
      </c>
      <c r="E47">
        <v>0.50719999999999998</v>
      </c>
      <c r="F47">
        <v>1.6164000000000001</v>
      </c>
      <c r="G47">
        <v>0.31309999999999999</v>
      </c>
      <c r="H47">
        <v>0.79969999999999997</v>
      </c>
      <c r="I47">
        <v>0.91369999999999996</v>
      </c>
      <c r="J47">
        <v>0.21809999999999999</v>
      </c>
      <c r="K47">
        <v>0.66169999999999995</v>
      </c>
      <c r="L47">
        <v>1.2408999999999999</v>
      </c>
      <c r="N47">
        <v>33.593800000000002</v>
      </c>
      <c r="O47">
        <v>0.60589999999999999</v>
      </c>
      <c r="P47">
        <v>0.44069999999999998</v>
      </c>
      <c r="Q47">
        <v>2.2021000000000002</v>
      </c>
      <c r="R47">
        <v>2.6307</v>
      </c>
      <c r="S47">
        <v>1.0009999999999999</v>
      </c>
      <c r="T47">
        <v>1.3008999999999999</v>
      </c>
      <c r="U47">
        <v>0.75800000000000001</v>
      </c>
      <c r="V47">
        <v>1.2282</v>
      </c>
      <c r="W47">
        <v>0.58819999999999995</v>
      </c>
      <c r="X47">
        <v>0.95799999999999996</v>
      </c>
    </row>
    <row r="48" spans="2:37" x14ac:dyDescent="0.2">
      <c r="B48">
        <v>34.375</v>
      </c>
      <c r="C48">
        <v>0.53749999999999998</v>
      </c>
      <c r="D48">
        <v>1.036</v>
      </c>
      <c r="E48">
        <v>1.2072000000000001</v>
      </c>
      <c r="F48">
        <v>2.5445000000000002</v>
      </c>
      <c r="G48">
        <v>1.2485999999999999</v>
      </c>
      <c r="H48">
        <v>1.1637</v>
      </c>
      <c r="I48">
        <v>0.62790000000000001</v>
      </c>
      <c r="J48">
        <v>0.65590000000000004</v>
      </c>
      <c r="K48">
        <v>0.67879999999999996</v>
      </c>
      <c r="L48">
        <v>1.1889000000000001</v>
      </c>
      <c r="N48">
        <v>34.375</v>
      </c>
      <c r="O48">
        <v>0.52569999999999995</v>
      </c>
      <c r="P48">
        <v>1.9300999999999999</v>
      </c>
      <c r="Q48">
        <v>2.8506</v>
      </c>
      <c r="R48">
        <v>2.0274000000000001</v>
      </c>
      <c r="S48">
        <v>0.9819</v>
      </c>
      <c r="T48">
        <v>0.83730000000000004</v>
      </c>
      <c r="U48">
        <v>0.80169999999999997</v>
      </c>
      <c r="V48">
        <v>0.75449999999999995</v>
      </c>
      <c r="W48">
        <v>0.86319999999999997</v>
      </c>
      <c r="X48">
        <v>0.84530000000000005</v>
      </c>
    </row>
    <row r="49" spans="2:24" x14ac:dyDescent="0.2">
      <c r="B49">
        <v>35.156199999999998</v>
      </c>
      <c r="C49">
        <v>0.45579999999999998</v>
      </c>
      <c r="D49">
        <v>0.62060000000000004</v>
      </c>
      <c r="E49">
        <v>0.50609999999999999</v>
      </c>
      <c r="F49">
        <v>2.7745000000000002</v>
      </c>
      <c r="G49">
        <v>1.1151</v>
      </c>
      <c r="H49">
        <v>0.78420000000000001</v>
      </c>
      <c r="I49">
        <v>0.44350000000000001</v>
      </c>
      <c r="J49">
        <v>1.2267999999999999</v>
      </c>
      <c r="K49">
        <v>0.76700000000000002</v>
      </c>
      <c r="L49">
        <v>0.47970000000000002</v>
      </c>
      <c r="N49">
        <v>35.156199999999998</v>
      </c>
      <c r="O49">
        <v>1.2584</v>
      </c>
      <c r="P49">
        <v>1.2766999999999999</v>
      </c>
      <c r="Q49">
        <v>2.4948999999999999</v>
      </c>
      <c r="R49">
        <v>1.7594000000000001</v>
      </c>
      <c r="S49">
        <v>1.0630999999999999</v>
      </c>
      <c r="T49">
        <v>0.68079999999999996</v>
      </c>
      <c r="U49">
        <v>3.6700000000000003E-2</v>
      </c>
      <c r="V49">
        <v>0.96340000000000003</v>
      </c>
      <c r="W49">
        <v>0.96260000000000001</v>
      </c>
      <c r="X49">
        <v>0.67020000000000002</v>
      </c>
    </row>
    <row r="50" spans="2:24" x14ac:dyDescent="0.2">
      <c r="B50">
        <v>35.9375</v>
      </c>
      <c r="C50">
        <v>0.81100000000000005</v>
      </c>
      <c r="D50">
        <v>0.7762</v>
      </c>
      <c r="E50">
        <v>0.97809999999999997</v>
      </c>
      <c r="F50">
        <v>2.6347</v>
      </c>
      <c r="G50">
        <v>1.2601</v>
      </c>
      <c r="H50">
        <v>0.44119999999999998</v>
      </c>
      <c r="I50">
        <v>0.57440000000000002</v>
      </c>
      <c r="J50">
        <v>0.7782</v>
      </c>
      <c r="K50">
        <v>0.50070000000000003</v>
      </c>
      <c r="L50">
        <v>0.74680000000000002</v>
      </c>
      <c r="N50">
        <v>35.9375</v>
      </c>
      <c r="O50">
        <v>0.3745</v>
      </c>
      <c r="P50">
        <v>1.1274999999999999</v>
      </c>
      <c r="Q50">
        <v>1.5086999999999999</v>
      </c>
      <c r="R50">
        <v>1.2545999999999999</v>
      </c>
      <c r="S50">
        <v>1.6316999999999999</v>
      </c>
      <c r="T50">
        <v>0.97040000000000004</v>
      </c>
      <c r="U50">
        <v>0.77629999999999999</v>
      </c>
      <c r="V50">
        <v>0.74019999999999997</v>
      </c>
      <c r="W50">
        <v>1.0893999999999999</v>
      </c>
      <c r="X50">
        <v>0.57479999999999998</v>
      </c>
    </row>
    <row r="51" spans="2:24" x14ac:dyDescent="0.2">
      <c r="B51">
        <v>36.718800000000002</v>
      </c>
      <c r="C51">
        <v>0.14729999999999999</v>
      </c>
      <c r="D51">
        <v>0.84050000000000002</v>
      </c>
      <c r="E51">
        <v>2.4355000000000002</v>
      </c>
      <c r="F51">
        <v>3.5893999999999999</v>
      </c>
      <c r="G51">
        <v>0.76500000000000001</v>
      </c>
      <c r="H51">
        <v>0.83020000000000005</v>
      </c>
      <c r="I51">
        <v>2.7400000000000001E-2</v>
      </c>
      <c r="J51">
        <v>1.4337</v>
      </c>
      <c r="K51">
        <v>1.1248</v>
      </c>
      <c r="L51">
        <v>1.3489</v>
      </c>
      <c r="N51">
        <v>36.718800000000002</v>
      </c>
      <c r="O51">
        <v>0.51719999999999999</v>
      </c>
      <c r="P51">
        <v>1.3536999999999999</v>
      </c>
      <c r="Q51">
        <v>1.1380999999999999</v>
      </c>
      <c r="R51">
        <v>1.1946000000000001</v>
      </c>
      <c r="S51">
        <v>1.7034</v>
      </c>
      <c r="T51">
        <v>1.8657999999999999</v>
      </c>
      <c r="U51">
        <v>0.30280000000000001</v>
      </c>
      <c r="V51">
        <v>0.94740000000000002</v>
      </c>
      <c r="W51">
        <v>0.2104</v>
      </c>
      <c r="X51">
        <v>0.52500000000000002</v>
      </c>
    </row>
    <row r="52" spans="2:24" x14ac:dyDescent="0.2">
      <c r="B52">
        <v>37.5</v>
      </c>
      <c r="C52">
        <v>0.7732</v>
      </c>
      <c r="D52">
        <v>0.75860000000000005</v>
      </c>
      <c r="E52">
        <v>2.0242</v>
      </c>
      <c r="F52">
        <v>3.1897000000000002</v>
      </c>
      <c r="G52">
        <v>0.1391</v>
      </c>
      <c r="H52">
        <v>0.37430000000000002</v>
      </c>
      <c r="I52">
        <v>0.69279999999999997</v>
      </c>
      <c r="J52">
        <v>0.64300000000000002</v>
      </c>
      <c r="K52">
        <v>0.26119999999999999</v>
      </c>
      <c r="L52">
        <v>0.62990000000000002</v>
      </c>
      <c r="N52">
        <v>37.5</v>
      </c>
      <c r="O52">
        <v>1.0035000000000001</v>
      </c>
      <c r="P52">
        <v>1.0294000000000001</v>
      </c>
      <c r="Q52">
        <v>2.5905999999999998</v>
      </c>
      <c r="R52">
        <v>1.6273</v>
      </c>
      <c r="S52">
        <v>0.26419999999999999</v>
      </c>
      <c r="T52">
        <v>0.82199999999999995</v>
      </c>
      <c r="U52">
        <v>1.1176999999999999</v>
      </c>
      <c r="V52">
        <v>1.26</v>
      </c>
      <c r="W52">
        <v>0.72729999999999995</v>
      </c>
      <c r="X52">
        <v>1.6211</v>
      </c>
    </row>
    <row r="53" spans="2:24" x14ac:dyDescent="0.2">
      <c r="B53">
        <v>38.281199999999998</v>
      </c>
      <c r="C53">
        <v>0.71779999999999999</v>
      </c>
      <c r="D53">
        <v>1.0798000000000001</v>
      </c>
      <c r="E53">
        <v>1.4942</v>
      </c>
      <c r="F53">
        <v>2.8029999999999999</v>
      </c>
      <c r="G53">
        <v>0.66979999999999995</v>
      </c>
      <c r="H53">
        <v>0.1172</v>
      </c>
      <c r="I53">
        <v>0.85440000000000005</v>
      </c>
      <c r="J53">
        <v>0.67559999999999998</v>
      </c>
      <c r="K53">
        <v>0.65549999999999997</v>
      </c>
      <c r="L53">
        <v>0.73409999999999997</v>
      </c>
      <c r="N53">
        <v>38.281199999999998</v>
      </c>
      <c r="O53">
        <v>0.76100000000000001</v>
      </c>
      <c r="P53">
        <v>1.5236000000000001</v>
      </c>
      <c r="Q53">
        <v>3.9121000000000001</v>
      </c>
      <c r="R53">
        <v>1.5656000000000001</v>
      </c>
      <c r="S53">
        <v>0.98270000000000002</v>
      </c>
      <c r="T53">
        <v>0.59599999999999997</v>
      </c>
      <c r="U53">
        <v>0.50609999999999999</v>
      </c>
      <c r="V53">
        <v>0.26</v>
      </c>
      <c r="W53">
        <v>1.0968</v>
      </c>
      <c r="X53">
        <v>0.52200000000000002</v>
      </c>
    </row>
    <row r="54" spans="2:24" x14ac:dyDescent="0.2">
      <c r="B54">
        <v>39.0625</v>
      </c>
      <c r="C54">
        <v>0.23830000000000001</v>
      </c>
      <c r="D54">
        <v>0.29310000000000003</v>
      </c>
      <c r="E54">
        <v>1.5321</v>
      </c>
      <c r="F54">
        <v>2.5802999999999998</v>
      </c>
      <c r="G54">
        <v>0.6734</v>
      </c>
      <c r="H54">
        <v>0.59160000000000001</v>
      </c>
      <c r="I54">
        <v>0.78390000000000004</v>
      </c>
      <c r="J54">
        <v>1.0960000000000001</v>
      </c>
      <c r="K54">
        <v>0.4385</v>
      </c>
      <c r="L54">
        <v>0.28410000000000002</v>
      </c>
      <c r="N54">
        <v>39.0625</v>
      </c>
      <c r="O54">
        <v>1.7148000000000001</v>
      </c>
      <c r="P54">
        <v>1.2466999999999999</v>
      </c>
      <c r="Q54">
        <v>3.0188000000000001</v>
      </c>
      <c r="R54">
        <v>2.0224000000000002</v>
      </c>
      <c r="S54">
        <v>0.16139999999999999</v>
      </c>
      <c r="T54">
        <v>0.99429999999999996</v>
      </c>
      <c r="U54">
        <v>1.0602</v>
      </c>
      <c r="V54">
        <v>0.56110000000000004</v>
      </c>
      <c r="W54">
        <v>0.27350000000000002</v>
      </c>
      <c r="X54">
        <v>1.032</v>
      </c>
    </row>
    <row r="55" spans="2:24" x14ac:dyDescent="0.2">
      <c r="B55">
        <v>39.843800000000002</v>
      </c>
      <c r="C55">
        <v>1.0942000000000001</v>
      </c>
      <c r="D55">
        <v>2.1515</v>
      </c>
      <c r="E55">
        <v>1.6115999999999999</v>
      </c>
      <c r="F55">
        <v>3.0703999999999998</v>
      </c>
      <c r="G55">
        <v>1.1087</v>
      </c>
      <c r="H55">
        <v>1.6089</v>
      </c>
      <c r="I55">
        <v>0.30359999999999998</v>
      </c>
      <c r="J55">
        <v>0.30280000000000001</v>
      </c>
      <c r="K55">
        <v>0.56410000000000005</v>
      </c>
      <c r="L55">
        <v>0.95740000000000003</v>
      </c>
      <c r="N55">
        <v>39.843800000000002</v>
      </c>
      <c r="O55">
        <v>1.8795999999999999</v>
      </c>
      <c r="P55">
        <v>1.3075000000000001</v>
      </c>
      <c r="Q55">
        <v>2.0217000000000001</v>
      </c>
      <c r="R55">
        <v>2.6063000000000001</v>
      </c>
      <c r="S55">
        <v>0.91320000000000001</v>
      </c>
      <c r="T55">
        <v>9.1700000000000004E-2</v>
      </c>
      <c r="U55">
        <v>1.1071</v>
      </c>
      <c r="V55">
        <v>0.2064</v>
      </c>
      <c r="W55">
        <v>0.1021</v>
      </c>
      <c r="X55">
        <v>1.0919000000000001</v>
      </c>
    </row>
    <row r="56" spans="2:24" x14ac:dyDescent="0.2">
      <c r="B56">
        <v>40.625</v>
      </c>
      <c r="C56">
        <v>0.81240000000000001</v>
      </c>
      <c r="D56">
        <v>2.3212000000000002</v>
      </c>
      <c r="E56">
        <v>1.3475999999999999</v>
      </c>
      <c r="F56">
        <v>2.5811999999999999</v>
      </c>
      <c r="G56">
        <v>1.0492999999999999</v>
      </c>
      <c r="H56">
        <v>1.1282000000000001</v>
      </c>
      <c r="I56">
        <v>0.59089999999999998</v>
      </c>
      <c r="J56">
        <v>1.3049999999999999</v>
      </c>
      <c r="K56">
        <v>0.3276</v>
      </c>
      <c r="L56">
        <v>0.74470000000000003</v>
      </c>
      <c r="N56">
        <v>40.625</v>
      </c>
      <c r="O56">
        <v>1.8025</v>
      </c>
      <c r="P56">
        <v>1.4173</v>
      </c>
      <c r="Q56">
        <v>1.9997</v>
      </c>
      <c r="R56">
        <v>1.3261000000000001</v>
      </c>
      <c r="S56">
        <v>1.1281000000000001</v>
      </c>
      <c r="T56">
        <v>0.63749999999999996</v>
      </c>
      <c r="U56">
        <v>0.53420000000000001</v>
      </c>
      <c r="V56">
        <v>0.63160000000000005</v>
      </c>
      <c r="W56">
        <v>0.94389999999999996</v>
      </c>
      <c r="X56">
        <v>0.50949999999999995</v>
      </c>
    </row>
    <row r="57" spans="2:24" x14ac:dyDescent="0.2">
      <c r="B57">
        <v>41.406199999999998</v>
      </c>
      <c r="C57">
        <v>0.43109999999999998</v>
      </c>
      <c r="D57">
        <v>0.28310000000000002</v>
      </c>
      <c r="E57">
        <v>1.2614000000000001</v>
      </c>
      <c r="F57">
        <v>4.0949999999999998</v>
      </c>
      <c r="G57">
        <v>1.0763</v>
      </c>
      <c r="H57">
        <v>0.56269999999999998</v>
      </c>
      <c r="I57">
        <v>1.5633999999999999</v>
      </c>
      <c r="J57">
        <v>0.72670000000000001</v>
      </c>
      <c r="K57">
        <v>1.0615000000000001</v>
      </c>
      <c r="L57">
        <v>0.45700000000000002</v>
      </c>
      <c r="N57">
        <v>41.406199999999998</v>
      </c>
      <c r="O57">
        <v>2.2014999999999998</v>
      </c>
      <c r="P57">
        <v>1.5205</v>
      </c>
      <c r="Q57">
        <v>3.3422000000000001</v>
      </c>
      <c r="R57">
        <v>1.2785</v>
      </c>
      <c r="S57">
        <v>0.95130000000000003</v>
      </c>
      <c r="T57">
        <v>0.59689999999999999</v>
      </c>
      <c r="U57">
        <v>0.51690000000000003</v>
      </c>
      <c r="V57">
        <v>0.95269999999999999</v>
      </c>
      <c r="W57">
        <v>0.75860000000000005</v>
      </c>
      <c r="X57">
        <v>0.99429999999999996</v>
      </c>
    </row>
    <row r="58" spans="2:24" x14ac:dyDescent="0.2">
      <c r="B58">
        <v>42.1875</v>
      </c>
      <c r="C58">
        <v>0.79530000000000001</v>
      </c>
      <c r="D58">
        <v>0.37419999999999998</v>
      </c>
      <c r="E58">
        <v>1.1968000000000001</v>
      </c>
      <c r="F58">
        <v>4.3490000000000002</v>
      </c>
      <c r="G58">
        <v>0.39650000000000002</v>
      </c>
      <c r="H58">
        <v>0.25040000000000001</v>
      </c>
      <c r="I58">
        <v>1.4523999999999999</v>
      </c>
      <c r="J58">
        <v>1.6496</v>
      </c>
      <c r="K58">
        <v>0.1633</v>
      </c>
      <c r="L58">
        <v>0.66100000000000003</v>
      </c>
      <c r="N58">
        <v>42.1875</v>
      </c>
      <c r="O58">
        <v>1.6962999999999999</v>
      </c>
      <c r="P58">
        <v>2.5399999999999999E-2</v>
      </c>
      <c r="Q58">
        <v>2.6595</v>
      </c>
      <c r="R58">
        <v>2.7568000000000001</v>
      </c>
      <c r="S58">
        <v>0.1482</v>
      </c>
      <c r="T58">
        <v>1.2298</v>
      </c>
      <c r="U58">
        <v>1.0203</v>
      </c>
      <c r="V58">
        <v>1.0920000000000001</v>
      </c>
      <c r="W58">
        <v>1.0557000000000001</v>
      </c>
      <c r="X58">
        <v>0.7964</v>
      </c>
    </row>
    <row r="59" spans="2:24" x14ac:dyDescent="0.2">
      <c r="B59">
        <v>42.968800000000002</v>
      </c>
      <c r="C59">
        <v>1.3229</v>
      </c>
      <c r="D59">
        <v>0.6643</v>
      </c>
      <c r="E59">
        <v>1.9475</v>
      </c>
      <c r="F59">
        <v>4.2178000000000004</v>
      </c>
      <c r="G59">
        <v>0.93079999999999996</v>
      </c>
      <c r="H59">
        <v>1.5846</v>
      </c>
      <c r="I59">
        <v>0.5292</v>
      </c>
      <c r="J59">
        <v>0.85819999999999996</v>
      </c>
      <c r="K59">
        <v>0.65239999999999998</v>
      </c>
      <c r="L59">
        <v>1.2676000000000001</v>
      </c>
      <c r="N59">
        <v>42.968800000000002</v>
      </c>
      <c r="O59">
        <v>1.4023000000000001</v>
      </c>
      <c r="P59">
        <v>0.95320000000000005</v>
      </c>
      <c r="Q59">
        <v>0.62360000000000004</v>
      </c>
      <c r="R59">
        <v>1.9319999999999999</v>
      </c>
      <c r="S59">
        <v>0.42599999999999999</v>
      </c>
      <c r="T59">
        <v>0.80279999999999996</v>
      </c>
      <c r="U59">
        <v>1.1984999999999999</v>
      </c>
      <c r="V59">
        <v>7.1099999999999997E-2</v>
      </c>
      <c r="W59">
        <v>0.36809999999999998</v>
      </c>
      <c r="X59">
        <v>1.5133000000000001</v>
      </c>
    </row>
    <row r="60" spans="2:24" x14ac:dyDescent="0.2">
      <c r="B60">
        <v>43.75</v>
      </c>
      <c r="C60">
        <v>1.0135000000000001</v>
      </c>
      <c r="D60">
        <v>0.18870000000000001</v>
      </c>
      <c r="E60">
        <v>2.2081</v>
      </c>
      <c r="F60">
        <v>3.9624000000000001</v>
      </c>
      <c r="G60">
        <v>1.0058</v>
      </c>
      <c r="H60">
        <v>1.9173</v>
      </c>
      <c r="I60">
        <v>1.3829</v>
      </c>
      <c r="J60">
        <v>1.2898000000000001</v>
      </c>
      <c r="K60">
        <v>0.34449999999999997</v>
      </c>
      <c r="L60">
        <v>0.47470000000000001</v>
      </c>
      <c r="N60">
        <v>43.75</v>
      </c>
      <c r="O60">
        <v>1.1233</v>
      </c>
      <c r="P60">
        <v>0.77029999999999998</v>
      </c>
      <c r="Q60">
        <v>2.2888999999999999</v>
      </c>
      <c r="R60">
        <v>1.6214</v>
      </c>
      <c r="S60">
        <v>0.67759999999999998</v>
      </c>
      <c r="T60">
        <v>0.9032</v>
      </c>
      <c r="U60">
        <v>1.0629</v>
      </c>
      <c r="V60">
        <v>1.452</v>
      </c>
      <c r="W60">
        <v>0.77470000000000006</v>
      </c>
      <c r="X60">
        <v>1.0093000000000001</v>
      </c>
    </row>
    <row r="61" spans="2:24" x14ac:dyDescent="0.2">
      <c r="B61">
        <v>44.531199999999998</v>
      </c>
      <c r="C61">
        <v>0.74280000000000002</v>
      </c>
      <c r="D61">
        <v>9.7600000000000006E-2</v>
      </c>
      <c r="E61">
        <v>0.42580000000000001</v>
      </c>
      <c r="F61">
        <v>3.2907999999999999</v>
      </c>
      <c r="G61">
        <v>6.8500000000000005E-2</v>
      </c>
      <c r="H61">
        <v>1.7599</v>
      </c>
      <c r="I61">
        <v>0.73089999999999999</v>
      </c>
      <c r="J61">
        <v>0.78200000000000003</v>
      </c>
      <c r="K61">
        <v>0.60419999999999996</v>
      </c>
      <c r="L61">
        <v>0.89219999999999999</v>
      </c>
      <c r="N61">
        <v>44.531199999999998</v>
      </c>
      <c r="O61">
        <v>1.9693000000000001</v>
      </c>
      <c r="P61">
        <v>0.50370000000000004</v>
      </c>
      <c r="Q61">
        <v>3.1343000000000001</v>
      </c>
      <c r="R61">
        <v>1.3862000000000001</v>
      </c>
      <c r="S61">
        <v>1.7626999999999999</v>
      </c>
      <c r="T61">
        <v>8.2799999999999999E-2</v>
      </c>
      <c r="U61">
        <v>2.0074999999999998</v>
      </c>
      <c r="V61">
        <v>1.5665</v>
      </c>
      <c r="W61">
        <v>1.0417000000000001</v>
      </c>
      <c r="X61">
        <v>0.36670000000000003</v>
      </c>
    </row>
    <row r="62" spans="2:24" x14ac:dyDescent="0.2">
      <c r="B62">
        <v>45.3125</v>
      </c>
      <c r="C62">
        <v>0.29820000000000002</v>
      </c>
      <c r="D62">
        <v>0.96150000000000002</v>
      </c>
      <c r="E62">
        <v>0.76280000000000003</v>
      </c>
      <c r="F62">
        <v>3.8165</v>
      </c>
      <c r="G62">
        <v>1.1336999999999999</v>
      </c>
      <c r="H62">
        <v>0.9123</v>
      </c>
      <c r="I62">
        <v>0.41949999999999998</v>
      </c>
      <c r="J62">
        <v>0.53520000000000001</v>
      </c>
      <c r="K62">
        <v>0.20610000000000001</v>
      </c>
      <c r="L62">
        <v>0.5988</v>
      </c>
      <c r="N62">
        <v>45.3125</v>
      </c>
      <c r="O62">
        <v>2.6351</v>
      </c>
      <c r="P62">
        <v>0.56950000000000001</v>
      </c>
      <c r="Q62">
        <v>1.7005999999999999</v>
      </c>
      <c r="R62">
        <v>2.3506</v>
      </c>
      <c r="S62">
        <v>1.6069</v>
      </c>
      <c r="T62">
        <v>0.82379999999999998</v>
      </c>
      <c r="U62">
        <v>1.6475</v>
      </c>
      <c r="V62">
        <v>0.90529999999999999</v>
      </c>
      <c r="W62">
        <v>0.95520000000000005</v>
      </c>
      <c r="X62">
        <v>0.73829999999999996</v>
      </c>
    </row>
    <row r="63" spans="2:24" x14ac:dyDescent="0.2">
      <c r="B63">
        <v>46.093800000000002</v>
      </c>
      <c r="C63">
        <v>0.57389999999999997</v>
      </c>
      <c r="D63">
        <v>0.57620000000000005</v>
      </c>
      <c r="E63">
        <v>1.042</v>
      </c>
      <c r="F63">
        <v>3.5198</v>
      </c>
      <c r="G63">
        <v>0.73240000000000005</v>
      </c>
      <c r="H63">
        <v>1.4975000000000001</v>
      </c>
      <c r="I63">
        <v>0.34599999999999997</v>
      </c>
      <c r="J63">
        <v>0.61609999999999998</v>
      </c>
      <c r="K63">
        <v>0.9123</v>
      </c>
      <c r="L63">
        <v>0.28449999999999998</v>
      </c>
      <c r="N63">
        <v>46.093800000000002</v>
      </c>
      <c r="O63">
        <v>2.1175999999999999</v>
      </c>
      <c r="P63">
        <v>1.2215</v>
      </c>
      <c r="Q63">
        <v>1.6564000000000001</v>
      </c>
      <c r="R63">
        <v>1.6418999999999999</v>
      </c>
      <c r="S63">
        <v>0.9869</v>
      </c>
      <c r="T63">
        <v>1.3402000000000001</v>
      </c>
      <c r="U63">
        <v>0.69720000000000004</v>
      </c>
      <c r="V63">
        <v>0.42559999999999998</v>
      </c>
      <c r="W63">
        <v>0.68279999999999996</v>
      </c>
      <c r="X63">
        <v>0.66759999999999997</v>
      </c>
    </row>
    <row r="64" spans="2:24" x14ac:dyDescent="0.2">
      <c r="B64">
        <v>46.875</v>
      </c>
      <c r="C64">
        <v>0.6361</v>
      </c>
      <c r="D64">
        <v>0.49070000000000003</v>
      </c>
      <c r="E64">
        <v>0.33179999999999998</v>
      </c>
      <c r="F64">
        <v>3.9914000000000001</v>
      </c>
      <c r="G64">
        <v>1.2751999999999999</v>
      </c>
      <c r="H64">
        <v>0.7833</v>
      </c>
      <c r="I64">
        <v>0.56269999999999998</v>
      </c>
      <c r="J64">
        <v>1.0359</v>
      </c>
      <c r="K64">
        <v>1.0696000000000001</v>
      </c>
      <c r="L64">
        <v>1.2339</v>
      </c>
      <c r="N64">
        <v>46.875</v>
      </c>
      <c r="O64">
        <v>1.2850999999999999</v>
      </c>
      <c r="P64">
        <v>1.2657</v>
      </c>
      <c r="Q64">
        <v>1.6343000000000001</v>
      </c>
      <c r="R64">
        <v>1.8093999999999999</v>
      </c>
      <c r="S64">
        <v>1.1501999999999999</v>
      </c>
      <c r="T64">
        <v>1.4585999999999999</v>
      </c>
      <c r="U64">
        <v>0.78300000000000003</v>
      </c>
      <c r="V64">
        <v>0.34820000000000001</v>
      </c>
      <c r="W64">
        <v>0.37730000000000002</v>
      </c>
      <c r="X64">
        <v>0.85389999999999999</v>
      </c>
    </row>
    <row r="65" spans="2:24" x14ac:dyDescent="0.2">
      <c r="B65">
        <v>47.656199999999998</v>
      </c>
      <c r="C65">
        <v>1.0406</v>
      </c>
      <c r="D65">
        <v>0.38990000000000002</v>
      </c>
      <c r="E65">
        <v>0.54790000000000005</v>
      </c>
      <c r="F65">
        <v>5.2004000000000001</v>
      </c>
      <c r="G65">
        <v>0.57750000000000001</v>
      </c>
      <c r="H65">
        <v>0.36020000000000002</v>
      </c>
      <c r="I65">
        <v>0.80649999999999999</v>
      </c>
      <c r="J65">
        <v>0.98529999999999995</v>
      </c>
      <c r="K65">
        <v>0.26700000000000002</v>
      </c>
      <c r="L65">
        <v>1.1153999999999999</v>
      </c>
      <c r="N65">
        <v>47.656199999999998</v>
      </c>
      <c r="O65">
        <v>0.98809999999999998</v>
      </c>
      <c r="P65">
        <v>1.3395999999999999</v>
      </c>
      <c r="Q65">
        <v>0.98089999999999999</v>
      </c>
      <c r="R65">
        <v>1.5688</v>
      </c>
      <c r="S65">
        <v>1.0868</v>
      </c>
      <c r="T65">
        <v>0.90590000000000004</v>
      </c>
      <c r="U65">
        <v>0.51649999999999996</v>
      </c>
      <c r="V65">
        <v>0.44569999999999999</v>
      </c>
      <c r="W65">
        <v>0.92669999999999997</v>
      </c>
      <c r="X65">
        <v>0.23880000000000001</v>
      </c>
    </row>
    <row r="66" spans="2:24" x14ac:dyDescent="0.2">
      <c r="B66">
        <v>48.4375</v>
      </c>
      <c r="C66">
        <v>1.1657999999999999</v>
      </c>
      <c r="D66">
        <v>0.90839999999999999</v>
      </c>
      <c r="E66">
        <v>0.91820000000000002</v>
      </c>
      <c r="F66">
        <v>4.4539999999999997</v>
      </c>
      <c r="G66">
        <v>0.96930000000000005</v>
      </c>
      <c r="H66">
        <v>0.5948</v>
      </c>
      <c r="I66">
        <v>1.1537999999999999</v>
      </c>
      <c r="J66">
        <v>1.0939000000000001</v>
      </c>
      <c r="K66">
        <v>0.87039999999999995</v>
      </c>
      <c r="L66">
        <v>0.98380000000000001</v>
      </c>
      <c r="N66">
        <v>48.4375</v>
      </c>
      <c r="O66">
        <v>0.7147</v>
      </c>
      <c r="P66">
        <v>0.63080000000000003</v>
      </c>
      <c r="Q66">
        <v>1.5760000000000001</v>
      </c>
      <c r="R66">
        <v>1.4408000000000001</v>
      </c>
      <c r="S66">
        <v>1.1249</v>
      </c>
      <c r="T66">
        <v>0.96909999999999996</v>
      </c>
      <c r="U66">
        <v>0.67190000000000005</v>
      </c>
      <c r="V66">
        <v>0.69699999999999995</v>
      </c>
      <c r="W66">
        <v>0.27979999999999999</v>
      </c>
      <c r="X66">
        <v>0.79669999999999996</v>
      </c>
    </row>
    <row r="67" spans="2:24" x14ac:dyDescent="0.2">
      <c r="B67">
        <v>49.218800000000002</v>
      </c>
      <c r="C67">
        <v>1.0527</v>
      </c>
      <c r="D67">
        <v>0.26140000000000002</v>
      </c>
      <c r="E67">
        <v>2.4729000000000001</v>
      </c>
      <c r="F67">
        <v>1.9903999999999999</v>
      </c>
      <c r="G67">
        <v>1.5746</v>
      </c>
      <c r="H67">
        <v>3.7814000000000001</v>
      </c>
      <c r="I67">
        <v>0.74109999999999998</v>
      </c>
      <c r="J67">
        <v>0.7681</v>
      </c>
      <c r="K67">
        <v>0.62260000000000004</v>
      </c>
      <c r="L67">
        <v>3.3222999999999998</v>
      </c>
      <c r="N67">
        <v>49.218800000000002</v>
      </c>
      <c r="O67">
        <v>2.1212</v>
      </c>
      <c r="P67">
        <v>2.1511</v>
      </c>
      <c r="Q67">
        <v>3.5283000000000002</v>
      </c>
      <c r="R67">
        <v>3.0169999999999999</v>
      </c>
      <c r="S67">
        <v>0.97860000000000003</v>
      </c>
      <c r="T67">
        <v>1.3569</v>
      </c>
      <c r="U67">
        <v>0.2913</v>
      </c>
      <c r="V67">
        <v>0.78500000000000003</v>
      </c>
      <c r="W67">
        <v>0.89990000000000003</v>
      </c>
      <c r="X67">
        <v>1.3568</v>
      </c>
    </row>
    <row r="68" spans="2:24" x14ac:dyDescent="0.2">
      <c r="B68">
        <v>50</v>
      </c>
      <c r="C68">
        <v>1.1236999999999999</v>
      </c>
      <c r="D68">
        <v>0.216</v>
      </c>
      <c r="E68">
        <v>2.7728000000000002</v>
      </c>
      <c r="F68">
        <v>1.7959000000000001</v>
      </c>
      <c r="G68">
        <v>1.6005</v>
      </c>
      <c r="H68">
        <v>4.3415999999999997</v>
      </c>
      <c r="I68">
        <v>0.78259999999999996</v>
      </c>
      <c r="J68">
        <v>0.89439999999999997</v>
      </c>
      <c r="K68">
        <v>1.0491999999999999</v>
      </c>
      <c r="L68">
        <v>3.4230999999999998</v>
      </c>
      <c r="N68">
        <v>50</v>
      </c>
      <c r="O68">
        <v>2.4759000000000002</v>
      </c>
      <c r="P68">
        <v>2.1021000000000001</v>
      </c>
      <c r="Q68">
        <v>4.1483999999999996</v>
      </c>
      <c r="R68">
        <v>3.2650999999999999</v>
      </c>
      <c r="S68">
        <v>1.8896999999999999</v>
      </c>
      <c r="T68">
        <v>1.2157</v>
      </c>
      <c r="U68">
        <v>0.2752</v>
      </c>
      <c r="V68">
        <v>0.63519999999999999</v>
      </c>
      <c r="W68">
        <v>1.4293</v>
      </c>
      <c r="X68">
        <v>1.3555999999999999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45688-D4DE-0642-A546-48070A4DEA44}">
  <dimension ref="A1:AQ68"/>
  <sheetViews>
    <sheetView tabSelected="1" zoomScale="68" zoomScaleNormal="89" workbookViewId="0">
      <selection activeCell="AE40" sqref="AE40"/>
    </sheetView>
  </sheetViews>
  <sheetFormatPr baseColWidth="10" defaultRowHeight="16" x14ac:dyDescent="0.2"/>
  <cols>
    <col min="3" max="9" width="7.1640625" bestFit="1" customWidth="1"/>
    <col min="10" max="11" width="8.1640625" bestFit="1" customWidth="1"/>
    <col min="12" max="12" width="7.1640625" bestFit="1" customWidth="1"/>
    <col min="15" max="24" width="7.1640625" bestFit="1" customWidth="1"/>
    <col min="25" max="25" width="7.1640625" customWidth="1"/>
    <col min="26" max="26" width="10.83203125" style="4"/>
  </cols>
  <sheetData>
    <row r="1" spans="1:43" x14ac:dyDescent="0.2">
      <c r="B1" s="4" t="s">
        <v>22</v>
      </c>
      <c r="C1" s="5" t="s">
        <v>33</v>
      </c>
      <c r="D1" s="4"/>
      <c r="E1" s="4"/>
      <c r="F1" s="4"/>
      <c r="G1" s="4"/>
      <c r="H1" s="4"/>
      <c r="I1" s="4"/>
      <c r="J1" s="4"/>
      <c r="L1" s="4"/>
      <c r="M1" s="4"/>
      <c r="N1" s="4" t="s">
        <v>30</v>
      </c>
      <c r="O1" s="5" t="s">
        <v>33</v>
      </c>
      <c r="AL1" s="4" t="s">
        <v>7</v>
      </c>
      <c r="AO1" s="4" t="s">
        <v>21</v>
      </c>
    </row>
    <row r="2" spans="1:43" x14ac:dyDescent="0.2">
      <c r="B2" t="s">
        <v>32</v>
      </c>
      <c r="M2" s="4"/>
      <c r="N2" t="s">
        <v>32</v>
      </c>
      <c r="Z2" t="s">
        <v>31</v>
      </c>
      <c r="AA2">
        <v>1</v>
      </c>
      <c r="AB2">
        <v>2</v>
      </c>
      <c r="AC2">
        <v>3</v>
      </c>
      <c r="AD2">
        <v>4</v>
      </c>
      <c r="AE2">
        <v>5</v>
      </c>
      <c r="AF2">
        <v>6</v>
      </c>
      <c r="AG2">
        <v>7</v>
      </c>
      <c r="AH2">
        <v>8</v>
      </c>
      <c r="AI2">
        <v>9</v>
      </c>
      <c r="AJ2">
        <v>10</v>
      </c>
      <c r="AL2" s="4"/>
      <c r="AO2" s="4"/>
    </row>
    <row r="3" spans="1:43" x14ac:dyDescent="0.2">
      <c r="A3" t="s">
        <v>31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 t="s">
        <v>31</v>
      </c>
      <c r="O3">
        <v>1</v>
      </c>
      <c r="P3">
        <v>2</v>
      </c>
      <c r="Q3">
        <v>3</v>
      </c>
      <c r="R3">
        <v>4</v>
      </c>
      <c r="S3">
        <v>5</v>
      </c>
      <c r="T3">
        <v>6</v>
      </c>
      <c r="U3">
        <v>7</v>
      </c>
      <c r="V3">
        <v>8</v>
      </c>
      <c r="W3">
        <v>9</v>
      </c>
      <c r="X3">
        <v>10</v>
      </c>
      <c r="AA3" s="4" t="s">
        <v>22</v>
      </c>
      <c r="AM3" t="s">
        <v>22</v>
      </c>
      <c r="AN3" t="s">
        <v>30</v>
      </c>
      <c r="AP3" t="s">
        <v>22</v>
      </c>
      <c r="AQ3" t="s">
        <v>30</v>
      </c>
    </row>
    <row r="4" spans="1:43" x14ac:dyDescent="0.2">
      <c r="B4">
        <v>0</v>
      </c>
      <c r="C4">
        <v>2.6762999999999999</v>
      </c>
      <c r="D4">
        <v>3.6291000000000002</v>
      </c>
      <c r="E4">
        <v>3.7549999999999999</v>
      </c>
      <c r="F4">
        <v>2.3016000000000001</v>
      </c>
      <c r="G4">
        <v>2.8031999999999999</v>
      </c>
      <c r="H4">
        <v>3.8094999999999999</v>
      </c>
      <c r="I4">
        <v>9.7820999999999998</v>
      </c>
      <c r="J4">
        <v>3.1120000000000001</v>
      </c>
      <c r="K4">
        <v>1.7496</v>
      </c>
      <c r="L4">
        <v>6.8266999999999998</v>
      </c>
      <c r="N4">
        <v>1.5039</v>
      </c>
      <c r="O4">
        <v>11.811999999999999</v>
      </c>
      <c r="P4">
        <v>4.9245000000000001</v>
      </c>
      <c r="Q4">
        <v>2.9093</v>
      </c>
      <c r="R4">
        <v>2.3835999999999999</v>
      </c>
      <c r="S4">
        <v>10.2052</v>
      </c>
      <c r="T4">
        <v>12.7691</v>
      </c>
      <c r="U4">
        <v>2.6968999999999999</v>
      </c>
      <c r="V4">
        <v>2.4857999999999998</v>
      </c>
      <c r="W4">
        <v>14.471</v>
      </c>
      <c r="X4">
        <v>8.8798999999999992</v>
      </c>
      <c r="Z4" s="4" t="s">
        <v>23</v>
      </c>
      <c r="AA4">
        <f>AVERAGE(C11)</f>
        <v>0.76449999999999996</v>
      </c>
      <c r="AB4">
        <f t="shared" ref="AB4:AJ4" si="0">AVERAGE(D11)</f>
        <v>0.71940000000000004</v>
      </c>
      <c r="AC4">
        <f t="shared" si="0"/>
        <v>3.9821</v>
      </c>
      <c r="AD4">
        <f t="shared" si="0"/>
        <v>0.68530000000000002</v>
      </c>
      <c r="AE4">
        <f t="shared" si="0"/>
        <v>1.1960999999999999</v>
      </c>
      <c r="AF4">
        <f t="shared" si="0"/>
        <v>0.70620000000000005</v>
      </c>
      <c r="AG4">
        <f t="shared" si="0"/>
        <v>0.53490000000000004</v>
      </c>
      <c r="AH4">
        <f t="shared" si="0"/>
        <v>0.1033</v>
      </c>
      <c r="AI4">
        <f t="shared" si="0"/>
        <v>0.41210000000000002</v>
      </c>
      <c r="AJ4">
        <f t="shared" si="0"/>
        <v>2.2054999999999998</v>
      </c>
      <c r="AL4" t="s">
        <v>23</v>
      </c>
      <c r="AM4">
        <f>AVERAGE(AA4:AJ4)</f>
        <v>1.1309400000000003</v>
      </c>
      <c r="AN4">
        <f>AVERAGE(AA7:AJ7)</f>
        <v>0.89423999999999992</v>
      </c>
      <c r="AO4" t="s">
        <v>23</v>
      </c>
      <c r="AP4">
        <f>_xlfn.STDEV.S(AA4:AJ4)/SQRT(COUNT(AA4:AJ4))</f>
        <v>0.36360417250997901</v>
      </c>
      <c r="AQ4">
        <f>_xlfn.STDEV.S(AA7:AJ7)/SQRT(COUNT(AA7:AJ7))</f>
        <v>0.23490147211118109</v>
      </c>
    </row>
    <row r="5" spans="1:43" x14ac:dyDescent="0.2">
      <c r="B5">
        <v>0.78120000000000001</v>
      </c>
      <c r="C5">
        <v>2.3336000000000001</v>
      </c>
      <c r="D5">
        <v>2.8212999999999999</v>
      </c>
      <c r="E5">
        <v>0.45350000000000001</v>
      </c>
      <c r="F5">
        <v>1.4494</v>
      </c>
      <c r="G5">
        <v>2.8090000000000002</v>
      </c>
      <c r="H5">
        <v>0.9365</v>
      </c>
      <c r="I5">
        <v>2.2959000000000001</v>
      </c>
      <c r="J5">
        <v>0.69189999999999996</v>
      </c>
      <c r="K5">
        <v>1.1074999999999999</v>
      </c>
      <c r="L5">
        <v>3.0905</v>
      </c>
      <c r="N5">
        <v>1.3396999999999999</v>
      </c>
      <c r="O5">
        <v>10.1471</v>
      </c>
      <c r="P5">
        <v>1.6414</v>
      </c>
      <c r="Q5">
        <v>0.40760000000000002</v>
      </c>
      <c r="R5">
        <v>2.8746999999999998</v>
      </c>
      <c r="S5">
        <v>3.6777000000000002</v>
      </c>
      <c r="T5">
        <v>6.3253000000000004</v>
      </c>
      <c r="U5">
        <v>1.4357</v>
      </c>
      <c r="V5">
        <v>1.1645000000000001</v>
      </c>
      <c r="W5">
        <v>13.357799999999999</v>
      </c>
      <c r="X5">
        <v>6.2267999999999999</v>
      </c>
      <c r="Z5" s="4" t="s">
        <v>24</v>
      </c>
      <c r="AA5">
        <f>AVERAGE(C17)</f>
        <v>0.49540000000000001</v>
      </c>
      <c r="AB5">
        <f t="shared" ref="AB5:AJ5" si="1">AVERAGE(D17)</f>
        <v>1.9535</v>
      </c>
      <c r="AC5">
        <f t="shared" si="1"/>
        <v>1.9015</v>
      </c>
      <c r="AD5">
        <f t="shared" si="1"/>
        <v>1.4472</v>
      </c>
      <c r="AE5">
        <f t="shared" si="1"/>
        <v>2.6823999999999999</v>
      </c>
      <c r="AF5">
        <f t="shared" si="1"/>
        <v>1.4797</v>
      </c>
      <c r="AG5">
        <f t="shared" si="1"/>
        <v>0.46929999999999999</v>
      </c>
      <c r="AH5">
        <f t="shared" si="1"/>
        <v>0.63280000000000003</v>
      </c>
      <c r="AI5">
        <f t="shared" si="1"/>
        <v>0.55940000000000001</v>
      </c>
      <c r="AJ5">
        <f t="shared" si="1"/>
        <v>0.60650000000000004</v>
      </c>
      <c r="AL5" t="s">
        <v>24</v>
      </c>
      <c r="AM5">
        <f>AVERAGE(AA5:AJ5)</f>
        <v>1.2227700000000001</v>
      </c>
      <c r="AN5">
        <f>AVERAGE(AA8:AJ8)</f>
        <v>1.2743600000000002</v>
      </c>
      <c r="AO5" t="s">
        <v>24</v>
      </c>
      <c r="AP5">
        <f>_xlfn.STDEV.S(AA5:AJ5)/SQRT(COUNT(AA5:AJ5))</f>
        <v>0.247346800194922</v>
      </c>
      <c r="AQ5">
        <f>_xlfn.STDEV.S(AA8:AJ8)/SQRT(COUNT(AA8:AJ8))</f>
        <v>0.24253913003884539</v>
      </c>
    </row>
    <row r="6" spans="1:43" x14ac:dyDescent="0.2">
      <c r="B6">
        <v>1.5625</v>
      </c>
      <c r="C6">
        <v>0.67549999999999999</v>
      </c>
      <c r="D6">
        <v>1.3551</v>
      </c>
      <c r="E6">
        <v>1.2576000000000001</v>
      </c>
      <c r="F6">
        <v>6.9599999999999995E-2</v>
      </c>
      <c r="G6">
        <v>1.5736000000000001</v>
      </c>
      <c r="H6">
        <v>0.56599999999999995</v>
      </c>
      <c r="I6">
        <v>1.4295</v>
      </c>
      <c r="J6">
        <v>1.2806999999999999</v>
      </c>
      <c r="K6">
        <v>1.3552</v>
      </c>
      <c r="L6">
        <v>1.9644999999999999</v>
      </c>
      <c r="N6">
        <v>1.0098</v>
      </c>
      <c r="O6">
        <v>4.6055000000000001</v>
      </c>
      <c r="P6">
        <v>0.45910000000000001</v>
      </c>
      <c r="Q6">
        <v>1.4914000000000001</v>
      </c>
      <c r="R6">
        <v>1.2957000000000001</v>
      </c>
      <c r="S6">
        <v>2.8260000000000001</v>
      </c>
      <c r="T6">
        <v>0.96020000000000005</v>
      </c>
      <c r="U6">
        <v>1.6529</v>
      </c>
      <c r="V6">
        <v>0.49070000000000003</v>
      </c>
      <c r="W6">
        <v>6.9907000000000004</v>
      </c>
      <c r="X6">
        <v>3.0284</v>
      </c>
      <c r="AA6" s="4" t="s">
        <v>30</v>
      </c>
    </row>
    <row r="7" spans="1:43" x14ac:dyDescent="0.2">
      <c r="B7">
        <v>2.3437999999999999</v>
      </c>
      <c r="C7">
        <v>1.0568</v>
      </c>
      <c r="D7">
        <v>1.0868</v>
      </c>
      <c r="E7">
        <v>0.92759999999999998</v>
      </c>
      <c r="F7">
        <v>1.1332</v>
      </c>
      <c r="G7">
        <v>1.3334999999999999</v>
      </c>
      <c r="H7">
        <v>1.0883</v>
      </c>
      <c r="I7">
        <v>1.1605000000000001</v>
      </c>
      <c r="J7">
        <v>1.0928</v>
      </c>
      <c r="K7">
        <v>0.85270000000000001</v>
      </c>
      <c r="L7">
        <v>5.6608999999999998</v>
      </c>
      <c r="N7">
        <v>0.66990000000000005</v>
      </c>
      <c r="O7">
        <v>0.83440000000000003</v>
      </c>
      <c r="P7">
        <v>0.77139999999999997</v>
      </c>
      <c r="Q7">
        <v>2.6469999999999998</v>
      </c>
      <c r="R7">
        <v>1.2607999999999999</v>
      </c>
      <c r="S7">
        <v>2.9674</v>
      </c>
      <c r="T7">
        <v>1.8048</v>
      </c>
      <c r="U7">
        <v>2.0560999999999998</v>
      </c>
      <c r="V7">
        <v>0.96699999999999997</v>
      </c>
      <c r="W7">
        <v>2.7997000000000001</v>
      </c>
      <c r="X7">
        <v>0.74839999999999995</v>
      </c>
      <c r="Z7" s="4" t="s">
        <v>23</v>
      </c>
      <c r="AA7">
        <f>AVERAGE(O11)</f>
        <v>0.22800000000000001</v>
      </c>
      <c r="AB7">
        <f t="shared" ref="AB7:AJ7" si="2">AVERAGE(P11)</f>
        <v>0.89449999999999996</v>
      </c>
      <c r="AC7">
        <f t="shared" si="2"/>
        <v>0.55859999999999999</v>
      </c>
      <c r="AD7">
        <f t="shared" si="2"/>
        <v>1.0157</v>
      </c>
      <c r="AE7">
        <f t="shared" si="2"/>
        <v>0.621</v>
      </c>
      <c r="AF7">
        <f t="shared" si="2"/>
        <v>0.28160000000000002</v>
      </c>
      <c r="AG7">
        <f t="shared" si="2"/>
        <v>0.76380000000000003</v>
      </c>
      <c r="AH7">
        <f t="shared" si="2"/>
        <v>1.6023000000000001</v>
      </c>
      <c r="AI7">
        <f t="shared" si="2"/>
        <v>0.32219999999999999</v>
      </c>
      <c r="AJ7">
        <f t="shared" si="2"/>
        <v>2.6547000000000001</v>
      </c>
    </row>
    <row r="8" spans="1:43" x14ac:dyDescent="0.2">
      <c r="B8">
        <v>3.125</v>
      </c>
      <c r="C8">
        <v>1.3893</v>
      </c>
      <c r="D8">
        <v>0.96379999999999999</v>
      </c>
      <c r="E8">
        <v>2.2467000000000001</v>
      </c>
      <c r="F8">
        <v>1.8462000000000001</v>
      </c>
      <c r="G8">
        <v>0.59089999999999998</v>
      </c>
      <c r="H8">
        <v>1.1767000000000001</v>
      </c>
      <c r="I8">
        <v>1.5221</v>
      </c>
      <c r="J8">
        <v>0.75290000000000001</v>
      </c>
      <c r="K8">
        <v>0.47620000000000001</v>
      </c>
      <c r="L8">
        <v>6.0481999999999996</v>
      </c>
      <c r="N8">
        <v>0.35770000000000002</v>
      </c>
      <c r="O8">
        <v>0.85140000000000005</v>
      </c>
      <c r="P8">
        <v>1.4974000000000001</v>
      </c>
      <c r="Q8">
        <v>1.3742000000000001</v>
      </c>
      <c r="R8">
        <v>1.6052999999999999</v>
      </c>
      <c r="S8">
        <v>2.0062000000000002</v>
      </c>
      <c r="T8">
        <v>1.0922000000000001</v>
      </c>
      <c r="U8">
        <v>2.7027999999999999</v>
      </c>
      <c r="V8">
        <v>0.94020000000000004</v>
      </c>
      <c r="W8">
        <v>1.9662999999999999</v>
      </c>
      <c r="X8">
        <v>1.2154</v>
      </c>
      <c r="Z8" s="4" t="s">
        <v>24</v>
      </c>
      <c r="AA8">
        <f>AVERAGE(O17)</f>
        <v>1.9923</v>
      </c>
      <c r="AB8">
        <f t="shared" ref="AB8:AJ8" si="3">AVERAGE(P17)</f>
        <v>0.54549999999999998</v>
      </c>
      <c r="AC8">
        <f t="shared" si="3"/>
        <v>2.2343999999999999</v>
      </c>
      <c r="AD8">
        <f t="shared" si="3"/>
        <v>2.5598000000000001</v>
      </c>
      <c r="AE8">
        <f t="shared" si="3"/>
        <v>0.92259999999999998</v>
      </c>
      <c r="AF8">
        <f t="shared" si="3"/>
        <v>0.86850000000000005</v>
      </c>
      <c r="AG8">
        <f t="shared" si="3"/>
        <v>1.3369</v>
      </c>
      <c r="AH8">
        <f t="shared" si="3"/>
        <v>0.1492</v>
      </c>
      <c r="AI8">
        <f t="shared" si="3"/>
        <v>1.1883999999999999</v>
      </c>
      <c r="AJ8">
        <f t="shared" si="3"/>
        <v>0.94599999999999995</v>
      </c>
    </row>
    <row r="9" spans="1:43" x14ac:dyDescent="0.2">
      <c r="B9">
        <v>3.9062000000000001</v>
      </c>
      <c r="C9">
        <v>1.5677000000000001</v>
      </c>
      <c r="D9">
        <v>1.1951000000000001</v>
      </c>
      <c r="E9">
        <v>3.8294000000000001</v>
      </c>
      <c r="F9">
        <v>2.9419</v>
      </c>
      <c r="G9">
        <v>0.33529999999999999</v>
      </c>
      <c r="H9">
        <v>1.7592000000000001</v>
      </c>
      <c r="I9">
        <v>0.31690000000000002</v>
      </c>
      <c r="J9">
        <v>0.67720000000000002</v>
      </c>
      <c r="K9">
        <v>0.9879</v>
      </c>
      <c r="L9">
        <v>2.9803000000000002</v>
      </c>
      <c r="N9">
        <v>0.60540000000000005</v>
      </c>
      <c r="O9">
        <v>1.194</v>
      </c>
      <c r="P9">
        <v>1.5891</v>
      </c>
      <c r="Q9">
        <v>1.5321</v>
      </c>
      <c r="R9">
        <v>0.90110000000000001</v>
      </c>
      <c r="S9">
        <v>1.4119999999999999</v>
      </c>
      <c r="T9">
        <v>1.2416</v>
      </c>
      <c r="U9">
        <v>1.2171000000000001</v>
      </c>
      <c r="V9">
        <v>1.5392999999999999</v>
      </c>
      <c r="W9">
        <v>1.1279999999999999</v>
      </c>
      <c r="X9">
        <v>0.8115</v>
      </c>
    </row>
    <row r="10" spans="1:43" x14ac:dyDescent="0.2">
      <c r="B10">
        <v>4.6875</v>
      </c>
      <c r="C10">
        <v>0.38929999999999998</v>
      </c>
      <c r="D10">
        <v>0.50270000000000004</v>
      </c>
      <c r="E10">
        <v>3.1554000000000002</v>
      </c>
      <c r="F10">
        <v>2.1858</v>
      </c>
      <c r="G10">
        <v>1.6157999999999999</v>
      </c>
      <c r="H10">
        <v>0.80410000000000004</v>
      </c>
      <c r="I10">
        <v>0.78310000000000002</v>
      </c>
      <c r="J10">
        <v>0.63190000000000002</v>
      </c>
      <c r="K10">
        <v>0.7671</v>
      </c>
      <c r="L10">
        <v>1.3624000000000001</v>
      </c>
      <c r="N10">
        <v>0.25390000000000001</v>
      </c>
      <c r="O10">
        <v>0.1358</v>
      </c>
      <c r="P10">
        <v>0.28010000000000002</v>
      </c>
      <c r="Q10">
        <v>1.2442</v>
      </c>
      <c r="R10">
        <v>1.5074000000000001</v>
      </c>
      <c r="S10">
        <v>1.6074999999999999</v>
      </c>
      <c r="T10">
        <v>1.0865</v>
      </c>
      <c r="U10">
        <v>0.49059999999999998</v>
      </c>
      <c r="V10">
        <v>1.0987</v>
      </c>
      <c r="W10">
        <v>1.3476999999999999</v>
      </c>
      <c r="X10">
        <v>1.9806999999999999</v>
      </c>
    </row>
    <row r="11" spans="1:43" x14ac:dyDescent="0.2">
      <c r="B11">
        <v>5.4687999999999999</v>
      </c>
      <c r="C11">
        <v>0.76449999999999996</v>
      </c>
      <c r="D11">
        <v>0.71940000000000004</v>
      </c>
      <c r="E11">
        <v>3.9821</v>
      </c>
      <c r="F11">
        <v>0.68530000000000002</v>
      </c>
      <c r="G11">
        <v>1.1960999999999999</v>
      </c>
      <c r="H11">
        <v>0.70620000000000005</v>
      </c>
      <c r="I11">
        <v>0.53490000000000004</v>
      </c>
      <c r="J11">
        <v>0.1033</v>
      </c>
      <c r="K11">
        <v>0.41210000000000002</v>
      </c>
      <c r="L11">
        <v>2.2054999999999998</v>
      </c>
      <c r="N11">
        <v>1.794</v>
      </c>
      <c r="O11">
        <v>0.22800000000000001</v>
      </c>
      <c r="P11">
        <v>0.89449999999999996</v>
      </c>
      <c r="Q11">
        <v>0.55859999999999999</v>
      </c>
      <c r="R11">
        <v>1.0157</v>
      </c>
      <c r="S11">
        <v>0.621</v>
      </c>
      <c r="T11">
        <v>0.28160000000000002</v>
      </c>
      <c r="U11">
        <v>0.76380000000000003</v>
      </c>
      <c r="V11">
        <v>1.6023000000000001</v>
      </c>
      <c r="W11">
        <v>0.32219999999999999</v>
      </c>
      <c r="X11">
        <v>2.6547000000000001</v>
      </c>
    </row>
    <row r="12" spans="1:43" x14ac:dyDescent="0.2">
      <c r="B12">
        <v>6.25</v>
      </c>
      <c r="C12">
        <v>1.0092000000000001</v>
      </c>
      <c r="D12">
        <v>0.55249999999999999</v>
      </c>
      <c r="E12">
        <v>2.0125999999999999</v>
      </c>
      <c r="F12">
        <v>0.1128</v>
      </c>
      <c r="G12">
        <v>2.0924</v>
      </c>
      <c r="H12">
        <v>0.12479999999999999</v>
      </c>
      <c r="I12">
        <v>1.7528999999999999</v>
      </c>
      <c r="J12">
        <v>0.63829999999999998</v>
      </c>
      <c r="K12">
        <v>1.1693</v>
      </c>
      <c r="L12">
        <v>2.0518999999999998</v>
      </c>
      <c r="N12">
        <v>0.5111</v>
      </c>
      <c r="O12">
        <v>0.23749999999999999</v>
      </c>
      <c r="P12">
        <v>0.96709999999999996</v>
      </c>
      <c r="Q12">
        <v>2.0760000000000001</v>
      </c>
      <c r="R12">
        <v>1.609</v>
      </c>
      <c r="S12">
        <v>0.7399</v>
      </c>
      <c r="T12">
        <v>1.1961999999999999</v>
      </c>
      <c r="U12">
        <v>0.30740000000000001</v>
      </c>
      <c r="V12">
        <v>1.4622999999999999</v>
      </c>
      <c r="W12">
        <v>1.2130000000000001</v>
      </c>
      <c r="X12">
        <v>1.5147999999999999</v>
      </c>
    </row>
    <row r="13" spans="1:43" x14ac:dyDescent="0.2">
      <c r="B13">
        <v>7.0312000000000001</v>
      </c>
      <c r="C13">
        <v>1.2270000000000001</v>
      </c>
      <c r="D13">
        <v>1.8617999999999999</v>
      </c>
      <c r="E13">
        <v>1.8298000000000001</v>
      </c>
      <c r="F13">
        <v>1.2687999999999999</v>
      </c>
      <c r="G13">
        <v>1.6397999999999999</v>
      </c>
      <c r="H13">
        <v>0.31979999999999997</v>
      </c>
      <c r="I13">
        <v>1.4990000000000001</v>
      </c>
      <c r="J13">
        <v>0.21029999999999999</v>
      </c>
      <c r="K13">
        <v>1.1471</v>
      </c>
      <c r="L13">
        <v>1.0968</v>
      </c>
      <c r="N13">
        <v>0.78039999999999998</v>
      </c>
      <c r="O13">
        <v>0.28570000000000001</v>
      </c>
      <c r="P13">
        <v>1.9527000000000001</v>
      </c>
      <c r="Q13">
        <v>1.1223000000000001</v>
      </c>
      <c r="R13">
        <v>1.4008</v>
      </c>
      <c r="S13">
        <v>0.93149999999999999</v>
      </c>
      <c r="T13">
        <v>1.4790000000000001</v>
      </c>
      <c r="U13">
        <v>1.07</v>
      </c>
      <c r="V13">
        <v>1.5495000000000001</v>
      </c>
      <c r="W13">
        <v>1.7074</v>
      </c>
      <c r="X13">
        <v>2.5366</v>
      </c>
      <c r="AA13" t="s">
        <v>31</v>
      </c>
      <c r="AB13" t="s">
        <v>0</v>
      </c>
      <c r="AC13" t="s">
        <v>1</v>
      </c>
      <c r="AE13" t="s">
        <v>2</v>
      </c>
    </row>
    <row r="14" spans="1:43" x14ac:dyDescent="0.2">
      <c r="B14">
        <v>7.8125</v>
      </c>
      <c r="C14">
        <v>0.93059999999999998</v>
      </c>
      <c r="D14">
        <v>1.0475000000000001</v>
      </c>
      <c r="E14">
        <v>2.0283000000000002</v>
      </c>
      <c r="F14">
        <v>1.7853000000000001</v>
      </c>
      <c r="G14">
        <v>1.6514</v>
      </c>
      <c r="H14">
        <v>0.50890000000000002</v>
      </c>
      <c r="I14">
        <v>1.8496999999999999</v>
      </c>
      <c r="J14">
        <v>0.99350000000000005</v>
      </c>
      <c r="K14">
        <v>0.85919999999999996</v>
      </c>
      <c r="L14">
        <v>0.75880000000000003</v>
      </c>
      <c r="N14">
        <v>8.6999999999999994E-2</v>
      </c>
      <c r="O14">
        <v>1.3413999999999999</v>
      </c>
      <c r="P14">
        <v>3.1301000000000001</v>
      </c>
      <c r="Q14">
        <v>0.60089999999999999</v>
      </c>
      <c r="R14">
        <v>0.44600000000000001</v>
      </c>
      <c r="S14">
        <v>0.46450000000000002</v>
      </c>
      <c r="T14">
        <v>2.0550000000000002</v>
      </c>
      <c r="U14">
        <v>0.78420000000000001</v>
      </c>
      <c r="V14">
        <v>2.6549999999999998</v>
      </c>
      <c r="W14">
        <v>0.92559999999999998</v>
      </c>
      <c r="X14">
        <v>1.9769000000000001</v>
      </c>
      <c r="Z14" t="s">
        <v>29</v>
      </c>
      <c r="AA14">
        <v>1</v>
      </c>
      <c r="AB14">
        <v>0.76449999999999996</v>
      </c>
      <c r="AC14">
        <v>0.22800000000000001</v>
      </c>
    </row>
    <row r="15" spans="1:43" x14ac:dyDescent="0.2">
      <c r="B15">
        <v>8.5937999999999999</v>
      </c>
      <c r="C15">
        <v>0.78380000000000005</v>
      </c>
      <c r="D15">
        <v>0.81969999999999998</v>
      </c>
      <c r="E15">
        <v>2.4041999999999999</v>
      </c>
      <c r="F15">
        <v>0.9355</v>
      </c>
      <c r="G15">
        <v>0.94579999999999997</v>
      </c>
      <c r="H15">
        <v>0.84179999999999999</v>
      </c>
      <c r="I15">
        <v>2.7002000000000002</v>
      </c>
      <c r="J15">
        <v>0.99</v>
      </c>
      <c r="K15">
        <v>1.1121000000000001</v>
      </c>
      <c r="L15">
        <v>2.2208000000000001</v>
      </c>
      <c r="N15">
        <v>0.94540000000000002</v>
      </c>
      <c r="O15">
        <v>0.89200000000000002</v>
      </c>
      <c r="P15">
        <v>1.8925000000000001</v>
      </c>
      <c r="Q15">
        <v>0.51449999999999996</v>
      </c>
      <c r="R15">
        <v>0.42559999999999998</v>
      </c>
      <c r="S15">
        <v>1.5136000000000001</v>
      </c>
      <c r="T15">
        <v>1.9662999999999999</v>
      </c>
      <c r="U15">
        <v>0.9093</v>
      </c>
      <c r="V15">
        <v>1.9366000000000001</v>
      </c>
      <c r="W15">
        <v>0.37190000000000001</v>
      </c>
      <c r="X15">
        <v>1.6713</v>
      </c>
      <c r="Z15" t="s">
        <v>29</v>
      </c>
      <c r="AA15">
        <v>2</v>
      </c>
      <c r="AB15">
        <v>0.71940000000000004</v>
      </c>
      <c r="AC15">
        <v>0.89449999999999996</v>
      </c>
      <c r="AE15" t="s">
        <v>3</v>
      </c>
      <c r="AF15" t="s">
        <v>26</v>
      </c>
      <c r="AG15" t="s">
        <v>27</v>
      </c>
      <c r="AH15" t="s">
        <v>4</v>
      </c>
    </row>
    <row r="16" spans="1:43" ht="17" thickBot="1" x14ac:dyDescent="0.25">
      <c r="B16">
        <v>9.375</v>
      </c>
      <c r="C16">
        <v>1.0069999999999999</v>
      </c>
      <c r="D16">
        <v>1.6479999999999999</v>
      </c>
      <c r="E16">
        <v>1.3448</v>
      </c>
      <c r="F16">
        <v>0.2913</v>
      </c>
      <c r="G16">
        <v>0.76729999999999998</v>
      </c>
      <c r="H16">
        <v>1.4235</v>
      </c>
      <c r="I16">
        <v>1.1607000000000001</v>
      </c>
      <c r="J16">
        <v>1.2433000000000001</v>
      </c>
      <c r="K16">
        <v>0.78769999999999996</v>
      </c>
      <c r="L16">
        <v>1.7482</v>
      </c>
      <c r="N16">
        <v>0.443</v>
      </c>
      <c r="O16">
        <v>1.1822999999999999</v>
      </c>
      <c r="P16">
        <v>0.40189999999999998</v>
      </c>
      <c r="Q16">
        <v>2.0834999999999999</v>
      </c>
      <c r="R16">
        <v>1.363</v>
      </c>
      <c r="S16">
        <v>1.7329000000000001</v>
      </c>
      <c r="T16">
        <v>2.0158</v>
      </c>
      <c r="U16">
        <v>1.3357000000000001</v>
      </c>
      <c r="V16">
        <v>1.0143</v>
      </c>
      <c r="W16">
        <v>0.57820000000000005</v>
      </c>
      <c r="X16">
        <v>0.80289999999999995</v>
      </c>
      <c r="Z16" t="s">
        <v>29</v>
      </c>
      <c r="AA16">
        <v>3</v>
      </c>
      <c r="AB16">
        <v>3.9821</v>
      </c>
      <c r="AC16">
        <v>0.55859999999999999</v>
      </c>
      <c r="AE16" s="1" t="s">
        <v>25</v>
      </c>
      <c r="AF16" s="1"/>
      <c r="AG16" s="1"/>
      <c r="AH16" s="1"/>
    </row>
    <row r="17" spans="2:34" x14ac:dyDescent="0.2">
      <c r="B17">
        <v>10.1562</v>
      </c>
      <c r="C17">
        <v>0.49540000000000001</v>
      </c>
      <c r="D17">
        <v>1.9535</v>
      </c>
      <c r="E17">
        <v>1.9015</v>
      </c>
      <c r="F17">
        <v>1.4472</v>
      </c>
      <c r="G17">
        <v>2.6823999999999999</v>
      </c>
      <c r="H17">
        <v>1.4797</v>
      </c>
      <c r="I17">
        <v>0.46929999999999999</v>
      </c>
      <c r="J17">
        <v>0.63280000000000003</v>
      </c>
      <c r="K17">
        <v>0.55940000000000001</v>
      </c>
      <c r="L17">
        <v>0.60650000000000004</v>
      </c>
      <c r="N17">
        <v>2.1757</v>
      </c>
      <c r="O17">
        <v>1.9923</v>
      </c>
      <c r="P17">
        <v>0.54549999999999998</v>
      </c>
      <c r="Q17">
        <v>2.2343999999999999</v>
      </c>
      <c r="R17">
        <v>2.5598000000000001</v>
      </c>
      <c r="S17">
        <v>0.92259999999999998</v>
      </c>
      <c r="T17">
        <v>0.86850000000000005</v>
      </c>
      <c r="U17">
        <v>1.3369</v>
      </c>
      <c r="V17">
        <v>0.1492</v>
      </c>
      <c r="W17">
        <v>1.1883999999999999</v>
      </c>
      <c r="X17">
        <v>0.94599999999999995</v>
      </c>
      <c r="Z17" t="s">
        <v>29</v>
      </c>
      <c r="AA17">
        <v>4</v>
      </c>
      <c r="AB17">
        <v>0.68530000000000002</v>
      </c>
      <c r="AC17">
        <v>1.0157</v>
      </c>
      <c r="AE17" t="s">
        <v>5</v>
      </c>
      <c r="AF17">
        <v>10</v>
      </c>
      <c r="AG17">
        <v>10</v>
      </c>
      <c r="AH17">
        <v>20</v>
      </c>
    </row>
    <row r="18" spans="2:34" x14ac:dyDescent="0.2">
      <c r="B18">
        <v>10.9375</v>
      </c>
      <c r="C18">
        <v>0.98060000000000003</v>
      </c>
      <c r="D18">
        <v>4.4576000000000002</v>
      </c>
      <c r="E18">
        <v>2.0709</v>
      </c>
      <c r="F18">
        <v>1.3146</v>
      </c>
      <c r="G18">
        <v>2.3054999999999999</v>
      </c>
      <c r="H18">
        <v>0.84140000000000004</v>
      </c>
      <c r="I18">
        <v>1.4359</v>
      </c>
      <c r="J18">
        <v>0.80940000000000001</v>
      </c>
      <c r="K18">
        <v>0.60470000000000002</v>
      </c>
      <c r="L18">
        <v>0.63129999999999997</v>
      </c>
      <c r="N18">
        <v>3.5327000000000002</v>
      </c>
      <c r="O18">
        <v>0.63880000000000003</v>
      </c>
      <c r="P18">
        <v>0.71220000000000006</v>
      </c>
      <c r="Q18">
        <v>0.95069999999999999</v>
      </c>
      <c r="R18">
        <v>3.2616999999999998</v>
      </c>
      <c r="S18">
        <v>0.1915</v>
      </c>
      <c r="T18">
        <v>0.81710000000000005</v>
      </c>
      <c r="U18">
        <v>1.2942</v>
      </c>
      <c r="V18">
        <v>0.64510000000000001</v>
      </c>
      <c r="W18">
        <v>1.8828</v>
      </c>
      <c r="X18">
        <v>1.5403</v>
      </c>
      <c r="Z18" t="s">
        <v>29</v>
      </c>
      <c r="AA18">
        <v>5</v>
      </c>
      <c r="AB18">
        <v>1.1960999999999999</v>
      </c>
      <c r="AC18">
        <v>0.621</v>
      </c>
      <c r="AE18" t="s">
        <v>6</v>
      </c>
      <c r="AF18">
        <v>11.309400000000004</v>
      </c>
      <c r="AG18">
        <v>8.9423999999999992</v>
      </c>
      <c r="AH18">
        <v>20.251800000000003</v>
      </c>
    </row>
    <row r="19" spans="2:34" x14ac:dyDescent="0.2">
      <c r="B19">
        <v>11.7188</v>
      </c>
      <c r="C19">
        <v>2.3561000000000001</v>
      </c>
      <c r="D19">
        <v>3.3222999999999998</v>
      </c>
      <c r="E19">
        <v>1.0305</v>
      </c>
      <c r="F19">
        <v>1.2948999999999999</v>
      </c>
      <c r="G19">
        <v>0.93359999999999999</v>
      </c>
      <c r="H19">
        <v>1.3272999999999999</v>
      </c>
      <c r="I19">
        <v>2.6638000000000002</v>
      </c>
      <c r="J19">
        <v>0.86029999999999995</v>
      </c>
      <c r="K19">
        <v>0.59189999999999998</v>
      </c>
      <c r="L19">
        <v>0.8599</v>
      </c>
      <c r="N19">
        <v>2.7919</v>
      </c>
      <c r="O19">
        <v>1.9770000000000001</v>
      </c>
      <c r="P19">
        <v>0.23569999999999999</v>
      </c>
      <c r="Q19">
        <v>0.32019999999999998</v>
      </c>
      <c r="R19">
        <v>3.5888</v>
      </c>
      <c r="S19">
        <v>0.58220000000000005</v>
      </c>
      <c r="T19">
        <v>0.1288</v>
      </c>
      <c r="U19">
        <v>0.92510000000000003</v>
      </c>
      <c r="V19">
        <v>1.1319999999999999</v>
      </c>
      <c r="W19">
        <v>2.4992999999999999</v>
      </c>
      <c r="X19">
        <v>2.9283000000000001</v>
      </c>
      <c r="Z19" t="s">
        <v>29</v>
      </c>
      <c r="AA19">
        <v>6</v>
      </c>
      <c r="AB19">
        <v>0.70620000000000005</v>
      </c>
      <c r="AC19">
        <v>0.28160000000000002</v>
      </c>
      <c r="AE19" t="s">
        <v>7</v>
      </c>
      <c r="AF19">
        <v>1.1309400000000003</v>
      </c>
      <c r="AG19">
        <v>0.89423999999999992</v>
      </c>
      <c r="AH19">
        <v>1.0125900000000001</v>
      </c>
    </row>
    <row r="20" spans="2:34" x14ac:dyDescent="0.2">
      <c r="B20">
        <v>12.5</v>
      </c>
      <c r="C20">
        <v>1.0116000000000001</v>
      </c>
      <c r="D20">
        <v>1.6731</v>
      </c>
      <c r="E20">
        <v>0.87419999999999998</v>
      </c>
      <c r="F20">
        <v>1.2582</v>
      </c>
      <c r="G20">
        <v>1.4055</v>
      </c>
      <c r="H20">
        <v>1.3865000000000001</v>
      </c>
      <c r="I20">
        <v>1.8548</v>
      </c>
      <c r="J20">
        <v>0.84909999999999997</v>
      </c>
      <c r="K20">
        <v>0.47489999999999999</v>
      </c>
      <c r="L20">
        <v>3.8854000000000002</v>
      </c>
      <c r="N20">
        <v>2.6717</v>
      </c>
      <c r="O20">
        <v>0.76749999999999996</v>
      </c>
      <c r="P20">
        <v>1.3025</v>
      </c>
      <c r="Q20">
        <v>1.6364000000000001</v>
      </c>
      <c r="R20">
        <v>2.1276000000000002</v>
      </c>
      <c r="S20">
        <v>0.8589</v>
      </c>
      <c r="T20">
        <v>1.4466000000000001</v>
      </c>
      <c r="U20">
        <v>1.3265</v>
      </c>
      <c r="V20">
        <v>1.1898</v>
      </c>
      <c r="W20">
        <v>2.6427</v>
      </c>
      <c r="X20">
        <v>3.9074</v>
      </c>
      <c r="Z20" t="s">
        <v>29</v>
      </c>
      <c r="AA20">
        <v>7</v>
      </c>
      <c r="AB20">
        <v>0.53490000000000004</v>
      </c>
      <c r="AC20">
        <v>0.76380000000000003</v>
      </c>
      <c r="AE20" t="s">
        <v>8</v>
      </c>
      <c r="AF20">
        <v>1.3220799426666661</v>
      </c>
      <c r="AG20">
        <v>0.55178701600000002</v>
      </c>
      <c r="AH20">
        <v>0.90236510936842074</v>
      </c>
    </row>
    <row r="21" spans="2:34" x14ac:dyDescent="0.2">
      <c r="B21">
        <v>13.2812</v>
      </c>
      <c r="C21">
        <v>0.9466</v>
      </c>
      <c r="D21">
        <v>1.1032</v>
      </c>
      <c r="E21">
        <v>0.87609999999999999</v>
      </c>
      <c r="F21">
        <v>2.1021999999999998</v>
      </c>
      <c r="G21">
        <v>3.847</v>
      </c>
      <c r="H21">
        <v>2.0213000000000001</v>
      </c>
      <c r="I21">
        <v>1.3199000000000001</v>
      </c>
      <c r="J21">
        <v>1.7279</v>
      </c>
      <c r="K21">
        <v>0.55489999999999995</v>
      </c>
      <c r="L21">
        <v>5.0686999999999998</v>
      </c>
      <c r="N21">
        <v>2.8424</v>
      </c>
      <c r="O21">
        <v>0.56169999999999998</v>
      </c>
      <c r="P21">
        <v>1.7522</v>
      </c>
      <c r="Q21">
        <v>1.6829000000000001</v>
      </c>
      <c r="R21">
        <v>1.3597999999999999</v>
      </c>
      <c r="S21">
        <v>0.86870000000000003</v>
      </c>
      <c r="T21">
        <v>1.8745000000000001</v>
      </c>
      <c r="U21">
        <v>0.81259999999999999</v>
      </c>
      <c r="V21">
        <v>1.4177999999999999</v>
      </c>
      <c r="W21">
        <v>4.5982000000000003</v>
      </c>
      <c r="X21">
        <v>5.4954999999999998</v>
      </c>
      <c r="Z21" t="s">
        <v>29</v>
      </c>
      <c r="AA21">
        <v>8</v>
      </c>
      <c r="AB21">
        <v>0.1033</v>
      </c>
      <c r="AC21">
        <v>1.6023000000000001</v>
      </c>
    </row>
    <row r="22" spans="2:34" ht="17" thickBot="1" x14ac:dyDescent="0.25">
      <c r="B22">
        <v>14.0625</v>
      </c>
      <c r="C22">
        <v>0.74039999999999995</v>
      </c>
      <c r="D22">
        <v>0.36809999999999998</v>
      </c>
      <c r="E22">
        <v>0.97650000000000003</v>
      </c>
      <c r="F22">
        <v>1.7121999999999999</v>
      </c>
      <c r="G22">
        <v>0.91579999999999995</v>
      </c>
      <c r="H22">
        <v>1.8440000000000001</v>
      </c>
      <c r="I22">
        <v>1.0840000000000001</v>
      </c>
      <c r="J22">
        <v>0.72250000000000003</v>
      </c>
      <c r="K22">
        <v>0.89410000000000001</v>
      </c>
      <c r="L22">
        <v>3.4485999999999999</v>
      </c>
      <c r="N22">
        <v>2.4321000000000002</v>
      </c>
      <c r="O22">
        <v>0.86119999999999997</v>
      </c>
      <c r="P22">
        <v>1.5857000000000001</v>
      </c>
      <c r="Q22">
        <v>1.8218000000000001</v>
      </c>
      <c r="R22">
        <v>0.40989999999999999</v>
      </c>
      <c r="S22">
        <v>1.3566</v>
      </c>
      <c r="T22">
        <v>0.84560000000000002</v>
      </c>
      <c r="U22">
        <v>0.9163</v>
      </c>
      <c r="V22">
        <v>1.3136000000000001</v>
      </c>
      <c r="W22">
        <v>4.8216000000000001</v>
      </c>
      <c r="X22">
        <v>5.3494999999999999</v>
      </c>
      <c r="Z22" t="s">
        <v>29</v>
      </c>
      <c r="AA22">
        <v>9</v>
      </c>
      <c r="AB22">
        <v>0.41210000000000002</v>
      </c>
      <c r="AC22">
        <v>0.32219999999999999</v>
      </c>
      <c r="AE22" s="1" t="s">
        <v>28</v>
      </c>
      <c r="AF22" s="1"/>
      <c r="AG22" s="1"/>
      <c r="AH22" s="1"/>
    </row>
    <row r="23" spans="2:34" x14ac:dyDescent="0.2">
      <c r="B23">
        <v>14.8438</v>
      </c>
      <c r="C23">
        <v>0.38929999999999998</v>
      </c>
      <c r="D23">
        <v>1.6383000000000001</v>
      </c>
      <c r="E23">
        <v>1.3761000000000001</v>
      </c>
      <c r="F23">
        <v>1.7567999999999999</v>
      </c>
      <c r="G23">
        <v>0.14449999999999999</v>
      </c>
      <c r="H23">
        <v>0.34920000000000001</v>
      </c>
      <c r="I23">
        <v>0.63480000000000003</v>
      </c>
      <c r="J23">
        <v>0.82150000000000001</v>
      </c>
      <c r="K23">
        <v>1.7739</v>
      </c>
      <c r="L23">
        <v>2.0771000000000002</v>
      </c>
      <c r="N23">
        <v>1.6812</v>
      </c>
      <c r="O23">
        <v>0.84040000000000004</v>
      </c>
      <c r="P23">
        <v>1.2537</v>
      </c>
      <c r="Q23">
        <v>0.61560000000000004</v>
      </c>
      <c r="R23">
        <v>0.60629999999999995</v>
      </c>
      <c r="S23">
        <v>1.3294999999999999</v>
      </c>
      <c r="T23">
        <v>1.9459</v>
      </c>
      <c r="U23">
        <v>0.25800000000000001</v>
      </c>
      <c r="V23">
        <v>0.82579999999999998</v>
      </c>
      <c r="W23">
        <v>3.0423</v>
      </c>
      <c r="X23">
        <v>3.7056</v>
      </c>
      <c r="Z23" t="s">
        <v>29</v>
      </c>
      <c r="AA23">
        <v>10</v>
      </c>
      <c r="AB23">
        <v>2.2054999999999998</v>
      </c>
      <c r="AC23">
        <v>2.6547000000000001</v>
      </c>
      <c r="AE23" t="s">
        <v>5</v>
      </c>
      <c r="AF23">
        <v>10</v>
      </c>
      <c r="AG23">
        <v>10</v>
      </c>
      <c r="AH23">
        <v>20</v>
      </c>
    </row>
    <row r="24" spans="2:34" x14ac:dyDescent="0.2">
      <c r="B24">
        <v>15.625</v>
      </c>
      <c r="C24">
        <v>1.3592</v>
      </c>
      <c r="D24">
        <v>2.2768000000000002</v>
      </c>
      <c r="E24">
        <v>2.4786000000000001</v>
      </c>
      <c r="F24">
        <v>1.0883</v>
      </c>
      <c r="G24">
        <v>0.85799999999999998</v>
      </c>
      <c r="H24">
        <v>0.71260000000000001</v>
      </c>
      <c r="I24">
        <v>0.38040000000000002</v>
      </c>
      <c r="J24">
        <v>0.81110000000000004</v>
      </c>
      <c r="K24">
        <v>0.25650000000000001</v>
      </c>
      <c r="L24">
        <v>2.7511000000000001</v>
      </c>
      <c r="N24">
        <v>0.74160000000000004</v>
      </c>
      <c r="O24">
        <v>0.99909999999999999</v>
      </c>
      <c r="P24">
        <v>1.4080999999999999</v>
      </c>
      <c r="Q24">
        <v>1.2874000000000001</v>
      </c>
      <c r="R24">
        <v>2.0333999999999999</v>
      </c>
      <c r="S24">
        <v>0.55120000000000002</v>
      </c>
      <c r="T24">
        <v>0.71289999999999998</v>
      </c>
      <c r="U24">
        <v>1.38E-2</v>
      </c>
      <c r="V24">
        <v>0.1108</v>
      </c>
      <c r="W24">
        <v>1.4833000000000001</v>
      </c>
      <c r="X24">
        <v>2.5592999999999999</v>
      </c>
      <c r="Z24" t="s">
        <v>30</v>
      </c>
      <c r="AA24">
        <v>1</v>
      </c>
      <c r="AB24">
        <v>0.49540000000000001</v>
      </c>
      <c r="AC24">
        <v>1.9923</v>
      </c>
      <c r="AE24" t="s">
        <v>6</v>
      </c>
      <c r="AF24">
        <v>12.2277</v>
      </c>
      <c r="AG24">
        <v>12.743600000000001</v>
      </c>
      <c r="AH24">
        <v>24.971300000000006</v>
      </c>
    </row>
    <row r="25" spans="2:34" x14ac:dyDescent="0.2">
      <c r="B25">
        <v>16.406199999999998</v>
      </c>
      <c r="C25">
        <v>0.83689999999999998</v>
      </c>
      <c r="D25">
        <v>0.88470000000000004</v>
      </c>
      <c r="E25">
        <v>1.7865</v>
      </c>
      <c r="F25">
        <v>1.0820000000000001</v>
      </c>
      <c r="G25">
        <v>0.29089999999999999</v>
      </c>
      <c r="H25">
        <v>1.5849</v>
      </c>
      <c r="I25">
        <v>1.4917</v>
      </c>
      <c r="J25">
        <v>0.89739999999999998</v>
      </c>
      <c r="K25">
        <v>0.5645</v>
      </c>
      <c r="L25">
        <v>3.5286</v>
      </c>
      <c r="N25">
        <v>2.3521000000000001</v>
      </c>
      <c r="O25">
        <v>1.6093999999999999</v>
      </c>
      <c r="P25">
        <v>1.5545</v>
      </c>
      <c r="Q25">
        <v>1.4632000000000001</v>
      </c>
      <c r="R25">
        <v>0.6996</v>
      </c>
      <c r="S25">
        <v>1.7645999999999999</v>
      </c>
      <c r="T25">
        <v>1.2800000000000001E-2</v>
      </c>
      <c r="U25">
        <v>0.69340000000000002</v>
      </c>
      <c r="V25">
        <v>0.83760000000000001</v>
      </c>
      <c r="W25">
        <v>1.2013</v>
      </c>
      <c r="X25">
        <v>2.1787999999999998</v>
      </c>
      <c r="Z25" t="s">
        <v>30</v>
      </c>
      <c r="AA25">
        <v>2</v>
      </c>
      <c r="AB25">
        <v>1.9535</v>
      </c>
      <c r="AC25">
        <v>0.54549999999999998</v>
      </c>
      <c r="AE25" t="s">
        <v>7</v>
      </c>
      <c r="AF25">
        <v>1.2227700000000001</v>
      </c>
      <c r="AG25">
        <v>1.2743600000000002</v>
      </c>
      <c r="AH25">
        <v>1.2485650000000004</v>
      </c>
    </row>
    <row r="26" spans="2:34" x14ac:dyDescent="0.2">
      <c r="B26">
        <v>17.1875</v>
      </c>
      <c r="C26">
        <v>1.5263</v>
      </c>
      <c r="D26">
        <v>0.87849999999999995</v>
      </c>
      <c r="E26">
        <v>1.7245999999999999</v>
      </c>
      <c r="F26">
        <v>1.4653</v>
      </c>
      <c r="G26">
        <v>0.2424</v>
      </c>
      <c r="H26">
        <v>1.4757</v>
      </c>
      <c r="I26">
        <v>2.2198000000000002</v>
      </c>
      <c r="J26">
        <v>0.49630000000000002</v>
      </c>
      <c r="K26">
        <v>0.3972</v>
      </c>
      <c r="L26">
        <v>4.4564000000000004</v>
      </c>
      <c r="N26">
        <v>3.1818</v>
      </c>
      <c r="O26">
        <v>0.14910000000000001</v>
      </c>
      <c r="P26">
        <v>1.0044</v>
      </c>
      <c r="Q26">
        <v>0.87039999999999995</v>
      </c>
      <c r="R26">
        <v>0.32700000000000001</v>
      </c>
      <c r="S26">
        <v>2.1225000000000001</v>
      </c>
      <c r="T26">
        <v>1.1639999999999999</v>
      </c>
      <c r="U26">
        <v>0.73599999999999999</v>
      </c>
      <c r="V26">
        <v>0.69869999999999999</v>
      </c>
      <c r="W26">
        <v>1.5817000000000001</v>
      </c>
      <c r="X26">
        <v>1.9460999999999999</v>
      </c>
      <c r="Z26" t="s">
        <v>30</v>
      </c>
      <c r="AA26">
        <v>3</v>
      </c>
      <c r="AB26">
        <v>1.9015</v>
      </c>
      <c r="AC26">
        <v>2.2343999999999999</v>
      </c>
      <c r="AE26" t="s">
        <v>8</v>
      </c>
      <c r="AF26">
        <v>0.61180439566666678</v>
      </c>
      <c r="AG26">
        <v>0.58825229599999951</v>
      </c>
      <c r="AH26">
        <v>0.56914830871052546</v>
      </c>
    </row>
    <row r="27" spans="2:34" x14ac:dyDescent="0.2">
      <c r="B27">
        <v>17.968800000000002</v>
      </c>
      <c r="C27">
        <v>0.90920000000000001</v>
      </c>
      <c r="D27">
        <v>0.58879999999999999</v>
      </c>
      <c r="E27">
        <v>1.6117999999999999</v>
      </c>
      <c r="F27">
        <v>1.3713</v>
      </c>
      <c r="G27">
        <v>1.1073999999999999</v>
      </c>
      <c r="H27">
        <v>1.2486999999999999</v>
      </c>
      <c r="I27">
        <v>2.0114999999999998</v>
      </c>
      <c r="J27">
        <v>1.1389</v>
      </c>
      <c r="K27">
        <v>0.4027</v>
      </c>
      <c r="L27">
        <v>5.5149999999999997</v>
      </c>
      <c r="N27">
        <v>2.2288999999999999</v>
      </c>
      <c r="O27">
        <v>1.4983</v>
      </c>
      <c r="P27">
        <v>1.2044999999999999</v>
      </c>
      <c r="Q27">
        <v>0.99929999999999997</v>
      </c>
      <c r="R27">
        <v>0.40949999999999998</v>
      </c>
      <c r="S27">
        <v>1.1626000000000001</v>
      </c>
      <c r="T27">
        <v>0.94189999999999996</v>
      </c>
      <c r="U27">
        <v>0.45400000000000001</v>
      </c>
      <c r="V27">
        <v>0.86580000000000001</v>
      </c>
      <c r="W27">
        <v>1.4993000000000001</v>
      </c>
      <c r="X27">
        <v>0.60399999999999998</v>
      </c>
      <c r="Z27" t="s">
        <v>30</v>
      </c>
      <c r="AA27">
        <v>4</v>
      </c>
      <c r="AB27">
        <v>1.4472</v>
      </c>
      <c r="AC27">
        <v>2.5598000000000001</v>
      </c>
    </row>
    <row r="28" spans="2:34" ht="17" thickBot="1" x14ac:dyDescent="0.25">
      <c r="B28">
        <v>18.75</v>
      </c>
      <c r="C28">
        <v>0.88019999999999998</v>
      </c>
      <c r="D28">
        <v>1.0361</v>
      </c>
      <c r="E28">
        <v>3.1391</v>
      </c>
      <c r="F28">
        <v>1.3648</v>
      </c>
      <c r="G28">
        <v>1.7444999999999999</v>
      </c>
      <c r="H28">
        <v>1.3285</v>
      </c>
      <c r="I28">
        <v>1.1903999999999999</v>
      </c>
      <c r="J28">
        <v>1.1973</v>
      </c>
      <c r="K28">
        <v>0.15920000000000001</v>
      </c>
      <c r="L28">
        <v>4.7287999999999997</v>
      </c>
      <c r="N28">
        <v>1.1583000000000001</v>
      </c>
      <c r="O28">
        <v>1.7889999999999999</v>
      </c>
      <c r="P28">
        <v>1.2906</v>
      </c>
      <c r="Q28">
        <v>1.8532</v>
      </c>
      <c r="R28">
        <v>7.6999999999999999E-2</v>
      </c>
      <c r="S28">
        <v>1.1539999999999999</v>
      </c>
      <c r="T28">
        <v>2.2267999999999999</v>
      </c>
      <c r="U28">
        <v>0.879</v>
      </c>
      <c r="V28">
        <v>1.6404000000000001</v>
      </c>
      <c r="W28">
        <v>2.2210999999999999</v>
      </c>
      <c r="X28">
        <v>1.3112999999999999</v>
      </c>
      <c r="Z28" t="s">
        <v>30</v>
      </c>
      <c r="AA28">
        <v>5</v>
      </c>
      <c r="AB28">
        <v>2.6823999999999999</v>
      </c>
      <c r="AC28">
        <v>0.92259999999999998</v>
      </c>
      <c r="AE28" s="1" t="s">
        <v>4</v>
      </c>
      <c r="AF28" s="1"/>
      <c r="AG28" s="1"/>
      <c r="AH28" s="1"/>
    </row>
    <row r="29" spans="2:34" x14ac:dyDescent="0.2">
      <c r="B29">
        <v>19.531199999999998</v>
      </c>
      <c r="C29">
        <v>0.50660000000000005</v>
      </c>
      <c r="D29">
        <v>1.7195</v>
      </c>
      <c r="E29">
        <v>0.77200000000000002</v>
      </c>
      <c r="F29">
        <v>0.65549999999999997</v>
      </c>
      <c r="G29">
        <v>3.8300000000000001E-2</v>
      </c>
      <c r="H29">
        <v>0.221</v>
      </c>
      <c r="I29">
        <v>0.88060000000000005</v>
      </c>
      <c r="J29">
        <v>0.60319999999999996</v>
      </c>
      <c r="K29">
        <v>1.2222</v>
      </c>
      <c r="L29">
        <v>6.6596000000000002</v>
      </c>
      <c r="N29">
        <v>0.81279999999999997</v>
      </c>
      <c r="O29">
        <v>0.82499999999999996</v>
      </c>
      <c r="P29">
        <v>1.7664</v>
      </c>
      <c r="Q29">
        <v>1.4249000000000001</v>
      </c>
      <c r="R29">
        <v>1.3365</v>
      </c>
      <c r="S29">
        <v>0.93149999999999999</v>
      </c>
      <c r="T29">
        <v>1.7383</v>
      </c>
      <c r="U29">
        <v>0.55630000000000002</v>
      </c>
      <c r="V29">
        <v>1.0109999999999999</v>
      </c>
      <c r="W29">
        <v>0.81799999999999995</v>
      </c>
      <c r="X29">
        <v>1.1541999999999999</v>
      </c>
      <c r="Z29" t="s">
        <v>30</v>
      </c>
      <c r="AA29">
        <v>6</v>
      </c>
      <c r="AB29">
        <v>1.4797</v>
      </c>
      <c r="AC29">
        <v>0.86850000000000005</v>
      </c>
      <c r="AE29" t="s">
        <v>5</v>
      </c>
      <c r="AF29">
        <v>20</v>
      </c>
      <c r="AG29">
        <v>20</v>
      </c>
    </row>
    <row r="30" spans="2:34" x14ac:dyDescent="0.2">
      <c r="B30">
        <v>20.3125</v>
      </c>
      <c r="C30">
        <v>0.17169999999999999</v>
      </c>
      <c r="D30">
        <v>1.1719999999999999</v>
      </c>
      <c r="E30">
        <v>1.0224</v>
      </c>
      <c r="F30">
        <v>0.81850000000000001</v>
      </c>
      <c r="G30">
        <v>0.23799999999999999</v>
      </c>
      <c r="H30">
        <v>1.0015000000000001</v>
      </c>
      <c r="I30">
        <v>0.1699</v>
      </c>
      <c r="J30">
        <v>0.97960000000000003</v>
      </c>
      <c r="K30">
        <v>0.73280000000000001</v>
      </c>
      <c r="L30">
        <v>5.7488000000000001</v>
      </c>
      <c r="N30">
        <v>1.2611000000000001</v>
      </c>
      <c r="O30">
        <v>0.56069999999999998</v>
      </c>
      <c r="P30">
        <v>0.5262</v>
      </c>
      <c r="Q30">
        <v>0.53290000000000004</v>
      </c>
      <c r="R30">
        <v>1.2181999999999999</v>
      </c>
      <c r="S30">
        <v>0.60109999999999997</v>
      </c>
      <c r="T30">
        <v>1.0249999999999999</v>
      </c>
      <c r="U30">
        <v>0.93259999999999998</v>
      </c>
      <c r="V30">
        <v>1.1848000000000001</v>
      </c>
      <c r="W30">
        <v>1.0760000000000001</v>
      </c>
      <c r="X30">
        <v>1.1588000000000001</v>
      </c>
      <c r="Z30" t="s">
        <v>30</v>
      </c>
      <c r="AA30">
        <v>7</v>
      </c>
      <c r="AB30">
        <v>0.46929999999999999</v>
      </c>
      <c r="AC30">
        <v>1.3369</v>
      </c>
      <c r="AE30" t="s">
        <v>6</v>
      </c>
      <c r="AF30">
        <v>23.537100000000002</v>
      </c>
      <c r="AG30">
        <v>21.686</v>
      </c>
    </row>
    <row r="31" spans="2:34" x14ac:dyDescent="0.2">
      <c r="B31">
        <v>21.093800000000002</v>
      </c>
      <c r="C31">
        <v>0.98670000000000002</v>
      </c>
      <c r="D31">
        <v>2.0619000000000001</v>
      </c>
      <c r="E31">
        <v>1.8522000000000001</v>
      </c>
      <c r="F31">
        <v>1.3098000000000001</v>
      </c>
      <c r="G31">
        <v>0.57420000000000004</v>
      </c>
      <c r="H31">
        <v>1.19</v>
      </c>
      <c r="I31">
        <v>0.80869999999999997</v>
      </c>
      <c r="J31">
        <v>8.8700000000000001E-2</v>
      </c>
      <c r="K31">
        <v>1.1402000000000001</v>
      </c>
      <c r="L31">
        <v>2.5165000000000002</v>
      </c>
      <c r="N31">
        <v>0.77359999999999995</v>
      </c>
      <c r="O31">
        <v>0.37259999999999999</v>
      </c>
      <c r="P31">
        <v>1.2254</v>
      </c>
      <c r="Q31">
        <v>0.57320000000000004</v>
      </c>
      <c r="R31">
        <v>1.2971999999999999</v>
      </c>
      <c r="S31">
        <v>1.0068999999999999</v>
      </c>
      <c r="T31">
        <v>1.0607</v>
      </c>
      <c r="U31">
        <v>0.25009999999999999</v>
      </c>
      <c r="V31">
        <v>1.4421999999999999</v>
      </c>
      <c r="W31">
        <v>0.88060000000000005</v>
      </c>
      <c r="X31">
        <v>0.95720000000000005</v>
      </c>
      <c r="Z31" t="s">
        <v>30</v>
      </c>
      <c r="AA31">
        <v>8</v>
      </c>
      <c r="AB31">
        <v>0.63280000000000003</v>
      </c>
      <c r="AC31">
        <v>0.1492</v>
      </c>
      <c r="AE31" t="s">
        <v>7</v>
      </c>
      <c r="AF31">
        <v>1.1768550000000002</v>
      </c>
      <c r="AG31">
        <v>1.0843000000000003</v>
      </c>
    </row>
    <row r="32" spans="2:34" x14ac:dyDescent="0.2">
      <c r="B32">
        <v>21.875</v>
      </c>
      <c r="C32">
        <v>1.016</v>
      </c>
      <c r="D32">
        <v>1.5557000000000001</v>
      </c>
      <c r="E32">
        <v>2.2955999999999999</v>
      </c>
      <c r="F32">
        <v>0.872</v>
      </c>
      <c r="G32">
        <v>0.85640000000000005</v>
      </c>
      <c r="H32">
        <v>0.76529999999999998</v>
      </c>
      <c r="I32">
        <v>1.6457999999999999</v>
      </c>
      <c r="J32">
        <v>0.67410000000000003</v>
      </c>
      <c r="K32">
        <v>1.0935999999999999</v>
      </c>
      <c r="L32">
        <v>1.5255000000000001</v>
      </c>
      <c r="N32">
        <v>0.72399999999999998</v>
      </c>
      <c r="O32">
        <v>0.97609999999999997</v>
      </c>
      <c r="P32">
        <v>1.0565</v>
      </c>
      <c r="Q32">
        <v>1.3536999999999999</v>
      </c>
      <c r="R32">
        <v>1.3971</v>
      </c>
      <c r="S32">
        <v>0.2949</v>
      </c>
      <c r="T32">
        <v>0.87080000000000002</v>
      </c>
      <c r="U32">
        <v>0.33600000000000002</v>
      </c>
      <c r="V32">
        <v>1.7383</v>
      </c>
      <c r="W32">
        <v>0.73619999999999997</v>
      </c>
      <c r="X32">
        <v>1.5582</v>
      </c>
      <c r="Z32" t="s">
        <v>30</v>
      </c>
      <c r="AA32">
        <v>9</v>
      </c>
      <c r="AB32">
        <v>0.55940000000000001</v>
      </c>
      <c r="AC32">
        <v>1.1883999999999999</v>
      </c>
      <c r="AE32" t="s">
        <v>8</v>
      </c>
      <c r="AF32">
        <v>0.91826962049999961</v>
      </c>
      <c r="AG32">
        <v>0.57804262526315742</v>
      </c>
    </row>
    <row r="33" spans="2:37" x14ac:dyDescent="0.2">
      <c r="B33">
        <v>22.656199999999998</v>
      </c>
      <c r="C33">
        <v>0.27789999999999998</v>
      </c>
      <c r="D33">
        <v>0.40799999999999997</v>
      </c>
      <c r="E33">
        <v>1.0915999999999999</v>
      </c>
      <c r="F33">
        <v>0.82350000000000001</v>
      </c>
      <c r="G33">
        <v>1.0478000000000001</v>
      </c>
      <c r="H33">
        <v>1.4838</v>
      </c>
      <c r="I33">
        <v>1.7927</v>
      </c>
      <c r="J33">
        <v>0.43840000000000001</v>
      </c>
      <c r="K33">
        <v>1.2517</v>
      </c>
      <c r="L33">
        <v>1.1967000000000001</v>
      </c>
      <c r="N33">
        <v>0.76219999999999999</v>
      </c>
      <c r="O33">
        <v>0.71889999999999998</v>
      </c>
      <c r="P33">
        <v>1.897</v>
      </c>
      <c r="Q33">
        <v>0.89980000000000004</v>
      </c>
      <c r="R33">
        <v>1.2661</v>
      </c>
      <c r="S33">
        <v>0.30220000000000002</v>
      </c>
      <c r="T33">
        <v>0.30049999999999999</v>
      </c>
      <c r="U33">
        <v>0.79200000000000004</v>
      </c>
      <c r="V33">
        <v>1.4495</v>
      </c>
      <c r="W33">
        <v>0.88060000000000005</v>
      </c>
      <c r="X33">
        <v>8.8200000000000001E-2</v>
      </c>
      <c r="Z33" t="s">
        <v>30</v>
      </c>
      <c r="AA33">
        <v>10</v>
      </c>
      <c r="AB33">
        <v>0.60650000000000004</v>
      </c>
      <c r="AC33">
        <v>0.94599999999999995</v>
      </c>
    </row>
    <row r="34" spans="2:37" x14ac:dyDescent="0.2">
      <c r="B34">
        <v>23.4375</v>
      </c>
      <c r="C34">
        <v>0.74050000000000005</v>
      </c>
      <c r="D34">
        <v>0.51180000000000003</v>
      </c>
      <c r="E34">
        <v>0.91300000000000003</v>
      </c>
      <c r="F34">
        <v>0.81530000000000002</v>
      </c>
      <c r="G34">
        <v>0.3931</v>
      </c>
      <c r="H34">
        <v>0.43590000000000001</v>
      </c>
      <c r="I34">
        <v>1.4594</v>
      </c>
      <c r="J34">
        <v>0.97609999999999997</v>
      </c>
      <c r="K34">
        <v>0.91739999999999999</v>
      </c>
      <c r="L34">
        <v>1.6632</v>
      </c>
      <c r="N34">
        <v>1.4166000000000001</v>
      </c>
      <c r="O34">
        <v>0.81320000000000003</v>
      </c>
      <c r="P34">
        <v>2.2553000000000001</v>
      </c>
      <c r="Q34">
        <v>1.3101</v>
      </c>
      <c r="R34">
        <v>1.8783000000000001</v>
      </c>
      <c r="S34">
        <v>0.61539999999999995</v>
      </c>
      <c r="T34">
        <v>1.0115000000000001</v>
      </c>
      <c r="U34">
        <v>0.86529999999999996</v>
      </c>
      <c r="V34">
        <v>1.3092999999999999</v>
      </c>
      <c r="W34">
        <v>0.51529999999999998</v>
      </c>
      <c r="X34">
        <v>0.86760000000000004</v>
      </c>
    </row>
    <row r="35" spans="2:37" ht="17" thickBot="1" x14ac:dyDescent="0.25">
      <c r="B35">
        <v>24.218800000000002</v>
      </c>
      <c r="C35">
        <v>1.5874999999999999</v>
      </c>
      <c r="D35">
        <v>0.75849999999999995</v>
      </c>
      <c r="E35">
        <v>0.4385</v>
      </c>
      <c r="F35">
        <v>1.2487999999999999</v>
      </c>
      <c r="G35">
        <v>0.75839999999999996</v>
      </c>
      <c r="H35">
        <v>0.30830000000000002</v>
      </c>
      <c r="I35">
        <v>1.0817000000000001</v>
      </c>
      <c r="J35">
        <v>1.4603999999999999</v>
      </c>
      <c r="K35">
        <v>0.48609999999999998</v>
      </c>
      <c r="L35">
        <v>0.24229999999999999</v>
      </c>
      <c r="N35">
        <v>0.86319999999999997</v>
      </c>
      <c r="O35">
        <v>0.46179999999999999</v>
      </c>
      <c r="P35">
        <v>1.4838</v>
      </c>
      <c r="Q35">
        <v>0.89270000000000005</v>
      </c>
      <c r="R35">
        <v>1.0610999999999999</v>
      </c>
      <c r="S35">
        <v>0.87760000000000005</v>
      </c>
      <c r="T35">
        <v>0.28639999999999999</v>
      </c>
      <c r="U35">
        <v>0.35639999999999999</v>
      </c>
      <c r="V35">
        <v>0.87360000000000004</v>
      </c>
      <c r="W35">
        <v>0.87870000000000004</v>
      </c>
      <c r="X35">
        <v>0.57169999999999999</v>
      </c>
      <c r="AE35" t="s">
        <v>9</v>
      </c>
    </row>
    <row r="36" spans="2:37" x14ac:dyDescent="0.2">
      <c r="B36">
        <v>25</v>
      </c>
      <c r="C36">
        <v>1.3395999999999999</v>
      </c>
      <c r="D36">
        <v>0.71760000000000002</v>
      </c>
      <c r="E36">
        <v>0.25159999999999999</v>
      </c>
      <c r="F36">
        <v>1.5293000000000001</v>
      </c>
      <c r="G36">
        <v>0.74839999999999995</v>
      </c>
      <c r="H36">
        <v>1.2614000000000001</v>
      </c>
      <c r="I36">
        <v>1.6919</v>
      </c>
      <c r="J36">
        <v>1.1464000000000001</v>
      </c>
      <c r="K36">
        <v>0.47839999999999999</v>
      </c>
      <c r="L36">
        <v>0.67210000000000003</v>
      </c>
      <c r="N36">
        <v>1.0799000000000001</v>
      </c>
      <c r="O36">
        <v>0.76670000000000005</v>
      </c>
      <c r="P36">
        <v>1.2609999999999999</v>
      </c>
      <c r="Q36">
        <v>0.71079999999999999</v>
      </c>
      <c r="R36">
        <v>1.8431999999999999</v>
      </c>
      <c r="S36">
        <v>0.70689999999999997</v>
      </c>
      <c r="T36">
        <v>0.57899999999999996</v>
      </c>
      <c r="U36">
        <v>0.83530000000000004</v>
      </c>
      <c r="V36">
        <v>1.3637999999999999</v>
      </c>
      <c r="W36">
        <v>1.2324999999999999</v>
      </c>
      <c r="X36">
        <v>0.45379999999999998</v>
      </c>
      <c r="AE36" s="3" t="s">
        <v>10</v>
      </c>
      <c r="AF36" s="3" t="s">
        <v>11</v>
      </c>
      <c r="AG36" s="3" t="s">
        <v>12</v>
      </c>
      <c r="AH36" s="3" t="s">
        <v>13</v>
      </c>
      <c r="AI36" s="3" t="s">
        <v>14</v>
      </c>
      <c r="AJ36" s="3" t="s">
        <v>15</v>
      </c>
      <c r="AK36" s="3" t="s">
        <v>16</v>
      </c>
    </row>
    <row r="37" spans="2:37" x14ac:dyDescent="0.2">
      <c r="B37">
        <v>25.781199999999998</v>
      </c>
      <c r="C37">
        <v>1.0066999999999999</v>
      </c>
      <c r="D37">
        <v>0.37340000000000001</v>
      </c>
      <c r="E37">
        <v>0.73470000000000002</v>
      </c>
      <c r="F37">
        <v>1.2242</v>
      </c>
      <c r="G37">
        <v>0.85340000000000005</v>
      </c>
      <c r="H37">
        <v>1.1843999999999999</v>
      </c>
      <c r="I37">
        <v>1.0781000000000001</v>
      </c>
      <c r="J37">
        <v>1.4448000000000001</v>
      </c>
      <c r="K37">
        <v>0.62280000000000002</v>
      </c>
      <c r="L37">
        <v>0.59989999999999999</v>
      </c>
      <c r="N37">
        <v>1.484</v>
      </c>
      <c r="O37">
        <v>0.98740000000000006</v>
      </c>
      <c r="P37">
        <v>1.0860000000000001</v>
      </c>
      <c r="Q37">
        <v>0.41310000000000002</v>
      </c>
      <c r="R37">
        <v>1.3222</v>
      </c>
      <c r="S37">
        <v>0.71360000000000001</v>
      </c>
      <c r="T37">
        <v>0.59799999999999998</v>
      </c>
      <c r="U37">
        <v>0.33710000000000001</v>
      </c>
      <c r="V37">
        <v>0.69530000000000003</v>
      </c>
      <c r="W37">
        <v>0.65749999999999997</v>
      </c>
      <c r="X37">
        <v>0.78990000000000005</v>
      </c>
      <c r="AE37" t="s">
        <v>17</v>
      </c>
      <c r="AF37">
        <v>0.55684200624999747</v>
      </c>
      <c r="AG37">
        <v>1</v>
      </c>
      <c r="AH37">
        <v>0.55684200624999747</v>
      </c>
      <c r="AI37">
        <v>0.72460095902461885</v>
      </c>
      <c r="AJ37">
        <v>0.40026575829917632</v>
      </c>
      <c r="AK37">
        <v>4.1131652768128939</v>
      </c>
    </row>
    <row r="38" spans="2:37" x14ac:dyDescent="0.2">
      <c r="B38">
        <v>26.5625</v>
      </c>
      <c r="C38">
        <v>0.82440000000000002</v>
      </c>
      <c r="D38">
        <v>0.66059999999999997</v>
      </c>
      <c r="E38">
        <v>0.8659</v>
      </c>
      <c r="F38">
        <v>1.2346999999999999</v>
      </c>
      <c r="G38">
        <v>1.0132000000000001</v>
      </c>
      <c r="H38">
        <v>0.15060000000000001</v>
      </c>
      <c r="I38">
        <v>0.41520000000000001</v>
      </c>
      <c r="J38">
        <v>0.6008</v>
      </c>
      <c r="K38">
        <v>0.84850000000000003</v>
      </c>
      <c r="L38">
        <v>0.99980000000000002</v>
      </c>
      <c r="N38">
        <v>0.31819999999999998</v>
      </c>
      <c r="O38">
        <v>1.0362</v>
      </c>
      <c r="P38">
        <v>0.44040000000000001</v>
      </c>
      <c r="Q38">
        <v>0.85270000000000001</v>
      </c>
      <c r="R38">
        <v>0.63229999999999997</v>
      </c>
      <c r="S38">
        <v>1.1874</v>
      </c>
      <c r="T38">
        <v>0.57930000000000004</v>
      </c>
      <c r="U38">
        <v>0.61040000000000005</v>
      </c>
      <c r="V38">
        <v>0.751</v>
      </c>
      <c r="W38">
        <v>0.47620000000000001</v>
      </c>
      <c r="X38">
        <v>0.65490000000000004</v>
      </c>
      <c r="AE38" t="s">
        <v>18</v>
      </c>
      <c r="AF38">
        <v>8.5664280249993396E-2</v>
      </c>
      <c r="AG38">
        <v>1</v>
      </c>
      <c r="AH38">
        <v>8.5664280249993396E-2</v>
      </c>
      <c r="AI38">
        <v>0.11147222897446274</v>
      </c>
      <c r="AJ38">
        <v>0.74041132990155356</v>
      </c>
      <c r="AK38">
        <v>4.1131652768128939</v>
      </c>
    </row>
    <row r="39" spans="2:37" x14ac:dyDescent="0.2">
      <c r="B39">
        <v>27.343800000000002</v>
      </c>
      <c r="C39">
        <v>1.1624000000000001</v>
      </c>
      <c r="D39">
        <v>0.61040000000000005</v>
      </c>
      <c r="E39">
        <v>0.99039999999999995</v>
      </c>
      <c r="F39">
        <v>2.0009000000000001</v>
      </c>
      <c r="G39">
        <v>0.86270000000000002</v>
      </c>
      <c r="H39">
        <v>0.88449999999999995</v>
      </c>
      <c r="I39">
        <v>0.58430000000000004</v>
      </c>
      <c r="J39">
        <v>1.1476999999999999</v>
      </c>
      <c r="K39">
        <v>0.35630000000000001</v>
      </c>
      <c r="L39">
        <v>1.9368000000000001</v>
      </c>
      <c r="N39">
        <v>0.38229999999999997</v>
      </c>
      <c r="O39">
        <v>0.21590000000000001</v>
      </c>
      <c r="P39">
        <v>0.20699999999999999</v>
      </c>
      <c r="Q39">
        <v>1.1116999999999999</v>
      </c>
      <c r="R39">
        <v>0.81089999999999995</v>
      </c>
      <c r="S39">
        <v>1.3624000000000001</v>
      </c>
      <c r="T39">
        <v>1.2847999999999999</v>
      </c>
      <c r="U39">
        <v>0.21229999999999999</v>
      </c>
      <c r="V39">
        <v>0.89700000000000002</v>
      </c>
      <c r="W39">
        <v>0.26279999999999998</v>
      </c>
      <c r="X39">
        <v>0.61250000000000004</v>
      </c>
      <c r="AE39" t="s">
        <v>19</v>
      </c>
      <c r="AF39">
        <v>0.20777781025000763</v>
      </c>
      <c r="AG39">
        <v>1</v>
      </c>
      <c r="AH39">
        <v>0.20777781025000763</v>
      </c>
      <c r="AI39">
        <v>0.27037471828875964</v>
      </c>
      <c r="AJ39">
        <v>0.60626350538690676</v>
      </c>
      <c r="AK39">
        <v>4.1131652768128939</v>
      </c>
    </row>
    <row r="40" spans="2:37" x14ac:dyDescent="0.2">
      <c r="B40">
        <v>28.125</v>
      </c>
      <c r="C40">
        <v>0.39319999999999999</v>
      </c>
      <c r="D40">
        <v>0.89959999999999996</v>
      </c>
      <c r="E40">
        <v>1.8372999999999999</v>
      </c>
      <c r="F40">
        <v>1.2786</v>
      </c>
      <c r="G40">
        <v>0.94030000000000002</v>
      </c>
      <c r="H40">
        <v>0.86350000000000005</v>
      </c>
      <c r="I40">
        <v>0.96779999999999999</v>
      </c>
      <c r="J40">
        <v>0.7369</v>
      </c>
      <c r="K40">
        <v>0.22239999999999999</v>
      </c>
      <c r="L40">
        <v>1.0490999999999999</v>
      </c>
      <c r="N40">
        <v>0.88970000000000005</v>
      </c>
      <c r="O40">
        <v>0.1545</v>
      </c>
      <c r="P40">
        <v>1.1934</v>
      </c>
      <c r="Q40">
        <v>1.0289999999999999</v>
      </c>
      <c r="R40">
        <v>0.52049999999999996</v>
      </c>
      <c r="S40">
        <v>1.1375</v>
      </c>
      <c r="T40">
        <v>0.12039999999999999</v>
      </c>
      <c r="U40">
        <v>0.69499999999999995</v>
      </c>
      <c r="V40">
        <v>1.4186000000000001</v>
      </c>
      <c r="W40">
        <v>0.67569999999999997</v>
      </c>
      <c r="X40">
        <v>0.50680000000000003</v>
      </c>
      <c r="AE40" t="s">
        <v>20</v>
      </c>
      <c r="AF40">
        <v>27.665312852999996</v>
      </c>
      <c r="AG40">
        <v>36</v>
      </c>
      <c r="AH40">
        <v>0.76848091258333318</v>
      </c>
    </row>
    <row r="41" spans="2:37" x14ac:dyDescent="0.2">
      <c r="B41">
        <v>28.906199999999998</v>
      </c>
      <c r="C41">
        <v>1.0207999999999999</v>
      </c>
      <c r="D41">
        <v>1.1950000000000001</v>
      </c>
      <c r="E41">
        <v>0.87739999999999996</v>
      </c>
      <c r="F41">
        <v>1.6556</v>
      </c>
      <c r="G41">
        <v>0.50270000000000004</v>
      </c>
      <c r="H41">
        <v>0.26140000000000002</v>
      </c>
      <c r="I41">
        <v>0.6855</v>
      </c>
      <c r="J41">
        <v>1.2404999999999999</v>
      </c>
      <c r="K41">
        <v>0.40310000000000001</v>
      </c>
      <c r="L41">
        <v>0.12790000000000001</v>
      </c>
      <c r="N41">
        <v>9.2100000000000001E-2</v>
      </c>
      <c r="O41">
        <v>0.76280000000000003</v>
      </c>
      <c r="P41">
        <v>0.45129999999999998</v>
      </c>
      <c r="Q41">
        <v>1.1586000000000001</v>
      </c>
      <c r="R41">
        <v>0.92579999999999996</v>
      </c>
      <c r="S41">
        <v>1.2563</v>
      </c>
      <c r="T41">
        <v>0.375</v>
      </c>
      <c r="U41">
        <v>1.1157999999999999</v>
      </c>
      <c r="V41">
        <v>0.89090000000000003</v>
      </c>
      <c r="W41">
        <v>0.44579999999999997</v>
      </c>
      <c r="X41">
        <v>0.71899999999999997</v>
      </c>
    </row>
    <row r="42" spans="2:37" ht="17" thickBot="1" x14ac:dyDescent="0.25">
      <c r="B42">
        <v>29.6875</v>
      </c>
      <c r="C42">
        <v>1.6526000000000001</v>
      </c>
      <c r="D42">
        <v>1.5448999999999999</v>
      </c>
      <c r="E42">
        <v>1.1476</v>
      </c>
      <c r="F42">
        <v>1.3554999999999999</v>
      </c>
      <c r="G42">
        <v>0.4002</v>
      </c>
      <c r="H42">
        <v>1.1214999999999999</v>
      </c>
      <c r="I42">
        <v>0.31409999999999999</v>
      </c>
      <c r="J42">
        <v>0.54879999999999995</v>
      </c>
      <c r="K42">
        <v>0.67520000000000002</v>
      </c>
      <c r="L42">
        <v>0.2331</v>
      </c>
      <c r="N42">
        <v>1.2715000000000001</v>
      </c>
      <c r="O42">
        <v>0.3019</v>
      </c>
      <c r="P42">
        <v>0.75309999999999999</v>
      </c>
      <c r="Q42">
        <v>1.1752</v>
      </c>
      <c r="R42">
        <v>0.99380000000000002</v>
      </c>
      <c r="S42">
        <v>0.4138</v>
      </c>
      <c r="T42">
        <v>0.93989999999999996</v>
      </c>
      <c r="U42">
        <v>0.88460000000000005</v>
      </c>
      <c r="V42">
        <v>1.2754000000000001</v>
      </c>
      <c r="W42">
        <v>0.9395</v>
      </c>
      <c r="X42">
        <v>0.69069999999999998</v>
      </c>
      <c r="AE42" s="2" t="s">
        <v>4</v>
      </c>
      <c r="AF42" s="2">
        <v>28.515596949749995</v>
      </c>
      <c r="AG42" s="2">
        <v>39</v>
      </c>
      <c r="AH42" s="2"/>
      <c r="AI42" s="2"/>
      <c r="AJ42" s="2"/>
      <c r="AK42" s="2"/>
    </row>
    <row r="43" spans="2:37" x14ac:dyDescent="0.2">
      <c r="B43">
        <v>30.468800000000002</v>
      </c>
      <c r="C43">
        <v>1.1780999999999999</v>
      </c>
      <c r="D43">
        <v>0.98329999999999995</v>
      </c>
      <c r="E43">
        <v>0.40870000000000001</v>
      </c>
      <c r="F43">
        <v>1.0122</v>
      </c>
      <c r="G43">
        <v>0.78569999999999995</v>
      </c>
      <c r="H43">
        <v>0.27039999999999997</v>
      </c>
      <c r="I43">
        <v>0.68230000000000002</v>
      </c>
      <c r="J43">
        <v>0.7097</v>
      </c>
      <c r="K43">
        <v>1.2132000000000001</v>
      </c>
      <c r="L43">
        <v>0.56469999999999998</v>
      </c>
      <c r="N43">
        <v>1.089</v>
      </c>
      <c r="O43">
        <v>0.71609999999999996</v>
      </c>
      <c r="P43">
        <v>1.3677999999999999</v>
      </c>
      <c r="Q43">
        <v>0.55810000000000004</v>
      </c>
      <c r="R43">
        <v>1.119</v>
      </c>
      <c r="S43">
        <v>0.8024</v>
      </c>
      <c r="T43">
        <v>1.4968999999999999</v>
      </c>
      <c r="U43">
        <v>0.77890000000000004</v>
      </c>
      <c r="V43">
        <v>0.86809999999999998</v>
      </c>
      <c r="W43">
        <v>0.87880000000000003</v>
      </c>
      <c r="X43">
        <v>0.50629999999999997</v>
      </c>
    </row>
    <row r="44" spans="2:37" x14ac:dyDescent="0.2">
      <c r="B44">
        <v>31.25</v>
      </c>
      <c r="C44">
        <v>1.9478</v>
      </c>
      <c r="D44">
        <v>0.64839999999999998</v>
      </c>
      <c r="E44">
        <v>0.91520000000000001</v>
      </c>
      <c r="F44">
        <v>1.5875999999999999</v>
      </c>
      <c r="G44">
        <v>1.218</v>
      </c>
      <c r="H44">
        <v>1.5620000000000001</v>
      </c>
      <c r="I44">
        <v>0.89590000000000003</v>
      </c>
      <c r="J44">
        <v>1.5353000000000001</v>
      </c>
      <c r="K44">
        <v>1.254</v>
      </c>
      <c r="L44">
        <v>0.53990000000000005</v>
      </c>
      <c r="N44">
        <v>1.4350000000000001</v>
      </c>
      <c r="O44">
        <v>0.37159999999999999</v>
      </c>
      <c r="P44">
        <v>0.35749999999999998</v>
      </c>
      <c r="Q44">
        <v>0.80869999999999997</v>
      </c>
      <c r="R44">
        <v>1.2927</v>
      </c>
      <c r="S44">
        <v>0.62480000000000002</v>
      </c>
      <c r="T44">
        <v>0.91410000000000002</v>
      </c>
      <c r="U44">
        <v>0.54949999999999999</v>
      </c>
      <c r="V44">
        <v>0.82569999999999999</v>
      </c>
      <c r="W44">
        <v>0.27779999999999999</v>
      </c>
      <c r="X44">
        <v>0.93820000000000003</v>
      </c>
    </row>
    <row r="45" spans="2:37" x14ac:dyDescent="0.2">
      <c r="B45">
        <v>32.031199999999998</v>
      </c>
      <c r="C45">
        <v>1.0482</v>
      </c>
      <c r="D45">
        <v>1.0125999999999999</v>
      </c>
      <c r="E45">
        <v>1.2661</v>
      </c>
      <c r="F45">
        <v>1.5014000000000001</v>
      </c>
      <c r="G45">
        <v>1.1409</v>
      </c>
      <c r="H45">
        <v>1.5961000000000001</v>
      </c>
      <c r="I45">
        <v>1.2621</v>
      </c>
      <c r="J45">
        <v>1.0739000000000001</v>
      </c>
      <c r="K45">
        <v>1.8607</v>
      </c>
      <c r="L45">
        <v>0.55600000000000005</v>
      </c>
      <c r="N45">
        <v>0.57310000000000005</v>
      </c>
      <c r="O45">
        <v>3.1600000000000003E-2</v>
      </c>
      <c r="P45">
        <v>0.52390000000000003</v>
      </c>
      <c r="Q45">
        <v>0.72619999999999996</v>
      </c>
      <c r="R45">
        <v>1.2964</v>
      </c>
      <c r="S45">
        <v>1.3011999999999999</v>
      </c>
      <c r="T45">
        <v>0.57220000000000004</v>
      </c>
      <c r="U45">
        <v>1.0909</v>
      </c>
      <c r="V45">
        <v>0.53520000000000001</v>
      </c>
      <c r="W45">
        <v>0.59030000000000005</v>
      </c>
      <c r="X45">
        <v>0.79500000000000004</v>
      </c>
    </row>
    <row r="46" spans="2:37" x14ac:dyDescent="0.2">
      <c r="B46">
        <v>32.8125</v>
      </c>
      <c r="C46">
        <v>1.0256000000000001</v>
      </c>
      <c r="D46">
        <v>0.5484</v>
      </c>
      <c r="E46">
        <v>1.3714</v>
      </c>
      <c r="F46">
        <v>1.3949</v>
      </c>
      <c r="G46">
        <v>0.41270000000000001</v>
      </c>
      <c r="H46">
        <v>1.581</v>
      </c>
      <c r="I46">
        <v>1.107</v>
      </c>
      <c r="J46">
        <v>0.45860000000000001</v>
      </c>
      <c r="K46">
        <v>0.80649999999999999</v>
      </c>
      <c r="L46">
        <v>0.49680000000000002</v>
      </c>
      <c r="N46">
        <v>0.76470000000000005</v>
      </c>
      <c r="O46">
        <v>1.1386000000000001</v>
      </c>
      <c r="P46">
        <v>1.4914000000000001</v>
      </c>
      <c r="Q46">
        <v>0.94389999999999996</v>
      </c>
      <c r="R46">
        <v>0.2114</v>
      </c>
      <c r="S46">
        <v>0.97140000000000004</v>
      </c>
      <c r="T46">
        <v>0.54630000000000001</v>
      </c>
      <c r="U46">
        <v>1.5313000000000001</v>
      </c>
      <c r="V46">
        <v>0.40689999999999998</v>
      </c>
      <c r="W46">
        <v>6.2300000000000001E-2</v>
      </c>
      <c r="X46">
        <v>0.59670000000000001</v>
      </c>
    </row>
    <row r="47" spans="2:37" x14ac:dyDescent="0.2">
      <c r="B47">
        <v>33.593800000000002</v>
      </c>
      <c r="C47">
        <v>0.6764</v>
      </c>
      <c r="D47">
        <v>0.69989999999999997</v>
      </c>
      <c r="E47">
        <v>0.16139999999999999</v>
      </c>
      <c r="F47">
        <v>2.7530999999999999</v>
      </c>
      <c r="G47">
        <v>0.55730000000000002</v>
      </c>
      <c r="H47">
        <v>0.51149999999999995</v>
      </c>
      <c r="I47">
        <v>1.5444</v>
      </c>
      <c r="J47">
        <v>0.16850000000000001</v>
      </c>
      <c r="K47">
        <v>0.81230000000000002</v>
      </c>
      <c r="L47">
        <v>1.0361</v>
      </c>
      <c r="N47">
        <v>1.1165</v>
      </c>
      <c r="O47">
        <v>0.98640000000000005</v>
      </c>
      <c r="P47">
        <v>0.95699999999999996</v>
      </c>
      <c r="Q47">
        <v>0.65159999999999996</v>
      </c>
      <c r="R47">
        <v>1.0538000000000001</v>
      </c>
      <c r="S47">
        <v>1.5274000000000001</v>
      </c>
      <c r="T47">
        <v>0.82789999999999997</v>
      </c>
      <c r="U47">
        <v>0.42709999999999998</v>
      </c>
      <c r="V47">
        <v>1.2587999999999999</v>
      </c>
      <c r="W47">
        <v>0.68899999999999995</v>
      </c>
      <c r="X47">
        <v>0.95799999999999996</v>
      </c>
    </row>
    <row r="48" spans="2:37" x14ac:dyDescent="0.2">
      <c r="B48">
        <v>34.375</v>
      </c>
      <c r="C48">
        <v>0.90690000000000004</v>
      </c>
      <c r="D48">
        <v>1.3411999999999999</v>
      </c>
      <c r="E48">
        <v>0.73119999999999996</v>
      </c>
      <c r="F48">
        <v>2.2403</v>
      </c>
      <c r="G48">
        <v>1.4256</v>
      </c>
      <c r="H48">
        <v>0.73399999999999999</v>
      </c>
      <c r="I48">
        <v>0.90859999999999996</v>
      </c>
      <c r="J48">
        <v>0.9899</v>
      </c>
      <c r="K48">
        <v>0.48449999999999999</v>
      </c>
      <c r="L48">
        <v>0.75919999999999999</v>
      </c>
      <c r="N48">
        <v>1.1807000000000001</v>
      </c>
      <c r="O48">
        <v>0.98819999999999997</v>
      </c>
      <c r="P48">
        <v>0.49590000000000001</v>
      </c>
      <c r="Q48">
        <v>0.96319999999999995</v>
      </c>
      <c r="R48">
        <v>0.65810000000000002</v>
      </c>
      <c r="S48">
        <v>0.30809999999999998</v>
      </c>
      <c r="T48">
        <v>0.69330000000000003</v>
      </c>
      <c r="U48">
        <v>0.76700000000000002</v>
      </c>
      <c r="V48">
        <v>0.87749999999999995</v>
      </c>
      <c r="W48">
        <v>0.81640000000000001</v>
      </c>
      <c r="X48">
        <v>0.84530000000000005</v>
      </c>
    </row>
    <row r="49" spans="2:24" x14ac:dyDescent="0.2">
      <c r="B49">
        <v>35.156199999999998</v>
      </c>
      <c r="C49">
        <v>0.43890000000000001</v>
      </c>
      <c r="D49">
        <v>0.39760000000000001</v>
      </c>
      <c r="E49">
        <v>1.4898</v>
      </c>
      <c r="F49">
        <v>1.2982</v>
      </c>
      <c r="G49">
        <v>0.51080000000000003</v>
      </c>
      <c r="H49">
        <v>0.71650000000000003</v>
      </c>
      <c r="I49">
        <v>0.95909999999999995</v>
      </c>
      <c r="J49">
        <v>0.72160000000000002</v>
      </c>
      <c r="K49">
        <v>1.02</v>
      </c>
      <c r="L49">
        <v>0.54390000000000005</v>
      </c>
      <c r="N49">
        <v>0.12659999999999999</v>
      </c>
      <c r="O49">
        <v>0.59030000000000005</v>
      </c>
      <c r="P49">
        <v>1.4349000000000001</v>
      </c>
      <c r="Q49">
        <v>0.77149999999999996</v>
      </c>
      <c r="R49">
        <v>0.60780000000000001</v>
      </c>
      <c r="S49">
        <v>1.4426000000000001</v>
      </c>
      <c r="T49">
        <v>0.188</v>
      </c>
      <c r="U49">
        <v>1.0343</v>
      </c>
      <c r="V49">
        <v>0.93620000000000003</v>
      </c>
      <c r="W49">
        <v>0.82889999999999997</v>
      </c>
      <c r="X49">
        <v>0.67020000000000002</v>
      </c>
    </row>
    <row r="50" spans="2:24" x14ac:dyDescent="0.2">
      <c r="B50">
        <v>35.9375</v>
      </c>
      <c r="C50">
        <v>0.19400000000000001</v>
      </c>
      <c r="D50">
        <v>0.52639999999999998</v>
      </c>
      <c r="E50">
        <v>0.89429999999999998</v>
      </c>
      <c r="F50">
        <v>1.2060999999999999</v>
      </c>
      <c r="G50">
        <v>0.4269</v>
      </c>
      <c r="H50">
        <v>1.6349</v>
      </c>
      <c r="I50">
        <v>1.5468999999999999</v>
      </c>
      <c r="J50">
        <v>0.13120000000000001</v>
      </c>
      <c r="K50">
        <v>0.94450000000000001</v>
      </c>
      <c r="L50">
        <v>0.77429999999999999</v>
      </c>
      <c r="N50">
        <v>0.4254</v>
      </c>
      <c r="O50">
        <v>1.0217000000000001</v>
      </c>
      <c r="P50">
        <v>2.3433999999999999</v>
      </c>
      <c r="Q50">
        <v>0.76459999999999995</v>
      </c>
      <c r="R50">
        <v>0.84830000000000005</v>
      </c>
      <c r="S50">
        <v>1.9706999999999999</v>
      </c>
      <c r="T50">
        <v>0.92490000000000006</v>
      </c>
      <c r="U50">
        <v>0.67120000000000002</v>
      </c>
      <c r="V50">
        <v>1.2672000000000001</v>
      </c>
      <c r="W50">
        <v>0.31480000000000002</v>
      </c>
      <c r="X50">
        <v>0.57479999999999998</v>
      </c>
    </row>
    <row r="51" spans="2:24" x14ac:dyDescent="0.2">
      <c r="B51">
        <v>36.718800000000002</v>
      </c>
      <c r="C51">
        <v>0.88249999999999995</v>
      </c>
      <c r="D51">
        <v>0.32819999999999999</v>
      </c>
      <c r="E51">
        <v>0.87980000000000003</v>
      </c>
      <c r="F51">
        <v>2.0562</v>
      </c>
      <c r="G51">
        <v>0.72540000000000004</v>
      </c>
      <c r="H51">
        <v>0.84560000000000002</v>
      </c>
      <c r="I51">
        <v>1.0012000000000001</v>
      </c>
      <c r="J51">
        <v>1.1713</v>
      </c>
      <c r="K51">
        <v>0.72899999999999998</v>
      </c>
      <c r="L51">
        <v>0.42620000000000002</v>
      </c>
      <c r="N51">
        <v>1.4288000000000001</v>
      </c>
      <c r="O51">
        <v>0.62829999999999997</v>
      </c>
      <c r="P51">
        <v>0.86780000000000002</v>
      </c>
      <c r="Q51">
        <v>0.59009999999999996</v>
      </c>
      <c r="R51">
        <v>0.51790000000000003</v>
      </c>
      <c r="S51">
        <v>1.8179000000000001</v>
      </c>
      <c r="T51">
        <v>1.2652000000000001</v>
      </c>
      <c r="U51">
        <v>1.2942</v>
      </c>
      <c r="V51">
        <v>1.7445999999999999</v>
      </c>
      <c r="W51">
        <v>1.1228</v>
      </c>
      <c r="X51">
        <v>0.52500000000000002</v>
      </c>
    </row>
    <row r="52" spans="2:24" x14ac:dyDescent="0.2">
      <c r="B52">
        <v>37.5</v>
      </c>
      <c r="C52">
        <v>1.3857999999999999</v>
      </c>
      <c r="D52">
        <v>0.1217</v>
      </c>
      <c r="E52">
        <v>2.012</v>
      </c>
      <c r="F52">
        <v>2.3109999999999999</v>
      </c>
      <c r="G52">
        <v>1.335</v>
      </c>
      <c r="H52">
        <v>0.92959999999999998</v>
      </c>
      <c r="I52">
        <v>0.89739999999999998</v>
      </c>
      <c r="J52">
        <v>0.60899999999999999</v>
      </c>
      <c r="K52">
        <v>0.79159999999999997</v>
      </c>
      <c r="L52">
        <v>0.32069999999999999</v>
      </c>
      <c r="N52">
        <v>0.91390000000000005</v>
      </c>
      <c r="O52">
        <v>1.5650999999999999</v>
      </c>
      <c r="P52">
        <v>1.1822999999999999</v>
      </c>
      <c r="Q52">
        <v>0.58460000000000001</v>
      </c>
      <c r="R52">
        <v>1.0314000000000001</v>
      </c>
      <c r="S52">
        <v>1.9085000000000001</v>
      </c>
      <c r="T52">
        <v>0.61819999999999997</v>
      </c>
      <c r="U52">
        <v>1.3183</v>
      </c>
      <c r="V52">
        <v>0.7661</v>
      </c>
      <c r="W52">
        <v>0.86370000000000002</v>
      </c>
      <c r="X52">
        <v>1.6211</v>
      </c>
    </row>
    <row r="53" spans="2:24" x14ac:dyDescent="0.2">
      <c r="B53">
        <v>38.281199999999998</v>
      </c>
      <c r="C53">
        <v>0.65359999999999996</v>
      </c>
      <c r="D53">
        <v>0.43909999999999999</v>
      </c>
      <c r="E53">
        <v>2.2244000000000002</v>
      </c>
      <c r="F53">
        <v>3.6438999999999999</v>
      </c>
      <c r="G53">
        <v>0.71050000000000002</v>
      </c>
      <c r="H53">
        <v>1.0257000000000001</v>
      </c>
      <c r="I53">
        <v>0.31950000000000001</v>
      </c>
      <c r="J53">
        <v>1.2009000000000001</v>
      </c>
      <c r="K53">
        <v>0.46960000000000002</v>
      </c>
      <c r="L53">
        <v>0.75149999999999995</v>
      </c>
      <c r="N53">
        <v>0.60499999999999998</v>
      </c>
      <c r="O53">
        <v>1.4278999999999999</v>
      </c>
      <c r="P53">
        <v>1.4764999999999999</v>
      </c>
      <c r="Q53">
        <v>0.96309999999999996</v>
      </c>
      <c r="R53">
        <v>0.94689999999999996</v>
      </c>
      <c r="S53">
        <v>1.2196</v>
      </c>
      <c r="T53">
        <v>0.70650000000000002</v>
      </c>
      <c r="U53">
        <v>0.89249999999999996</v>
      </c>
      <c r="V53">
        <v>0.89249999999999996</v>
      </c>
      <c r="W53">
        <v>0.24629999999999999</v>
      </c>
      <c r="X53">
        <v>0.52200000000000002</v>
      </c>
    </row>
    <row r="54" spans="2:24" x14ac:dyDescent="0.2">
      <c r="B54">
        <v>39.0625</v>
      </c>
      <c r="C54">
        <v>0.60880000000000001</v>
      </c>
      <c r="D54">
        <v>0.74960000000000004</v>
      </c>
      <c r="E54">
        <v>1.6375999999999999</v>
      </c>
      <c r="F54">
        <v>3.2541000000000002</v>
      </c>
      <c r="G54">
        <v>0.20349999999999999</v>
      </c>
      <c r="H54">
        <v>2.0779999999999998</v>
      </c>
      <c r="I54">
        <v>0.63349999999999995</v>
      </c>
      <c r="J54">
        <v>0.20649999999999999</v>
      </c>
      <c r="K54">
        <v>1.0092000000000001</v>
      </c>
      <c r="L54">
        <v>0.2999</v>
      </c>
      <c r="N54">
        <v>0.34439999999999998</v>
      </c>
      <c r="O54">
        <v>1.1402000000000001</v>
      </c>
      <c r="P54">
        <v>2.5811999999999999</v>
      </c>
      <c r="Q54">
        <v>0.66930000000000001</v>
      </c>
      <c r="R54">
        <v>1.4257</v>
      </c>
      <c r="S54">
        <v>0.98009999999999997</v>
      </c>
      <c r="T54">
        <v>0.74270000000000003</v>
      </c>
      <c r="U54">
        <v>0.47639999999999999</v>
      </c>
      <c r="V54">
        <v>0.79159999999999997</v>
      </c>
      <c r="W54">
        <v>0.99639999999999995</v>
      </c>
      <c r="X54">
        <v>1.032</v>
      </c>
    </row>
    <row r="55" spans="2:24" x14ac:dyDescent="0.2">
      <c r="B55">
        <v>39.843800000000002</v>
      </c>
      <c r="C55">
        <v>1.4744999999999999</v>
      </c>
      <c r="D55">
        <v>1.0425</v>
      </c>
      <c r="E55">
        <v>1.5705</v>
      </c>
      <c r="F55">
        <v>1.7081999999999999</v>
      </c>
      <c r="G55">
        <v>0.78859999999999997</v>
      </c>
      <c r="H55">
        <v>0.41260000000000002</v>
      </c>
      <c r="I55">
        <v>1.629</v>
      </c>
      <c r="J55">
        <v>0.93230000000000002</v>
      </c>
      <c r="K55">
        <v>1.0747</v>
      </c>
      <c r="L55">
        <v>0.90969999999999995</v>
      </c>
      <c r="N55">
        <v>1.177</v>
      </c>
      <c r="O55">
        <v>1.9380999999999999</v>
      </c>
      <c r="P55">
        <v>0.62090000000000001</v>
      </c>
      <c r="Q55">
        <v>1.5847</v>
      </c>
      <c r="R55">
        <v>0.19689999999999999</v>
      </c>
      <c r="S55">
        <v>2.0577999999999999</v>
      </c>
      <c r="T55">
        <v>0.85319999999999996</v>
      </c>
      <c r="U55">
        <v>0.50329999999999997</v>
      </c>
      <c r="V55">
        <v>1.8109999999999999</v>
      </c>
      <c r="W55">
        <v>0.94240000000000002</v>
      </c>
      <c r="X55">
        <v>1.0919000000000001</v>
      </c>
    </row>
    <row r="56" spans="2:24" x14ac:dyDescent="0.2">
      <c r="B56">
        <v>40.625</v>
      </c>
      <c r="C56">
        <v>1.7317</v>
      </c>
      <c r="D56">
        <v>1.1367</v>
      </c>
      <c r="E56">
        <v>1.1979</v>
      </c>
      <c r="F56">
        <v>2.4479000000000002</v>
      </c>
      <c r="G56">
        <v>0.55110000000000003</v>
      </c>
      <c r="H56">
        <v>0.89759999999999995</v>
      </c>
      <c r="I56">
        <v>1.4626999999999999</v>
      </c>
      <c r="J56">
        <v>1.3351</v>
      </c>
      <c r="K56">
        <v>0.5474</v>
      </c>
      <c r="L56">
        <v>1.4185000000000001</v>
      </c>
      <c r="N56">
        <v>1.7304999999999999</v>
      </c>
      <c r="O56">
        <v>1.6045</v>
      </c>
      <c r="P56">
        <v>0.65400000000000003</v>
      </c>
      <c r="Q56">
        <v>1.486</v>
      </c>
      <c r="R56">
        <v>0.69259999999999999</v>
      </c>
      <c r="S56">
        <v>1.7827</v>
      </c>
      <c r="T56">
        <v>0.13730000000000001</v>
      </c>
      <c r="U56">
        <v>0.87670000000000003</v>
      </c>
      <c r="V56">
        <v>0.53149999999999997</v>
      </c>
      <c r="W56">
        <v>0.56230000000000002</v>
      </c>
      <c r="X56">
        <v>0.50949999999999995</v>
      </c>
    </row>
    <row r="57" spans="2:24" x14ac:dyDescent="0.2">
      <c r="B57">
        <v>41.406199999999998</v>
      </c>
      <c r="C57">
        <v>1.548</v>
      </c>
      <c r="D57">
        <v>1.0153000000000001</v>
      </c>
      <c r="E57">
        <v>0.25679999999999997</v>
      </c>
      <c r="F57">
        <v>3.1556000000000002</v>
      </c>
      <c r="G57">
        <v>1.0562</v>
      </c>
      <c r="H57">
        <v>1.1746000000000001</v>
      </c>
      <c r="I57">
        <v>1.1515</v>
      </c>
      <c r="J57">
        <v>1.5124</v>
      </c>
      <c r="K57">
        <v>0.64119999999999999</v>
      </c>
      <c r="L57">
        <v>1.6549</v>
      </c>
      <c r="N57">
        <v>1.0144</v>
      </c>
      <c r="O57">
        <v>0.33510000000000001</v>
      </c>
      <c r="P57">
        <v>1.3506</v>
      </c>
      <c r="Q57">
        <v>2.1215000000000002</v>
      </c>
      <c r="R57">
        <v>1.1623000000000001</v>
      </c>
      <c r="S57">
        <v>2.0769000000000002</v>
      </c>
      <c r="T57">
        <v>0.37440000000000001</v>
      </c>
      <c r="U57">
        <v>0.41970000000000002</v>
      </c>
      <c r="V57">
        <v>0.53390000000000004</v>
      </c>
      <c r="W57">
        <v>0.32419999999999999</v>
      </c>
      <c r="X57">
        <v>0.99429999999999996</v>
      </c>
    </row>
    <row r="58" spans="2:24" x14ac:dyDescent="0.2">
      <c r="B58">
        <v>42.1875</v>
      </c>
      <c r="C58">
        <v>1.2375</v>
      </c>
      <c r="D58">
        <v>0.2039</v>
      </c>
      <c r="E58">
        <v>0.76970000000000005</v>
      </c>
      <c r="F58">
        <v>4.3685</v>
      </c>
      <c r="G58">
        <v>1.3818999999999999</v>
      </c>
      <c r="H58">
        <v>0.44740000000000002</v>
      </c>
      <c r="I58">
        <v>1.1818</v>
      </c>
      <c r="J58">
        <v>1.0799000000000001</v>
      </c>
      <c r="K58">
        <v>0.58720000000000006</v>
      </c>
      <c r="L58">
        <v>1.8946000000000001</v>
      </c>
      <c r="N58">
        <v>0.69430000000000003</v>
      </c>
      <c r="O58">
        <v>4.4400000000000002E-2</v>
      </c>
      <c r="P58">
        <v>1.1473</v>
      </c>
      <c r="Q58">
        <v>1.4742</v>
      </c>
      <c r="R58">
        <v>1.3025</v>
      </c>
      <c r="S58">
        <v>1.1903999999999999</v>
      </c>
      <c r="T58">
        <v>0.77180000000000004</v>
      </c>
      <c r="U58">
        <v>0.1348</v>
      </c>
      <c r="V58">
        <v>0.53490000000000004</v>
      </c>
      <c r="W58">
        <v>0.67200000000000004</v>
      </c>
      <c r="X58">
        <v>0.7964</v>
      </c>
    </row>
    <row r="59" spans="2:24" x14ac:dyDescent="0.2">
      <c r="B59">
        <v>42.968800000000002</v>
      </c>
      <c r="C59">
        <v>0.75339999999999996</v>
      </c>
      <c r="D59">
        <v>0.33979999999999999</v>
      </c>
      <c r="E59">
        <v>1.3364</v>
      </c>
      <c r="F59">
        <v>4.9873000000000003</v>
      </c>
      <c r="G59">
        <v>1.1682999999999999</v>
      </c>
      <c r="H59">
        <v>1.1169</v>
      </c>
      <c r="I59">
        <v>0.45400000000000001</v>
      </c>
      <c r="J59">
        <v>0.7268</v>
      </c>
      <c r="K59">
        <v>1.0813999999999999</v>
      </c>
      <c r="L59">
        <v>1.4597</v>
      </c>
      <c r="N59">
        <v>0.70020000000000004</v>
      </c>
      <c r="O59">
        <v>1.0054000000000001</v>
      </c>
      <c r="P59">
        <v>1.534</v>
      </c>
      <c r="Q59">
        <v>1.0158</v>
      </c>
      <c r="R59">
        <v>0.67400000000000004</v>
      </c>
      <c r="S59">
        <v>1.3188</v>
      </c>
      <c r="T59">
        <v>0.95230000000000004</v>
      </c>
      <c r="U59">
        <v>1.3744000000000001</v>
      </c>
      <c r="V59">
        <v>0.80879999999999996</v>
      </c>
      <c r="W59">
        <v>0.29730000000000001</v>
      </c>
      <c r="X59">
        <v>1.5133000000000001</v>
      </c>
    </row>
    <row r="60" spans="2:24" x14ac:dyDescent="0.2">
      <c r="B60">
        <v>43.75</v>
      </c>
      <c r="C60">
        <v>1.3521000000000001</v>
      </c>
      <c r="D60">
        <v>0.62770000000000004</v>
      </c>
      <c r="E60">
        <v>1.3348</v>
      </c>
      <c r="F60">
        <v>5.1130000000000004</v>
      </c>
      <c r="G60">
        <v>1.0431999999999999</v>
      </c>
      <c r="H60">
        <v>0.4148</v>
      </c>
      <c r="I60">
        <v>1.1335</v>
      </c>
      <c r="J60">
        <v>0.18190000000000001</v>
      </c>
      <c r="K60">
        <v>0.38900000000000001</v>
      </c>
      <c r="L60">
        <v>1.0885</v>
      </c>
      <c r="N60">
        <v>1.7482</v>
      </c>
      <c r="O60">
        <v>0.83679999999999999</v>
      </c>
      <c r="P60">
        <v>0.5585</v>
      </c>
      <c r="Q60">
        <v>1.0566</v>
      </c>
      <c r="R60">
        <v>1.7490000000000001</v>
      </c>
      <c r="S60">
        <v>1.0134000000000001</v>
      </c>
      <c r="T60">
        <v>1.1456999999999999</v>
      </c>
      <c r="U60">
        <v>0.78669999999999995</v>
      </c>
      <c r="V60">
        <v>1.0273000000000001</v>
      </c>
      <c r="W60">
        <v>0.82479999999999998</v>
      </c>
      <c r="X60">
        <v>1.0093000000000001</v>
      </c>
    </row>
    <row r="61" spans="2:24" x14ac:dyDescent="0.2">
      <c r="B61">
        <v>44.531199999999998</v>
      </c>
      <c r="C61">
        <v>1.3537999999999999</v>
      </c>
      <c r="D61">
        <v>0.77249999999999996</v>
      </c>
      <c r="E61">
        <v>0.74180000000000001</v>
      </c>
      <c r="F61">
        <v>3.6623999999999999</v>
      </c>
      <c r="G61">
        <v>0.99119999999999997</v>
      </c>
      <c r="H61">
        <v>0.91339999999999999</v>
      </c>
      <c r="I61">
        <v>0.34799999999999998</v>
      </c>
      <c r="J61">
        <v>0.61339999999999995</v>
      </c>
      <c r="K61">
        <v>1.5883</v>
      </c>
      <c r="L61">
        <v>0.52990000000000004</v>
      </c>
      <c r="N61">
        <v>1.4709000000000001</v>
      </c>
      <c r="O61">
        <v>0.18490000000000001</v>
      </c>
      <c r="P61">
        <v>1.3991</v>
      </c>
      <c r="Q61">
        <v>0.21060000000000001</v>
      </c>
      <c r="R61">
        <v>0.85589999999999999</v>
      </c>
      <c r="S61">
        <v>0.82679999999999998</v>
      </c>
      <c r="T61">
        <v>1.4064000000000001</v>
      </c>
      <c r="U61">
        <v>0.52559999999999996</v>
      </c>
      <c r="V61">
        <v>1.4162999999999999</v>
      </c>
      <c r="W61">
        <v>1.9965999999999999</v>
      </c>
      <c r="X61">
        <v>0.36670000000000003</v>
      </c>
    </row>
    <row r="62" spans="2:24" x14ac:dyDescent="0.2">
      <c r="B62">
        <v>45.3125</v>
      </c>
      <c r="C62">
        <v>1.353</v>
      </c>
      <c r="D62">
        <v>1.2699</v>
      </c>
      <c r="E62">
        <v>0.47</v>
      </c>
      <c r="F62">
        <v>3.3212999999999999</v>
      </c>
      <c r="G62">
        <v>0.96089999999999998</v>
      </c>
      <c r="H62">
        <v>0.76939999999999997</v>
      </c>
      <c r="I62">
        <v>0.13600000000000001</v>
      </c>
      <c r="J62">
        <v>0.67320000000000002</v>
      </c>
      <c r="K62">
        <v>0.82399999999999995</v>
      </c>
      <c r="L62">
        <v>1.0126999999999999</v>
      </c>
      <c r="N62">
        <v>2.6791</v>
      </c>
      <c r="O62">
        <v>0.53600000000000003</v>
      </c>
      <c r="P62">
        <v>1.1974</v>
      </c>
      <c r="Q62">
        <v>0.73240000000000005</v>
      </c>
      <c r="R62">
        <v>0.66069999999999995</v>
      </c>
      <c r="S62">
        <v>1.3955</v>
      </c>
      <c r="T62">
        <v>1.1818</v>
      </c>
      <c r="U62">
        <v>0.41489999999999999</v>
      </c>
      <c r="V62">
        <v>0.20749999999999999</v>
      </c>
      <c r="W62">
        <v>1.6242000000000001</v>
      </c>
      <c r="X62">
        <v>0.73829999999999996</v>
      </c>
    </row>
    <row r="63" spans="2:24" x14ac:dyDescent="0.2">
      <c r="B63">
        <v>46.093800000000002</v>
      </c>
      <c r="C63">
        <v>0.47949999999999998</v>
      </c>
      <c r="D63">
        <v>0.96909999999999996</v>
      </c>
      <c r="E63">
        <v>0.85140000000000005</v>
      </c>
      <c r="F63">
        <v>4.6390000000000002</v>
      </c>
      <c r="G63">
        <v>1.7789999999999999</v>
      </c>
      <c r="H63">
        <v>0.2135</v>
      </c>
      <c r="I63">
        <v>0.76119999999999999</v>
      </c>
      <c r="J63">
        <v>1.0860000000000001</v>
      </c>
      <c r="K63">
        <v>0.82499999999999996</v>
      </c>
      <c r="L63">
        <v>0.63370000000000004</v>
      </c>
      <c r="N63">
        <v>3.2130999999999998</v>
      </c>
      <c r="O63">
        <v>9.74E-2</v>
      </c>
      <c r="P63">
        <v>0.79969999999999997</v>
      </c>
      <c r="Q63">
        <v>1.1055999999999999</v>
      </c>
      <c r="R63">
        <v>0.60599999999999998</v>
      </c>
      <c r="S63">
        <v>2.7433999999999998</v>
      </c>
      <c r="T63">
        <v>0.35859999999999997</v>
      </c>
      <c r="U63">
        <v>0.30059999999999998</v>
      </c>
      <c r="V63">
        <v>1.4503999999999999</v>
      </c>
      <c r="W63">
        <v>0.2646</v>
      </c>
      <c r="X63">
        <v>0.66759999999999997</v>
      </c>
    </row>
    <row r="64" spans="2:24" x14ac:dyDescent="0.2">
      <c r="B64">
        <v>46.875</v>
      </c>
      <c r="C64">
        <v>0.41870000000000002</v>
      </c>
      <c r="D64">
        <v>0.49580000000000002</v>
      </c>
      <c r="E64">
        <v>0.52290000000000003</v>
      </c>
      <c r="F64">
        <v>4.7888000000000002</v>
      </c>
      <c r="G64">
        <v>1.1662999999999999</v>
      </c>
      <c r="H64">
        <v>0.72360000000000002</v>
      </c>
      <c r="I64">
        <v>1.2829999999999999</v>
      </c>
      <c r="J64">
        <v>1.1411</v>
      </c>
      <c r="K64">
        <v>1.4523999999999999</v>
      </c>
      <c r="L64">
        <v>0.5948</v>
      </c>
      <c r="N64">
        <v>1.9194</v>
      </c>
      <c r="O64">
        <v>0.3236</v>
      </c>
      <c r="P64">
        <v>0.64600000000000002</v>
      </c>
      <c r="Q64">
        <v>1.2447999999999999</v>
      </c>
      <c r="R64">
        <v>0.38019999999999998</v>
      </c>
      <c r="S64">
        <v>3.1166999999999998</v>
      </c>
      <c r="T64">
        <v>0.40810000000000002</v>
      </c>
      <c r="U64">
        <v>0.59050000000000002</v>
      </c>
      <c r="V64">
        <v>0.67659999999999998</v>
      </c>
      <c r="W64">
        <v>0.6069</v>
      </c>
      <c r="X64">
        <v>0.85389999999999999</v>
      </c>
    </row>
    <row r="65" spans="2:24" x14ac:dyDescent="0.2">
      <c r="B65">
        <v>47.656199999999998</v>
      </c>
      <c r="C65">
        <v>0.59699999999999998</v>
      </c>
      <c r="D65">
        <v>0.50609999999999999</v>
      </c>
      <c r="E65">
        <v>1.1787000000000001</v>
      </c>
      <c r="F65">
        <v>5.7515999999999998</v>
      </c>
      <c r="G65">
        <v>0.40589999999999998</v>
      </c>
      <c r="H65">
        <v>0.14180000000000001</v>
      </c>
      <c r="I65">
        <v>1.0097</v>
      </c>
      <c r="J65">
        <v>0.63380000000000003</v>
      </c>
      <c r="K65">
        <v>0.42970000000000003</v>
      </c>
      <c r="L65">
        <v>0.45939999999999998</v>
      </c>
      <c r="N65">
        <v>1.5731999999999999</v>
      </c>
      <c r="O65">
        <v>1.04</v>
      </c>
      <c r="P65">
        <v>1.4806999999999999</v>
      </c>
      <c r="Q65">
        <v>1.1915</v>
      </c>
      <c r="R65">
        <v>0.56620000000000004</v>
      </c>
      <c r="S65">
        <v>2.6806000000000001</v>
      </c>
      <c r="T65">
        <v>0.4254</v>
      </c>
      <c r="U65">
        <v>0.36470000000000002</v>
      </c>
      <c r="V65">
        <v>1.6204000000000001</v>
      </c>
      <c r="W65">
        <v>0.25929999999999997</v>
      </c>
      <c r="X65">
        <v>0.23880000000000001</v>
      </c>
    </row>
    <row r="66" spans="2:24" x14ac:dyDescent="0.2">
      <c r="B66">
        <v>48.4375</v>
      </c>
      <c r="C66">
        <v>0.70960000000000001</v>
      </c>
      <c r="D66">
        <v>0.34620000000000001</v>
      </c>
      <c r="E66">
        <v>1.3471</v>
      </c>
      <c r="F66">
        <v>6.5872999999999999</v>
      </c>
      <c r="G66">
        <v>0.82140000000000002</v>
      </c>
      <c r="H66">
        <v>1.2270000000000001</v>
      </c>
      <c r="I66">
        <v>1.0313000000000001</v>
      </c>
      <c r="J66">
        <v>0.77110000000000001</v>
      </c>
      <c r="K66">
        <v>1.0733999999999999</v>
      </c>
      <c r="L66">
        <v>0.32540000000000002</v>
      </c>
      <c r="N66">
        <v>2.2999999999999998</v>
      </c>
      <c r="O66">
        <v>0.28160000000000002</v>
      </c>
      <c r="P66">
        <v>1.3823000000000001</v>
      </c>
      <c r="Q66">
        <v>1.1657999999999999</v>
      </c>
      <c r="R66">
        <v>0.69399999999999995</v>
      </c>
      <c r="S66">
        <v>1.7052</v>
      </c>
      <c r="T66">
        <v>0.60699999999999998</v>
      </c>
      <c r="U66">
        <v>0.47310000000000002</v>
      </c>
      <c r="V66">
        <v>0.79269999999999996</v>
      </c>
      <c r="W66">
        <v>0.81189999999999996</v>
      </c>
      <c r="X66">
        <v>0.79669999999999996</v>
      </c>
    </row>
    <row r="67" spans="2:24" x14ac:dyDescent="0.2">
      <c r="B67">
        <v>49.218800000000002</v>
      </c>
      <c r="C67">
        <v>1.5952</v>
      </c>
      <c r="D67">
        <v>1.6157999999999999</v>
      </c>
      <c r="E67">
        <v>2.1318999999999999</v>
      </c>
      <c r="F67">
        <v>2.0853000000000002</v>
      </c>
      <c r="G67">
        <v>3.1328</v>
      </c>
      <c r="H67">
        <v>1.3768</v>
      </c>
      <c r="I67">
        <v>1.4551000000000001</v>
      </c>
      <c r="J67">
        <v>4.657</v>
      </c>
      <c r="K67">
        <v>1.5860000000000001</v>
      </c>
      <c r="L67">
        <v>2.4476</v>
      </c>
      <c r="N67">
        <v>1.0025999999999999</v>
      </c>
      <c r="O67">
        <v>2.1496</v>
      </c>
      <c r="P67">
        <v>2.1221999999999999</v>
      </c>
      <c r="Q67">
        <v>3.9758</v>
      </c>
      <c r="R67">
        <v>1.9154</v>
      </c>
      <c r="S67">
        <v>0.7661</v>
      </c>
      <c r="T67">
        <v>3.1556000000000002</v>
      </c>
      <c r="U67">
        <v>1.5859000000000001</v>
      </c>
      <c r="V67">
        <v>2.4569000000000001</v>
      </c>
      <c r="W67">
        <v>0.15909999999999999</v>
      </c>
      <c r="X67">
        <v>1.3568</v>
      </c>
    </row>
    <row r="68" spans="2:24" x14ac:dyDescent="0.2">
      <c r="B68">
        <v>50</v>
      </c>
      <c r="C68">
        <v>1.6878</v>
      </c>
      <c r="D68">
        <v>1.6982999999999999</v>
      </c>
      <c r="E68">
        <v>1.9476</v>
      </c>
      <c r="F68">
        <v>1.5309999999999999</v>
      </c>
      <c r="G68">
        <v>3.0301999999999998</v>
      </c>
      <c r="H68">
        <v>1.6598999999999999</v>
      </c>
      <c r="I68">
        <v>2.0943999999999998</v>
      </c>
      <c r="J68">
        <v>4.9596999999999998</v>
      </c>
      <c r="K68">
        <v>1.915</v>
      </c>
      <c r="L68">
        <v>2.2835000000000001</v>
      </c>
      <c r="N68">
        <v>0.78090000000000004</v>
      </c>
      <c r="O68">
        <v>2.1474000000000002</v>
      </c>
      <c r="P68">
        <v>2.4333999999999998</v>
      </c>
      <c r="Q68">
        <v>3.9356</v>
      </c>
      <c r="R68">
        <v>2.1890000000000001</v>
      </c>
      <c r="S68">
        <v>1.0023</v>
      </c>
      <c r="T68">
        <v>3.5293000000000001</v>
      </c>
      <c r="U68">
        <v>1.8271999999999999</v>
      </c>
      <c r="V68">
        <v>2.8494999999999999</v>
      </c>
      <c r="W68">
        <v>0.63029999999999997</v>
      </c>
      <c r="X68">
        <v>1.3555999999999999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Q D A A B Q S w M E F A A A C A g A K 6 7 M W P e u z o e j A A A A 9 g A A A B I A A A B D b 2 5 m a W c v U G F j a 2 F n Z S 5 4 b W y F j 7 E O g j A Y h F + F d K e F u i D 5 K Y O r J C Z E 4 9 q U i o 3 w Y 2 i x v J u D j + Q r i F H U z f H u v k v u 7 t c b 5 G P b B B f d W 9 N h R m I a k U C j 6 i q D d U Y G d w g T k g v Y S H W S t Q 4 m G G 0 6 W p O R o 3 P n l D H v P f U L 2 v U 1 4 1 E U s 3 2 x L t V R t z I 0 a J 1 E p c m n V f 1 v E Q G 7 1 x j B a c y X N E 6 m T c B m E w q D X 4 B P 2 T P 9 M W E 1 N G 7 o t d A Y b k t g s w T 2 / i A e U E s D B B Q A A A g I A C u u z F h P E c i K 8 w A A A A Y E A A A T A A A A R m 9 y b X V s Y X M v U 2 V j d G l v b j E u b e 2 R z 2 r D M A z G 7 4 G + g 3 A v C Z h k z v 4 z d s o 2 2 L n Z 7 m 6 m t R m J P C x l Z J S + + 9 x m h V L w E 2 w n o + 8 n 6 7 P 1 M T b S O o L F d J q 7 W T J L e G 0 9 v o E g C 9 x D h 5 I A L N z g G w x l x V / 5 g 2 u G H k n S p 7 b D v H I k o e B U F S + M n g u y H 2 V Z H J q 4 2 A 3 K Z R S V a T B G g 1 I a H k f x 9 t V 2 A 3 L + v C L n M d P B Z q 6 q t a V V c G 9 c N / Q E 8 v 2 J K t j W d h m s a m + J 3 5 3 v q z 2 t A + R 0 e p q G z U Z N s g n z d / f C D 0 b Z B v C r l w e d h n 6 J / o i c R 8 l F l F x G y V W U X E f J T Z T c R o k 5 i y N z g r Z Z 0 l J 0 w c e x z 9 U + + L T M 1 H / 6 f y P 9 H 1 B L A w Q U A A A I C A A r r s x Y D 8 r p q 6 Q A A A D p A A A A E w A A A F t D b 2 5 0 Z W 5 0 X 1 R 5 c G V z X S 5 4 b W x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Q I U A x Q A A A g I A C u u z F j 3 r s 6 H o w A A A P Y A A A A S A A A A A A A A A A A A A A C k g Q A A A A B D b 2 5 m a W c v U G F j a 2 F n Z S 5 4 b W x Q S w E C F A M U A A A I C A A r r s x Y T x H I i v M A A A A G B A A A E w A A A A A A A A A A A A A A p I H T A A A A R m 9 y b X V s Y X M v U 2 V j d G l v b j E u b V B L A Q I U A x Q A A A g I A C u u z F g P y u m r p A A A A O k A A A A T A A A A A A A A A A A A A A C k g f c B A A B b Q 2 9 u d G V u d F 9 U e X B l c 1 0 u e G 1 s U E s F B g A A A A A D A A M A w g A A A M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A a A A A A A A A A D h o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J c 1 R 5 c G V E Z X R l Y 3 R p b 2 5 F b m F i b G V k I i B W Y W x 1 Z T 0 i c 1 R y d W U i I C 8 + P C 9 T d G F i b G V F b n R y a W V z P j w v S X R l b T 4 8 S X R l b T 4 8 S X R l b U x v Y 2 F 0 a W 9 u P j x J d G V t V H l w Z T 5 G b 3 J t d W x h P C 9 J d G V t V H l w Z T 4 8 S X R l b V B h d G g + U 2 V j d G l v b j E v d G V z d D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Q 4 M m Q 5 Y W N i L T E 5 O W I t N D B i Z i 0 4 Y T I 5 L T g 3 M j E 1 M W N j M T J h M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x M l Q y M D o z O D o z M i 4 0 N T g 3 N T M w W i I g L z 4 8 R W 5 0 c n k g V H l w Z T 0 i R m l s b E N v b H V t b l R 5 c G V z I i B W Y W x 1 Z T 0 i c 0 J n V U Z C U V V G Q l F V R k J R V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V z d C 9 B d X R v U m V t b 3 Z l Z E N v b H V t b n M x L n t D b 2 x 1 b W 4 x L D B 9 J n F 1 b 3 Q 7 L C Z x d W 9 0 O 1 N l Y 3 R p b 2 4 x L 3 R l c 3 Q v Q X V 0 b 1 J l b W 9 2 Z W R D b 2 x 1 b W 5 z M S 5 7 Q 2 9 s d W 1 u M i w x f S Z x d W 9 0 O y w m c X V v d D t T Z W N 0 a W 9 u M S 9 0 Z X N 0 L 0 F 1 d G 9 S Z W 1 v d m V k Q 2 9 s d W 1 u c z E u e 0 N v b H V t b j M s M n 0 m c X V v d D s s J n F 1 b 3 Q 7 U 2 V j d G l v b j E v d G V z d C 9 B d X R v U m V t b 3 Z l Z E N v b H V t b n M x L n t D b 2 x 1 b W 4 0 L D N 9 J n F 1 b 3 Q 7 L C Z x d W 9 0 O 1 N l Y 3 R p b 2 4 x L 3 R l c 3 Q v Q X V 0 b 1 J l b W 9 2 Z W R D b 2 x 1 b W 5 z M S 5 7 Q 2 9 s d W 1 u N S w 0 f S Z x d W 9 0 O y w m c X V v d D t T Z W N 0 a W 9 u M S 9 0 Z X N 0 L 0 F 1 d G 9 S Z W 1 v d m V k Q 2 9 s d W 1 u c z E u e 0 N v b H V t b j Y s N X 0 m c X V v d D s s J n F 1 b 3 Q 7 U 2 V j d G l v b j E v d G V z d C 9 B d X R v U m V t b 3 Z l Z E N v b H V t b n M x L n t D b 2 x 1 b W 4 3 L D Z 9 J n F 1 b 3 Q 7 L C Z x d W 9 0 O 1 N l Y 3 R p b 2 4 x L 3 R l c 3 Q v Q X V 0 b 1 J l b W 9 2 Z W R D b 2 x 1 b W 5 z M S 5 7 Q 2 9 s d W 1 u O C w 3 f S Z x d W 9 0 O y w m c X V v d D t T Z W N 0 a W 9 u M S 9 0 Z X N 0 L 0 F 1 d G 9 S Z W 1 v d m V k Q 2 9 s d W 1 u c z E u e 0 N v b H V t b j k s O H 0 m c X V v d D s s J n F 1 b 3 Q 7 U 2 V j d G l v b j E v d G V z d C 9 B d X R v U m V t b 3 Z l Z E N v b H V t b n M x L n t D b 2 x 1 b W 4 x M C w 5 f S Z x d W 9 0 O y w m c X V v d D t T Z W N 0 a W 9 u M S 9 0 Z X N 0 L 0 F 1 d G 9 S Z W 1 v d m V k Q 2 9 s d W 1 u c z E u e 0 N v b H V t b j E x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d G V z d C 9 B d X R v U m V t b 3 Z l Z E N v b H V t b n M x L n t D b 2 x 1 b W 4 x L D B 9 J n F 1 b 3 Q 7 L C Z x d W 9 0 O 1 N l Y 3 R p b 2 4 x L 3 R l c 3 Q v Q X V 0 b 1 J l b W 9 2 Z W R D b 2 x 1 b W 5 z M S 5 7 Q 2 9 s d W 1 u M i w x f S Z x d W 9 0 O y w m c X V v d D t T Z W N 0 a W 9 u M S 9 0 Z X N 0 L 0 F 1 d G 9 S Z W 1 v d m V k Q 2 9 s d W 1 u c z E u e 0 N v b H V t b j M s M n 0 m c X V v d D s s J n F 1 b 3 Q 7 U 2 V j d G l v b j E v d G V z d C 9 B d X R v U m V t b 3 Z l Z E N v b H V t b n M x L n t D b 2 x 1 b W 4 0 L D N 9 J n F 1 b 3 Q 7 L C Z x d W 9 0 O 1 N l Y 3 R p b 2 4 x L 3 R l c 3 Q v Q X V 0 b 1 J l b W 9 2 Z W R D b 2 x 1 b W 5 z M S 5 7 Q 2 9 s d W 1 u N S w 0 f S Z x d W 9 0 O y w m c X V v d D t T Z W N 0 a W 9 u M S 9 0 Z X N 0 L 0 F 1 d G 9 S Z W 1 v d m V k Q 2 9 s d W 1 u c z E u e 0 N v b H V t b j Y s N X 0 m c X V v d D s s J n F 1 b 3 Q 7 U 2 V j d G l v b j E v d G V z d C 9 B d X R v U m V t b 3 Z l Z E N v b H V t b n M x L n t D b 2 x 1 b W 4 3 L D Z 9 J n F 1 b 3 Q 7 L C Z x d W 9 0 O 1 N l Y 3 R p b 2 4 x L 3 R l c 3 Q v Q X V 0 b 1 J l b W 9 2 Z W R D b 2 x 1 b W 5 z M S 5 7 Q 2 9 s d W 1 u O C w 3 f S Z x d W 9 0 O y w m c X V v d D t T Z W N 0 a W 9 u M S 9 0 Z X N 0 L 0 F 1 d G 9 S Z W 1 v d m V k Q 2 9 s d W 1 u c z E u e 0 N v b H V t b j k s O H 0 m c X V v d D s s J n F 1 b 3 Q 7 U 2 V j d G l v b j E v d G V z d C 9 B d X R v U m V t b 3 Z l Z E N v b H V t b n M x L n t D b 2 x 1 b W 4 x M C w 5 f S Z x d W 9 0 O y w m c X V v d D t T Z W N 0 a W 9 u M S 9 0 Z X N 0 L 0 F 1 d G 9 S Z W 1 v d m V k Q 2 9 s d W 1 u c z E u e 0 N v b H V t b j E x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V z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X N 0 L 0 N o Y W 5 n Z W Q l M j B j b 2 x 1 b W 4 l M j B 0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z d C U y M C U y O D I l M j k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i N j E z Y j g 3 M y 0 y Z G I 5 L T Q 2 N m E t O D Y 5 O C 0 x M T F i N z J k M z Y w Y z Y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T J U M j A 6 N D A 6 N T M u M j A 4 M D M 1 M F o i I C 8 + P E V u d H J 5 I F R 5 c G U 9 I k Z p b G x D b 2 x 1 b W 5 U e X B l c y I g V m F s d W U 9 I n N C Z 1 V G Q l F V R k J R V U Z C U V U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c 3 Q g K D I p L 0 F 1 d G 9 S Z W 1 v d m V k Q 2 9 s d W 1 u c z E u e 0 N v b H V t b j E s M H 0 m c X V v d D s s J n F 1 b 3 Q 7 U 2 V j d G l v b j E v d G V z d C A o M i k v Q X V 0 b 1 J l b W 9 2 Z W R D b 2 x 1 b W 5 z M S 5 7 Q 2 9 s d W 1 u M i w x f S Z x d W 9 0 O y w m c X V v d D t T Z W N 0 a W 9 u M S 9 0 Z X N 0 I C g y K S 9 B d X R v U m V t b 3 Z l Z E N v b H V t b n M x L n t D b 2 x 1 b W 4 z L D J 9 J n F 1 b 3 Q 7 L C Z x d W 9 0 O 1 N l Y 3 R p b 2 4 x L 3 R l c 3 Q g K D I p L 0 F 1 d G 9 S Z W 1 v d m V k Q 2 9 s d W 1 u c z E u e 0 N v b H V t b j Q s M 3 0 m c X V v d D s s J n F 1 b 3 Q 7 U 2 V j d G l v b j E v d G V z d C A o M i k v Q X V 0 b 1 J l b W 9 2 Z W R D b 2 x 1 b W 5 z M S 5 7 Q 2 9 s d W 1 u N S w 0 f S Z x d W 9 0 O y w m c X V v d D t T Z W N 0 a W 9 u M S 9 0 Z X N 0 I C g y K S 9 B d X R v U m V t b 3 Z l Z E N v b H V t b n M x L n t D b 2 x 1 b W 4 2 L D V 9 J n F 1 b 3 Q 7 L C Z x d W 9 0 O 1 N l Y 3 R p b 2 4 x L 3 R l c 3 Q g K D I p L 0 F 1 d G 9 S Z W 1 v d m V k Q 2 9 s d W 1 u c z E u e 0 N v b H V t b j c s N n 0 m c X V v d D s s J n F 1 b 3 Q 7 U 2 V j d G l v b j E v d G V z d C A o M i k v Q X V 0 b 1 J l b W 9 2 Z W R D b 2 x 1 b W 5 z M S 5 7 Q 2 9 s d W 1 u O C w 3 f S Z x d W 9 0 O y w m c X V v d D t T Z W N 0 a W 9 u M S 9 0 Z X N 0 I C g y K S 9 B d X R v U m V t b 3 Z l Z E N v b H V t b n M x L n t D b 2 x 1 b W 4 5 L D h 9 J n F 1 b 3 Q 7 L C Z x d W 9 0 O 1 N l Y 3 R p b 2 4 x L 3 R l c 3 Q g K D I p L 0 F 1 d G 9 S Z W 1 v d m V k Q 2 9 s d W 1 u c z E u e 0 N v b H V t b j E w L D l 9 J n F 1 b 3 Q 7 L C Z x d W 9 0 O 1 N l Y 3 R p b 2 4 x L 3 R l c 3 Q g K D I p L 0 F 1 d G 9 S Z W 1 v d m V k Q 2 9 s d W 1 u c z E u e 0 N v b H V t b j E x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d G V z d C A o M i k v Q X V 0 b 1 J l b W 9 2 Z W R D b 2 x 1 b W 5 z M S 5 7 Q 2 9 s d W 1 u M S w w f S Z x d W 9 0 O y w m c X V v d D t T Z W N 0 a W 9 u M S 9 0 Z X N 0 I C g y K S 9 B d X R v U m V t b 3 Z l Z E N v b H V t b n M x L n t D b 2 x 1 b W 4 y L D F 9 J n F 1 b 3 Q 7 L C Z x d W 9 0 O 1 N l Y 3 R p b 2 4 x L 3 R l c 3 Q g K D I p L 0 F 1 d G 9 S Z W 1 v d m V k Q 2 9 s d W 1 u c z E u e 0 N v b H V t b j M s M n 0 m c X V v d D s s J n F 1 b 3 Q 7 U 2 V j d G l v b j E v d G V z d C A o M i k v Q X V 0 b 1 J l b W 9 2 Z W R D b 2 x 1 b W 5 z M S 5 7 Q 2 9 s d W 1 u N C w z f S Z x d W 9 0 O y w m c X V v d D t T Z W N 0 a W 9 u M S 9 0 Z X N 0 I C g y K S 9 B d X R v U m V t b 3 Z l Z E N v b H V t b n M x L n t D b 2 x 1 b W 4 1 L D R 9 J n F 1 b 3 Q 7 L C Z x d W 9 0 O 1 N l Y 3 R p b 2 4 x L 3 R l c 3 Q g K D I p L 0 F 1 d G 9 S Z W 1 v d m V k Q 2 9 s d W 1 u c z E u e 0 N v b H V t b j Y s N X 0 m c X V v d D s s J n F 1 b 3 Q 7 U 2 V j d G l v b j E v d G V z d C A o M i k v Q X V 0 b 1 J l b W 9 2 Z W R D b 2 x 1 b W 5 z M S 5 7 Q 2 9 s d W 1 u N y w 2 f S Z x d W 9 0 O y w m c X V v d D t T Z W N 0 a W 9 u M S 9 0 Z X N 0 I C g y K S 9 B d X R v U m V t b 3 Z l Z E N v b H V t b n M x L n t D b 2 x 1 b W 4 4 L D d 9 J n F 1 b 3 Q 7 L C Z x d W 9 0 O 1 N l Y 3 R p b 2 4 x L 3 R l c 3 Q g K D I p L 0 F 1 d G 9 S Z W 1 v d m V k Q 2 9 s d W 1 u c z E u e 0 N v b H V t b j k s O H 0 m c X V v d D s s J n F 1 b 3 Q 7 U 2 V j d G l v b j E v d G V z d C A o M i k v Q X V 0 b 1 J l b W 9 2 Z W R D b 2 x 1 b W 5 z M S 5 7 Q 2 9 s d W 1 u M T A s O X 0 m c X V v d D s s J n F 1 b 3 Q 7 U 2 V j d G l v b j E v d G V z d C A o M i k v Q X V 0 b 1 J l b W 9 2 Z W R D b 2 x 1 b W 5 z M S 5 7 Q 2 9 s d W 1 u M T E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X N 0 J T I w J T I 4 M i U y O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Z X N 0 J T I w J T I 4 M i U y O S 9 D a G F u Z 2 V k J T I w Y 2 9 s d W 1 u J T I w d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G Q A A A B V u O e O V A l z t v q e L o i U R O 8 W o C H q k D s g r r j y x P P E B 4 J n G H F I d j T / t L f 0 / / d Y o v N l 5 R n 4 P K V p v Q K H D 9 P / m Z e z k 3 8 k q p h W p G z p T 0 e 0 S 5 Y 1 2 U f f S P 5 + J H N y Z i B e T u K 4 v a P J 2 a w F s b / V < / D a t a M a s h u p > 
</file>

<file path=customXml/itemProps1.xml><?xml version="1.0" encoding="utf-8"?>
<ds:datastoreItem xmlns:ds="http://schemas.openxmlformats.org/officeDocument/2006/customXml" ds:itemID="{9D502540-7627-6E4D-AD2C-9E61DBFE874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Responsive</vt:lpstr>
      <vt:lpstr>Replay</vt:lpstr>
      <vt:lpstr>Replay!test</vt:lpstr>
      <vt:lpstr>Responsive!test</vt:lpstr>
      <vt:lpstr>Replay!test_1</vt:lpstr>
      <vt:lpstr>Responsive!test_1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Jackson</dc:creator>
  <cp:lastModifiedBy>Andrew Jackson</cp:lastModifiedBy>
  <dcterms:created xsi:type="dcterms:W3CDTF">2024-06-12T19:45:49Z</dcterms:created>
  <dcterms:modified xsi:type="dcterms:W3CDTF">2024-07-30T19:12:37Z</dcterms:modified>
</cp:coreProperties>
</file>