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aj112_newcastle_ac_uk/Documents/Python codes/Working folder/Refined FES scenario inputs/gasConsumption/"/>
    </mc:Choice>
  </mc:AlternateContent>
  <xr:revisionPtr revIDLastSave="61" documentId="11_F25DC773A252ABDACC104840E11B677A5ADE58EF" xr6:coauthVersionLast="47" xr6:coauthVersionMax="47" xr10:uidLastSave="{15A0B7C3-F6F7-44AA-9CEE-5F66DB9ABD24}"/>
  <bookViews>
    <workbookView xWindow="-120" yWindow="-120" windowWidth="29040" windowHeight="17640" xr2:uid="{00000000-000D-0000-FFFF-FFFF00000000}"/>
  </bookViews>
  <sheets>
    <sheet name="2022" sheetId="1" r:id="rId1"/>
    <sheet name="2025" sheetId="2" r:id="rId2"/>
    <sheet name="2030" sheetId="3" r:id="rId3"/>
    <sheet name="2035" sheetId="4" r:id="rId4"/>
    <sheet name="2040" sheetId="5" r:id="rId5"/>
    <sheet name="2045" sheetId="6" r:id="rId6"/>
    <sheet name="2050" sheetId="7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7" l="1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B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B7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B15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C2" i="7"/>
  <c r="D2" i="7"/>
  <c r="E2" i="7"/>
  <c r="F2" i="7"/>
  <c r="G2" i="7"/>
  <c r="H2" i="7"/>
  <c r="I2" i="7"/>
  <c r="J2" i="7"/>
  <c r="K2" i="7"/>
  <c r="L2" i="7"/>
  <c r="M2" i="7"/>
  <c r="N2" i="7"/>
  <c r="O2" i="7"/>
  <c r="P2" i="7"/>
  <c r="B2" i="7"/>
  <c r="B3" i="6"/>
  <c r="C3" i="6"/>
  <c r="D3" i="6"/>
  <c r="E3" i="6"/>
  <c r="F3" i="6"/>
  <c r="G3" i="6"/>
  <c r="H3" i="6"/>
  <c r="I3" i="6"/>
  <c r="J3" i="6"/>
  <c r="K3" i="6"/>
  <c r="L3" i="6"/>
  <c r="M3" i="6"/>
  <c r="N3" i="6"/>
  <c r="O3" i="6"/>
  <c r="P3" i="6"/>
  <c r="B4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B5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B6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B11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B12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B14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B15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B16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B17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B18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B19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B20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B21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B22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B23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B24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B25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C2" i="6"/>
  <c r="D2" i="6"/>
  <c r="E2" i="6"/>
  <c r="F2" i="6"/>
  <c r="G2" i="6"/>
  <c r="H2" i="6"/>
  <c r="I2" i="6"/>
  <c r="J2" i="6"/>
  <c r="K2" i="6"/>
  <c r="L2" i="6"/>
  <c r="M2" i="6"/>
  <c r="N2" i="6"/>
  <c r="O2" i="6"/>
  <c r="P2" i="6"/>
  <c r="B2" i="6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B5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B21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C2" i="5"/>
  <c r="D2" i="5"/>
  <c r="E2" i="5"/>
  <c r="F2" i="5"/>
  <c r="G2" i="5"/>
  <c r="H2" i="5"/>
  <c r="I2" i="5"/>
  <c r="J2" i="5"/>
  <c r="K2" i="5"/>
  <c r="L2" i="5"/>
  <c r="M2" i="5"/>
  <c r="N2" i="5"/>
  <c r="O2" i="5"/>
  <c r="P2" i="5"/>
  <c r="B2" i="5"/>
  <c r="B3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B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B2" i="4"/>
  <c r="B3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  <c r="B2" i="3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" i="2"/>
</calcChain>
</file>

<file path=xl/sharedStrings.xml><?xml version="1.0" encoding="utf-8"?>
<sst xmlns="http://schemas.openxmlformats.org/spreadsheetml/2006/main" count="112" uniqueCount="16">
  <si>
    <t>TimeStep</t>
  </si>
  <si>
    <t>1-SLWK</t>
  </si>
  <si>
    <t>2-BISH</t>
  </si>
  <si>
    <t>3-PRES</t>
  </si>
  <si>
    <t>4-LEAS</t>
  </si>
  <si>
    <t>5-MIDD</t>
  </si>
  <si>
    <t>6-USHAT</t>
  </si>
  <si>
    <t>7-WEDMRI</t>
  </si>
  <si>
    <t>8-TANFRI</t>
  </si>
  <si>
    <t>9-RTYN</t>
  </si>
  <si>
    <t>10-LOWTRI</t>
  </si>
  <si>
    <t>11-LOWTROT</t>
  </si>
  <si>
    <t>12-LOWTROL</t>
  </si>
  <si>
    <t>13-LAMERI</t>
  </si>
  <si>
    <t>14-PLANVI</t>
  </si>
  <si>
    <t>15-BLAYRI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</si>
</sst>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naj112_newcastle_ac_uk/Documents/Python%20codes/Working%20folder/Refined%20FES%20scenario%20inputs/key_stats_natG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_demand"/>
    </sheetNames>
    <sheetDataSet>
      <sheetData sheetId="0">
        <row r="2">
          <cell r="B2">
            <v>878</v>
          </cell>
        </row>
        <row r="3">
          <cell r="B3">
            <v>750</v>
          </cell>
        </row>
        <row r="4">
          <cell r="B4">
            <v>592.25680263007064</v>
          </cell>
        </row>
        <row r="5">
          <cell r="B5">
            <v>401.52519513875876</v>
          </cell>
        </row>
        <row r="6">
          <cell r="B6">
            <v>276.81</v>
          </cell>
        </row>
        <row r="7">
          <cell r="B7">
            <v>152.11000000000001</v>
          </cell>
        </row>
        <row r="8">
          <cell r="B8">
            <v>27.426315346701376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workbookViewId="0">
      <selection sqref="A1:P25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25">
      <c r="A2">
        <v>0</v>
      </c>
      <c r="B2">
        <v>0</v>
      </c>
      <c r="C2">
        <v>0</v>
      </c>
      <c r="D2">
        <v>0</v>
      </c>
      <c r="E2">
        <v>7.7</v>
      </c>
      <c r="F2">
        <v>9.6999999999999993</v>
      </c>
      <c r="G2">
        <v>7.4</v>
      </c>
      <c r="H2">
        <v>5.5</v>
      </c>
      <c r="I2">
        <v>9.0299999999999994</v>
      </c>
      <c r="J2">
        <v>0</v>
      </c>
      <c r="K2">
        <v>0.43969999999999998</v>
      </c>
      <c r="L2">
        <v>0</v>
      </c>
      <c r="M2">
        <v>0</v>
      </c>
      <c r="N2">
        <v>27.43</v>
      </c>
      <c r="O2">
        <v>12.07</v>
      </c>
      <c r="P2">
        <v>0.1226</v>
      </c>
    </row>
    <row r="3" spans="1:16" x14ac:dyDescent="0.25">
      <c r="A3">
        <v>1</v>
      </c>
      <c r="B3">
        <v>0</v>
      </c>
      <c r="C3">
        <v>0</v>
      </c>
      <c r="D3">
        <v>0</v>
      </c>
      <c r="E3">
        <v>8.5</v>
      </c>
      <c r="F3">
        <v>9.6999999999999993</v>
      </c>
      <c r="G3">
        <v>8.6999999999999993</v>
      </c>
      <c r="H3">
        <v>7.2</v>
      </c>
      <c r="I3">
        <v>9.64</v>
      </c>
      <c r="J3">
        <v>0</v>
      </c>
      <c r="K3">
        <v>0.36859999999999998</v>
      </c>
      <c r="L3">
        <v>0</v>
      </c>
      <c r="M3">
        <v>0</v>
      </c>
      <c r="N3">
        <v>22.41</v>
      </c>
      <c r="O3">
        <v>11.63</v>
      </c>
      <c r="P3">
        <v>3.671E-2</v>
      </c>
    </row>
    <row r="4" spans="1:16" x14ac:dyDescent="0.25">
      <c r="A4">
        <v>2</v>
      </c>
      <c r="B4">
        <v>0</v>
      </c>
      <c r="C4">
        <v>0</v>
      </c>
      <c r="D4">
        <v>0</v>
      </c>
      <c r="E4">
        <v>9.1</v>
      </c>
      <c r="F4">
        <v>9.6999999999999993</v>
      </c>
      <c r="G4">
        <v>9.6</v>
      </c>
      <c r="H4">
        <v>8.4</v>
      </c>
      <c r="I4">
        <v>10.16</v>
      </c>
      <c r="J4">
        <v>0</v>
      </c>
      <c r="K4">
        <v>0.31680000000000003</v>
      </c>
      <c r="L4">
        <v>0</v>
      </c>
      <c r="M4">
        <v>0</v>
      </c>
      <c r="N4">
        <v>18.489999999999998</v>
      </c>
      <c r="O4">
        <v>11.3</v>
      </c>
      <c r="P4">
        <v>1.099E-2</v>
      </c>
    </row>
    <row r="5" spans="1:16" x14ac:dyDescent="0.25">
      <c r="A5">
        <v>3</v>
      </c>
      <c r="B5">
        <v>0</v>
      </c>
      <c r="C5">
        <v>0</v>
      </c>
      <c r="D5">
        <v>0</v>
      </c>
      <c r="E5">
        <v>9.4</v>
      </c>
      <c r="F5">
        <v>9.6999999999999993</v>
      </c>
      <c r="G5">
        <v>10.1</v>
      </c>
      <c r="H5">
        <v>9.09</v>
      </c>
      <c r="I5">
        <v>10.36</v>
      </c>
      <c r="J5">
        <v>0</v>
      </c>
      <c r="K5">
        <v>0.29099999999999998</v>
      </c>
      <c r="L5">
        <v>0</v>
      </c>
      <c r="M5">
        <v>0</v>
      </c>
      <c r="N5">
        <v>16.45</v>
      </c>
      <c r="O5">
        <v>11.13</v>
      </c>
      <c r="P5">
        <v>3.2929999999999999E-3</v>
      </c>
    </row>
    <row r="6" spans="1:16" x14ac:dyDescent="0.25">
      <c r="A6">
        <v>4</v>
      </c>
      <c r="B6">
        <v>0</v>
      </c>
      <c r="C6">
        <v>0</v>
      </c>
      <c r="D6">
        <v>0</v>
      </c>
      <c r="E6">
        <v>9</v>
      </c>
      <c r="F6">
        <v>9.8000000000000007</v>
      </c>
      <c r="G6">
        <v>9.5</v>
      </c>
      <c r="H6">
        <v>8.4</v>
      </c>
      <c r="I6">
        <v>10.08</v>
      </c>
      <c r="J6">
        <v>0</v>
      </c>
      <c r="K6">
        <v>0.32329999999999998</v>
      </c>
      <c r="L6">
        <v>0</v>
      </c>
      <c r="M6">
        <v>0</v>
      </c>
      <c r="N6">
        <v>18.86</v>
      </c>
      <c r="O6">
        <v>11.32</v>
      </c>
      <c r="P6">
        <v>9.8649999999999996E-4</v>
      </c>
    </row>
    <row r="7" spans="1:16" x14ac:dyDescent="0.25">
      <c r="A7">
        <v>5</v>
      </c>
      <c r="B7">
        <v>0</v>
      </c>
      <c r="C7">
        <v>0</v>
      </c>
      <c r="D7">
        <v>0</v>
      </c>
      <c r="E7">
        <v>8.9</v>
      </c>
      <c r="F7">
        <v>9.6</v>
      </c>
      <c r="G7">
        <v>9.3000000000000007</v>
      </c>
      <c r="H7">
        <v>8</v>
      </c>
      <c r="I7">
        <v>10.39</v>
      </c>
      <c r="J7">
        <v>0</v>
      </c>
      <c r="K7">
        <v>0.3362</v>
      </c>
      <c r="L7">
        <v>0</v>
      </c>
      <c r="M7">
        <v>0</v>
      </c>
      <c r="N7">
        <v>19.88</v>
      </c>
      <c r="O7">
        <v>11.41</v>
      </c>
      <c r="P7">
        <v>2.9599999999999998E-4</v>
      </c>
    </row>
    <row r="8" spans="1:16" x14ac:dyDescent="0.25">
      <c r="A8">
        <v>6</v>
      </c>
      <c r="B8">
        <v>0</v>
      </c>
      <c r="C8">
        <v>0</v>
      </c>
      <c r="D8">
        <v>0</v>
      </c>
      <c r="E8">
        <v>8.1</v>
      </c>
      <c r="F8">
        <v>9.6999999999999993</v>
      </c>
      <c r="G8">
        <v>7.9</v>
      </c>
      <c r="H8">
        <v>6.1</v>
      </c>
      <c r="I8">
        <v>9.8699999999999992</v>
      </c>
      <c r="J8">
        <v>0</v>
      </c>
      <c r="K8">
        <v>0.4138</v>
      </c>
      <c r="L8">
        <v>0</v>
      </c>
      <c r="M8">
        <v>0</v>
      </c>
      <c r="N8">
        <v>25.42</v>
      </c>
      <c r="O8">
        <v>11.88</v>
      </c>
      <c r="P8">
        <v>8.9159999999999993E-5</v>
      </c>
    </row>
    <row r="9" spans="1:16" x14ac:dyDescent="0.25">
      <c r="A9">
        <v>7</v>
      </c>
      <c r="B9">
        <v>0</v>
      </c>
      <c r="C9">
        <v>0</v>
      </c>
      <c r="D9">
        <v>0</v>
      </c>
      <c r="E9">
        <v>5.6</v>
      </c>
      <c r="F9">
        <v>10.199999999999999</v>
      </c>
      <c r="G9">
        <v>3.7</v>
      </c>
      <c r="H9">
        <v>1.2</v>
      </c>
      <c r="I9">
        <v>6.9</v>
      </c>
      <c r="J9">
        <v>0</v>
      </c>
      <c r="K9">
        <v>0.66600000000000004</v>
      </c>
      <c r="L9">
        <v>0</v>
      </c>
      <c r="M9">
        <v>0</v>
      </c>
      <c r="N9">
        <v>38.39</v>
      </c>
      <c r="O9">
        <v>13.35</v>
      </c>
      <c r="P9">
        <v>6.8410000000000002</v>
      </c>
    </row>
    <row r="10" spans="1:16" x14ac:dyDescent="0.25">
      <c r="A10">
        <v>8</v>
      </c>
      <c r="B10">
        <v>0</v>
      </c>
      <c r="C10">
        <v>0</v>
      </c>
      <c r="D10">
        <v>0</v>
      </c>
      <c r="E10">
        <v>3.2</v>
      </c>
      <c r="F10">
        <v>9.6999999999999993</v>
      </c>
      <c r="G10">
        <v>0.5</v>
      </c>
      <c r="H10">
        <v>-1.6</v>
      </c>
      <c r="I10">
        <v>5.7</v>
      </c>
      <c r="J10">
        <v>0</v>
      </c>
      <c r="K10">
        <v>0.83030000000000004</v>
      </c>
      <c r="L10">
        <v>0</v>
      </c>
      <c r="M10">
        <v>0</v>
      </c>
      <c r="N10">
        <v>46.33</v>
      </c>
      <c r="O10">
        <v>14.28</v>
      </c>
      <c r="P10">
        <v>12.27</v>
      </c>
    </row>
    <row r="11" spans="1:16" x14ac:dyDescent="0.25">
      <c r="A11">
        <v>9</v>
      </c>
      <c r="B11">
        <v>0</v>
      </c>
      <c r="C11">
        <v>0</v>
      </c>
      <c r="D11">
        <v>0</v>
      </c>
      <c r="E11">
        <v>3.3</v>
      </c>
      <c r="F11">
        <v>9.6999999999999993</v>
      </c>
      <c r="G11">
        <v>0.7</v>
      </c>
      <c r="H11">
        <v>-1.5</v>
      </c>
      <c r="I11">
        <v>5.3</v>
      </c>
      <c r="J11">
        <v>0</v>
      </c>
      <c r="K11">
        <v>0.82120000000000004</v>
      </c>
      <c r="L11">
        <v>0</v>
      </c>
      <c r="M11">
        <v>0</v>
      </c>
      <c r="N11">
        <v>46.16</v>
      </c>
      <c r="O11">
        <v>14.26</v>
      </c>
      <c r="P11">
        <v>12.12</v>
      </c>
    </row>
    <row r="12" spans="1:16" x14ac:dyDescent="0.25">
      <c r="A12">
        <v>10</v>
      </c>
      <c r="B12">
        <v>0</v>
      </c>
      <c r="C12">
        <v>0</v>
      </c>
      <c r="D12">
        <v>0</v>
      </c>
      <c r="E12">
        <v>4.0999999999999996</v>
      </c>
      <c r="F12">
        <v>9.6999999999999993</v>
      </c>
      <c r="G12">
        <v>2</v>
      </c>
      <c r="H12">
        <v>-0.1</v>
      </c>
      <c r="I12">
        <v>5.8</v>
      </c>
      <c r="J12">
        <v>0</v>
      </c>
      <c r="K12">
        <v>0.74750000000000005</v>
      </c>
      <c r="L12">
        <v>0</v>
      </c>
      <c r="M12">
        <v>0</v>
      </c>
      <c r="N12">
        <v>42.72</v>
      </c>
      <c r="O12">
        <v>13.87</v>
      </c>
      <c r="P12">
        <v>9.7940000000000005</v>
      </c>
    </row>
    <row r="13" spans="1:16" x14ac:dyDescent="0.25">
      <c r="A13">
        <v>11</v>
      </c>
      <c r="B13">
        <v>0</v>
      </c>
      <c r="C13">
        <v>0</v>
      </c>
      <c r="D13">
        <v>0</v>
      </c>
      <c r="E13">
        <v>4.5</v>
      </c>
      <c r="F13">
        <v>9.6999999999999993</v>
      </c>
      <c r="G13">
        <v>2.5</v>
      </c>
      <c r="H13">
        <v>0.4</v>
      </c>
      <c r="I13">
        <v>6.6</v>
      </c>
      <c r="J13">
        <v>0</v>
      </c>
      <c r="K13">
        <v>0.71640000000000004</v>
      </c>
      <c r="L13">
        <v>0</v>
      </c>
      <c r="M13">
        <v>0</v>
      </c>
      <c r="N13">
        <v>41.17</v>
      </c>
      <c r="O13">
        <v>13.69</v>
      </c>
      <c r="P13">
        <v>8.7330000000000005</v>
      </c>
    </row>
    <row r="14" spans="1:16" x14ac:dyDescent="0.25">
      <c r="A14">
        <v>12</v>
      </c>
      <c r="B14">
        <v>0</v>
      </c>
      <c r="C14">
        <v>0</v>
      </c>
      <c r="D14">
        <v>0</v>
      </c>
      <c r="E14">
        <v>4.7</v>
      </c>
      <c r="F14">
        <v>9.6999999999999993</v>
      </c>
      <c r="G14">
        <v>2.8</v>
      </c>
      <c r="H14">
        <v>0.8</v>
      </c>
      <c r="I14">
        <v>6.8</v>
      </c>
      <c r="J14">
        <v>0</v>
      </c>
      <c r="K14">
        <v>0.69830000000000003</v>
      </c>
      <c r="L14">
        <v>0</v>
      </c>
      <c r="M14">
        <v>0</v>
      </c>
      <c r="N14">
        <v>40.29</v>
      </c>
      <c r="O14">
        <v>13.59</v>
      </c>
      <c r="P14">
        <v>8.1180000000000003</v>
      </c>
    </row>
    <row r="15" spans="1:16" x14ac:dyDescent="0.25">
      <c r="A15">
        <v>13</v>
      </c>
      <c r="B15">
        <v>0</v>
      </c>
      <c r="C15">
        <v>0</v>
      </c>
      <c r="D15">
        <v>0</v>
      </c>
      <c r="E15">
        <v>4.5999999999999996</v>
      </c>
      <c r="F15">
        <v>9.6999999999999993</v>
      </c>
      <c r="G15">
        <v>2.8</v>
      </c>
      <c r="H15">
        <v>0.6</v>
      </c>
      <c r="I15">
        <v>6.8</v>
      </c>
      <c r="J15">
        <v>0</v>
      </c>
      <c r="K15">
        <v>0.70479999999999998</v>
      </c>
      <c r="L15">
        <v>0</v>
      </c>
      <c r="M15">
        <v>0</v>
      </c>
      <c r="N15">
        <v>40.56</v>
      </c>
      <c r="O15">
        <v>13.62</v>
      </c>
      <c r="P15">
        <v>8.3179999999999996</v>
      </c>
    </row>
    <row r="16" spans="1:16" x14ac:dyDescent="0.25">
      <c r="A16">
        <v>14</v>
      </c>
      <c r="B16">
        <v>0</v>
      </c>
      <c r="C16">
        <v>0</v>
      </c>
      <c r="D16">
        <v>0</v>
      </c>
      <c r="E16">
        <v>4.5</v>
      </c>
      <c r="F16">
        <v>9.6999999999999993</v>
      </c>
      <c r="G16">
        <v>2.6</v>
      </c>
      <c r="H16">
        <v>0.5</v>
      </c>
      <c r="I16">
        <v>7.1</v>
      </c>
      <c r="J16">
        <v>0</v>
      </c>
      <c r="K16">
        <v>0.71130000000000004</v>
      </c>
      <c r="L16">
        <v>0</v>
      </c>
      <c r="M16">
        <v>0</v>
      </c>
      <c r="N16">
        <v>40.869999999999997</v>
      </c>
      <c r="O16">
        <v>13.65</v>
      </c>
      <c r="P16">
        <v>8.5329999999999995</v>
      </c>
    </row>
    <row r="17" spans="1:16" x14ac:dyDescent="0.25">
      <c r="A17">
        <v>15</v>
      </c>
      <c r="B17">
        <v>0</v>
      </c>
      <c r="C17">
        <v>0</v>
      </c>
      <c r="D17">
        <v>0</v>
      </c>
      <c r="E17">
        <v>4.0999999999999996</v>
      </c>
      <c r="F17">
        <v>9.6999999999999993</v>
      </c>
      <c r="G17">
        <v>2</v>
      </c>
      <c r="H17">
        <v>-0.1</v>
      </c>
      <c r="I17">
        <v>6.9</v>
      </c>
      <c r="J17">
        <v>0</v>
      </c>
      <c r="K17">
        <v>0.74360000000000004</v>
      </c>
      <c r="L17">
        <v>0</v>
      </c>
      <c r="M17">
        <v>0</v>
      </c>
      <c r="N17">
        <v>42.37</v>
      </c>
      <c r="O17">
        <v>13.83</v>
      </c>
      <c r="P17">
        <v>9.5920000000000005</v>
      </c>
    </row>
    <row r="18" spans="1:16" x14ac:dyDescent="0.25">
      <c r="A18">
        <v>16</v>
      </c>
      <c r="B18">
        <v>0</v>
      </c>
      <c r="C18">
        <v>0</v>
      </c>
      <c r="D18">
        <v>0</v>
      </c>
      <c r="E18">
        <v>3.6</v>
      </c>
      <c r="F18">
        <v>9.8000000000000007</v>
      </c>
      <c r="G18">
        <v>1.2</v>
      </c>
      <c r="H18">
        <v>-1</v>
      </c>
      <c r="I18">
        <v>5.9</v>
      </c>
      <c r="J18">
        <v>0</v>
      </c>
      <c r="K18">
        <v>0.79530000000000001</v>
      </c>
      <c r="L18">
        <v>0</v>
      </c>
      <c r="M18">
        <v>0</v>
      </c>
      <c r="N18">
        <v>44.8</v>
      </c>
      <c r="O18">
        <v>14.11</v>
      </c>
      <c r="P18">
        <v>11.28</v>
      </c>
    </row>
    <row r="19" spans="1:16" x14ac:dyDescent="0.25">
      <c r="A19">
        <v>17</v>
      </c>
      <c r="B19">
        <v>0</v>
      </c>
      <c r="C19">
        <v>0</v>
      </c>
      <c r="D19">
        <v>0</v>
      </c>
      <c r="E19">
        <v>2.6</v>
      </c>
      <c r="F19">
        <v>9.8000000000000007</v>
      </c>
      <c r="G19">
        <v>-0.4</v>
      </c>
      <c r="H19">
        <v>-2.7</v>
      </c>
      <c r="I19">
        <v>5.2</v>
      </c>
      <c r="J19">
        <v>0</v>
      </c>
      <c r="K19">
        <v>0.88590000000000002</v>
      </c>
      <c r="L19">
        <v>0</v>
      </c>
      <c r="M19">
        <v>0</v>
      </c>
      <c r="N19">
        <v>49.11</v>
      </c>
      <c r="O19">
        <v>14.6</v>
      </c>
      <c r="P19">
        <v>14.05</v>
      </c>
    </row>
    <row r="20" spans="1:16" x14ac:dyDescent="0.25">
      <c r="A20">
        <v>18</v>
      </c>
      <c r="B20">
        <v>0</v>
      </c>
      <c r="C20">
        <v>0</v>
      </c>
      <c r="D20">
        <v>0</v>
      </c>
      <c r="E20">
        <v>2.1</v>
      </c>
      <c r="F20">
        <v>9.8000000000000007</v>
      </c>
      <c r="G20">
        <v>-1.3</v>
      </c>
      <c r="H20">
        <v>-3.5</v>
      </c>
      <c r="I20">
        <v>4.8</v>
      </c>
      <c r="J20">
        <v>0</v>
      </c>
      <c r="K20">
        <v>0.93110000000000004</v>
      </c>
      <c r="L20">
        <v>0</v>
      </c>
      <c r="M20">
        <v>0</v>
      </c>
      <c r="N20">
        <v>51.37</v>
      </c>
      <c r="O20">
        <v>14.86</v>
      </c>
      <c r="P20">
        <v>15.46</v>
      </c>
    </row>
    <row r="21" spans="1:16" x14ac:dyDescent="0.25">
      <c r="A21">
        <v>19</v>
      </c>
      <c r="B21">
        <v>0</v>
      </c>
      <c r="C21">
        <v>0</v>
      </c>
      <c r="D21">
        <v>0</v>
      </c>
      <c r="E21">
        <v>2.7</v>
      </c>
      <c r="F21">
        <v>9.6999999999999993</v>
      </c>
      <c r="G21">
        <v>-0.3</v>
      </c>
      <c r="H21">
        <v>-2.5</v>
      </c>
      <c r="I21">
        <v>5.2</v>
      </c>
      <c r="J21">
        <v>0</v>
      </c>
      <c r="K21">
        <v>0.87290000000000001</v>
      </c>
      <c r="L21">
        <v>0</v>
      </c>
      <c r="M21">
        <v>0</v>
      </c>
      <c r="N21">
        <v>48.71</v>
      </c>
      <c r="O21">
        <v>14.56</v>
      </c>
      <c r="P21">
        <v>13.78</v>
      </c>
    </row>
    <row r="22" spans="1:16" x14ac:dyDescent="0.25">
      <c r="A22">
        <v>20</v>
      </c>
      <c r="B22">
        <v>0</v>
      </c>
      <c r="C22">
        <v>0</v>
      </c>
      <c r="D22">
        <v>0</v>
      </c>
      <c r="E22">
        <v>2.9</v>
      </c>
      <c r="F22">
        <v>9.8000000000000007</v>
      </c>
      <c r="G22">
        <v>0</v>
      </c>
      <c r="H22">
        <v>-2.1</v>
      </c>
      <c r="I22">
        <v>5.4</v>
      </c>
      <c r="J22">
        <v>0</v>
      </c>
      <c r="K22">
        <v>0.85350000000000004</v>
      </c>
      <c r="L22">
        <v>0</v>
      </c>
      <c r="M22">
        <v>0</v>
      </c>
      <c r="N22">
        <v>47.7</v>
      </c>
      <c r="O22">
        <v>14.45</v>
      </c>
      <c r="P22">
        <v>13.17</v>
      </c>
    </row>
    <row r="23" spans="1:16" x14ac:dyDescent="0.25">
      <c r="A23">
        <v>21</v>
      </c>
      <c r="B23">
        <v>0</v>
      </c>
      <c r="C23">
        <v>0</v>
      </c>
      <c r="D23">
        <v>0</v>
      </c>
      <c r="E23">
        <v>3.4</v>
      </c>
      <c r="F23">
        <v>9.6999999999999993</v>
      </c>
      <c r="G23">
        <v>0.7</v>
      </c>
      <c r="H23">
        <v>-1.4</v>
      </c>
      <c r="I23">
        <v>5.7</v>
      </c>
      <c r="J23">
        <v>0</v>
      </c>
      <c r="K23">
        <v>0.81469999999999998</v>
      </c>
      <c r="L23">
        <v>0</v>
      </c>
      <c r="M23">
        <v>0</v>
      </c>
      <c r="N23">
        <v>45.84</v>
      </c>
      <c r="O23">
        <v>14.24</v>
      </c>
      <c r="P23">
        <v>11.98</v>
      </c>
    </row>
    <row r="24" spans="1:16" x14ac:dyDescent="0.25">
      <c r="A24">
        <v>22</v>
      </c>
      <c r="B24">
        <v>0</v>
      </c>
      <c r="C24">
        <v>0</v>
      </c>
      <c r="D24">
        <v>0</v>
      </c>
      <c r="E24">
        <v>4.4000000000000004</v>
      </c>
      <c r="F24">
        <v>9.8000000000000007</v>
      </c>
      <c r="G24">
        <v>2.4</v>
      </c>
      <c r="H24">
        <v>0.4</v>
      </c>
      <c r="I24">
        <v>5.6</v>
      </c>
      <c r="J24">
        <v>0</v>
      </c>
      <c r="K24">
        <v>0.72419999999999995</v>
      </c>
      <c r="L24">
        <v>0</v>
      </c>
      <c r="M24">
        <v>0</v>
      </c>
      <c r="N24">
        <v>41.59</v>
      </c>
      <c r="O24">
        <v>13.75</v>
      </c>
      <c r="P24">
        <v>9.0510000000000002</v>
      </c>
    </row>
    <row r="25" spans="1:16" x14ac:dyDescent="0.25">
      <c r="A25">
        <v>23</v>
      </c>
      <c r="B25">
        <v>0</v>
      </c>
      <c r="C25">
        <v>0</v>
      </c>
      <c r="D25">
        <v>0</v>
      </c>
      <c r="E25">
        <v>6.7</v>
      </c>
      <c r="F25">
        <v>9.6</v>
      </c>
      <c r="G25">
        <v>5.9</v>
      </c>
      <c r="H25">
        <v>4.0999999999999996</v>
      </c>
      <c r="I25">
        <v>8.1999999999999993</v>
      </c>
      <c r="J25">
        <v>0</v>
      </c>
      <c r="K25">
        <v>0.51729999999999998</v>
      </c>
      <c r="L25">
        <v>0</v>
      </c>
      <c r="M25">
        <v>0</v>
      </c>
      <c r="N25">
        <v>31.8</v>
      </c>
      <c r="O25">
        <v>12.57</v>
      </c>
      <c r="P25">
        <v>2.0539999999999998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A57A6-9226-44B6-A9FA-8B858759717A}">
  <dimension ref="A1:P25"/>
  <sheetViews>
    <sheetView workbookViewId="0">
      <selection sqref="A1:P25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25">
      <c r="A2">
        <v>0</v>
      </c>
      <c r="B2">
        <f>[1]annual_demand!$B$3/[1]annual_demand!$B$2*'2022'!B2</f>
        <v>0</v>
      </c>
      <c r="C2">
        <f>[1]annual_demand!$B$3/[1]annual_demand!$B$2*'2022'!C2</f>
        <v>0</v>
      </c>
      <c r="D2">
        <f>[1]annual_demand!$B$3/[1]annual_demand!$B$2*'2022'!D2</f>
        <v>0</v>
      </c>
      <c r="E2">
        <f>[1]annual_demand!$B$3/[1]annual_demand!$B$2*'2022'!E2</f>
        <v>6.5774487471526202</v>
      </c>
      <c r="F2">
        <f>[1]annual_demand!$B$3/[1]annual_demand!$B$2*'2022'!F2</f>
        <v>8.285876993166287</v>
      </c>
      <c r="G2">
        <f>[1]annual_demand!$B$3/[1]annual_demand!$B$2*'2022'!G2</f>
        <v>6.3211845102505704</v>
      </c>
      <c r="H2">
        <f>[1]annual_demand!$B$3/[1]annual_demand!$B$2*'2022'!H2</f>
        <v>4.6981776765375853</v>
      </c>
      <c r="I2">
        <f>[1]annual_demand!$B$3/[1]annual_demand!$B$2*'2022'!I2</f>
        <v>7.7135535307517085</v>
      </c>
      <c r="J2">
        <f>[1]annual_demand!$B$3/[1]annual_demand!$B$2*'2022'!J2</f>
        <v>0</v>
      </c>
      <c r="K2">
        <f>[1]annual_demand!$B$3/[1]annual_demand!$B$2*'2022'!K2</f>
        <v>0.37559794988610479</v>
      </c>
      <c r="L2">
        <f>[1]annual_demand!$B$3/[1]annual_demand!$B$2*'2022'!L2</f>
        <v>0</v>
      </c>
      <c r="M2">
        <f>[1]annual_demand!$B$3/[1]annual_demand!$B$2*'2022'!M2</f>
        <v>0</v>
      </c>
      <c r="N2">
        <f>[1]annual_demand!$B$3/[1]annual_demand!$B$2*'2022'!N2</f>
        <v>23.43109339407745</v>
      </c>
      <c r="O2">
        <f>[1]annual_demand!$B$3/[1]annual_demand!$B$2*'2022'!O2</f>
        <v>10.310364464692483</v>
      </c>
      <c r="P2">
        <f>[1]annual_demand!$B$3/[1]annual_demand!$B$2*'2022'!P2</f>
        <v>0.10472665148063781</v>
      </c>
    </row>
    <row r="3" spans="1:16" x14ac:dyDescent="0.25">
      <c r="A3">
        <v>1</v>
      </c>
      <c r="B3">
        <f>[1]annual_demand!$B$3/[1]annual_demand!$B$2*'2022'!B3</f>
        <v>0</v>
      </c>
      <c r="C3">
        <f>[1]annual_demand!$B$3/[1]annual_demand!$B$2*'2022'!C3</f>
        <v>0</v>
      </c>
      <c r="D3">
        <f>[1]annual_demand!$B$3/[1]annual_demand!$B$2*'2022'!D3</f>
        <v>0</v>
      </c>
      <c r="E3">
        <f>[1]annual_demand!$B$3/[1]annual_demand!$B$2*'2022'!E3</f>
        <v>7.2608200455580869</v>
      </c>
      <c r="F3">
        <f>[1]annual_demand!$B$3/[1]annual_demand!$B$2*'2022'!F3</f>
        <v>8.285876993166287</v>
      </c>
      <c r="G3">
        <f>[1]annual_demand!$B$3/[1]annual_demand!$B$2*'2022'!G3</f>
        <v>7.4316628701594531</v>
      </c>
      <c r="H3">
        <f>[1]annual_demand!$B$3/[1]annual_demand!$B$2*'2022'!H3</f>
        <v>6.1503416856492032</v>
      </c>
      <c r="I3">
        <f>[1]annual_demand!$B$3/[1]annual_demand!$B$2*'2022'!I3</f>
        <v>8.2346241457858778</v>
      </c>
      <c r="J3">
        <f>[1]annual_demand!$B$3/[1]annual_demand!$B$2*'2022'!J3</f>
        <v>0</v>
      </c>
      <c r="K3">
        <f>[1]annual_demand!$B$3/[1]annual_demand!$B$2*'2022'!K3</f>
        <v>0.31486332574031889</v>
      </c>
      <c r="L3">
        <f>[1]annual_demand!$B$3/[1]annual_demand!$B$2*'2022'!L3</f>
        <v>0</v>
      </c>
      <c r="M3">
        <f>[1]annual_demand!$B$3/[1]annual_demand!$B$2*'2022'!M3</f>
        <v>0</v>
      </c>
      <c r="N3">
        <f>[1]annual_demand!$B$3/[1]annual_demand!$B$2*'2022'!N3</f>
        <v>19.142938496583145</v>
      </c>
      <c r="O3">
        <f>[1]annual_demand!$B$3/[1]annual_demand!$B$2*'2022'!O3</f>
        <v>9.9345102505694776</v>
      </c>
      <c r="P3">
        <f>[1]annual_demand!$B$3/[1]annual_demand!$B$2*'2022'!P3</f>
        <v>3.1358200455580867E-2</v>
      </c>
    </row>
    <row r="4" spans="1:16" x14ac:dyDescent="0.25">
      <c r="A4">
        <v>2</v>
      </c>
      <c r="B4">
        <f>[1]annual_demand!$B$3/[1]annual_demand!$B$2*'2022'!B4</f>
        <v>0</v>
      </c>
      <c r="C4">
        <f>[1]annual_demand!$B$3/[1]annual_demand!$B$2*'2022'!C4</f>
        <v>0</v>
      </c>
      <c r="D4">
        <f>[1]annual_demand!$B$3/[1]annual_demand!$B$2*'2022'!D4</f>
        <v>0</v>
      </c>
      <c r="E4">
        <f>[1]annual_demand!$B$3/[1]annual_demand!$B$2*'2022'!E4</f>
        <v>7.7733485193621865</v>
      </c>
      <c r="F4">
        <f>[1]annual_demand!$B$3/[1]annual_demand!$B$2*'2022'!F4</f>
        <v>8.285876993166287</v>
      </c>
      <c r="G4">
        <f>[1]annual_demand!$B$3/[1]annual_demand!$B$2*'2022'!G4</f>
        <v>8.2004555808656043</v>
      </c>
      <c r="H4">
        <f>[1]annual_demand!$B$3/[1]annual_demand!$B$2*'2022'!H4</f>
        <v>7.1753986332574033</v>
      </c>
      <c r="I4">
        <f>[1]annual_demand!$B$3/[1]annual_demand!$B$2*'2022'!I4</f>
        <v>8.6788154897494305</v>
      </c>
      <c r="J4">
        <f>[1]annual_demand!$B$3/[1]annual_demand!$B$2*'2022'!J4</f>
        <v>0</v>
      </c>
      <c r="K4">
        <f>[1]annual_demand!$B$3/[1]annual_demand!$B$2*'2022'!K4</f>
        <v>0.27061503416856497</v>
      </c>
      <c r="L4">
        <f>[1]annual_demand!$B$3/[1]annual_demand!$B$2*'2022'!L4</f>
        <v>0</v>
      </c>
      <c r="M4">
        <f>[1]annual_demand!$B$3/[1]annual_demand!$B$2*'2022'!M4</f>
        <v>0</v>
      </c>
      <c r="N4">
        <f>[1]annual_demand!$B$3/[1]annual_demand!$B$2*'2022'!N4</f>
        <v>15.794419134396355</v>
      </c>
      <c r="O4">
        <f>[1]annual_demand!$B$3/[1]annual_demand!$B$2*'2022'!O4</f>
        <v>9.6526195899772222</v>
      </c>
      <c r="P4">
        <f>[1]annual_demand!$B$3/[1]annual_demand!$B$2*'2022'!P4</f>
        <v>9.3878132118451023E-3</v>
      </c>
    </row>
    <row r="5" spans="1:16" x14ac:dyDescent="0.25">
      <c r="A5">
        <v>3</v>
      </c>
      <c r="B5">
        <f>[1]annual_demand!$B$3/[1]annual_demand!$B$2*'2022'!B5</f>
        <v>0</v>
      </c>
      <c r="C5">
        <f>[1]annual_demand!$B$3/[1]annual_demand!$B$2*'2022'!C5</f>
        <v>0</v>
      </c>
      <c r="D5">
        <f>[1]annual_demand!$B$3/[1]annual_demand!$B$2*'2022'!D5</f>
        <v>0</v>
      </c>
      <c r="E5">
        <f>[1]annual_demand!$B$3/[1]annual_demand!$B$2*'2022'!E5</f>
        <v>8.0296127562642372</v>
      </c>
      <c r="F5">
        <f>[1]annual_demand!$B$3/[1]annual_demand!$B$2*'2022'!F5</f>
        <v>8.285876993166287</v>
      </c>
      <c r="G5">
        <f>[1]annual_demand!$B$3/[1]annual_demand!$B$2*'2022'!G5</f>
        <v>8.6275626423690213</v>
      </c>
      <c r="H5">
        <f>[1]annual_demand!$B$3/[1]annual_demand!$B$2*'2022'!H5</f>
        <v>7.7648063781321186</v>
      </c>
      <c r="I5">
        <f>[1]annual_demand!$B$3/[1]annual_demand!$B$2*'2022'!I5</f>
        <v>8.8496583143507976</v>
      </c>
      <c r="J5">
        <f>[1]annual_demand!$B$3/[1]annual_demand!$B$2*'2022'!J5</f>
        <v>0</v>
      </c>
      <c r="K5">
        <f>[1]annual_demand!$B$3/[1]annual_demand!$B$2*'2022'!K5</f>
        <v>0.2485763097949886</v>
      </c>
      <c r="L5">
        <f>[1]annual_demand!$B$3/[1]annual_demand!$B$2*'2022'!L5</f>
        <v>0</v>
      </c>
      <c r="M5">
        <f>[1]annual_demand!$B$3/[1]annual_demand!$B$2*'2022'!M5</f>
        <v>0</v>
      </c>
      <c r="N5">
        <f>[1]annual_demand!$B$3/[1]annual_demand!$B$2*'2022'!N5</f>
        <v>14.051822323462414</v>
      </c>
      <c r="O5">
        <f>[1]annual_demand!$B$3/[1]annual_demand!$B$2*'2022'!O5</f>
        <v>9.5074031890660606</v>
      </c>
      <c r="P5">
        <f>[1]annual_demand!$B$3/[1]annual_demand!$B$2*'2022'!P5</f>
        <v>2.8129271070615035E-3</v>
      </c>
    </row>
    <row r="6" spans="1:16" x14ac:dyDescent="0.25">
      <c r="A6">
        <v>4</v>
      </c>
      <c r="B6">
        <f>[1]annual_demand!$B$3/[1]annual_demand!$B$2*'2022'!B6</f>
        <v>0</v>
      </c>
      <c r="C6">
        <f>[1]annual_demand!$B$3/[1]annual_demand!$B$2*'2022'!C6</f>
        <v>0</v>
      </c>
      <c r="D6">
        <f>[1]annual_demand!$B$3/[1]annual_demand!$B$2*'2022'!D6</f>
        <v>0</v>
      </c>
      <c r="E6">
        <f>[1]annual_demand!$B$3/[1]annual_demand!$B$2*'2022'!E6</f>
        <v>7.6879271070615038</v>
      </c>
      <c r="F6">
        <f>[1]annual_demand!$B$3/[1]annual_demand!$B$2*'2022'!F6</f>
        <v>8.3712984054669715</v>
      </c>
      <c r="G6">
        <f>[1]annual_demand!$B$3/[1]annual_demand!$B$2*'2022'!G6</f>
        <v>8.1150341685649199</v>
      </c>
      <c r="H6">
        <f>[1]annual_demand!$B$3/[1]annual_demand!$B$2*'2022'!H6</f>
        <v>7.1753986332574033</v>
      </c>
      <c r="I6">
        <f>[1]annual_demand!$B$3/[1]annual_demand!$B$2*'2022'!I6</f>
        <v>8.6104783599088837</v>
      </c>
      <c r="J6">
        <f>[1]annual_demand!$B$3/[1]annual_demand!$B$2*'2022'!J6</f>
        <v>0</v>
      </c>
      <c r="K6">
        <f>[1]annual_demand!$B$3/[1]annual_demand!$B$2*'2022'!K6</f>
        <v>0.27616742596810934</v>
      </c>
      <c r="L6">
        <f>[1]annual_demand!$B$3/[1]annual_demand!$B$2*'2022'!L6</f>
        <v>0</v>
      </c>
      <c r="M6">
        <f>[1]annual_demand!$B$3/[1]annual_demand!$B$2*'2022'!M6</f>
        <v>0</v>
      </c>
      <c r="N6">
        <f>[1]annual_demand!$B$3/[1]annual_demand!$B$2*'2022'!N6</f>
        <v>16.110478359908885</v>
      </c>
      <c r="O6">
        <f>[1]annual_demand!$B$3/[1]annual_demand!$B$2*'2022'!O6</f>
        <v>9.6697038724373581</v>
      </c>
      <c r="P6">
        <f>[1]annual_demand!$B$3/[1]annual_demand!$B$2*'2022'!P6</f>
        <v>8.4268223234624151E-4</v>
      </c>
    </row>
    <row r="7" spans="1:16" x14ac:dyDescent="0.25">
      <c r="A7">
        <v>5</v>
      </c>
      <c r="B7">
        <f>[1]annual_demand!$B$3/[1]annual_demand!$B$2*'2022'!B7</f>
        <v>0</v>
      </c>
      <c r="C7">
        <f>[1]annual_demand!$B$3/[1]annual_demand!$B$2*'2022'!C7</f>
        <v>0</v>
      </c>
      <c r="D7">
        <f>[1]annual_demand!$B$3/[1]annual_demand!$B$2*'2022'!D7</f>
        <v>0</v>
      </c>
      <c r="E7">
        <f>[1]annual_demand!$B$3/[1]annual_demand!$B$2*'2022'!E7</f>
        <v>7.6025056947608203</v>
      </c>
      <c r="F7">
        <f>[1]annual_demand!$B$3/[1]annual_demand!$B$2*'2022'!F7</f>
        <v>8.2004555808656043</v>
      </c>
      <c r="G7">
        <f>[1]annual_demand!$B$3/[1]annual_demand!$B$2*'2022'!G7</f>
        <v>7.9441913439635545</v>
      </c>
      <c r="H7">
        <f>[1]annual_demand!$B$3/[1]annual_demand!$B$2*'2022'!H7</f>
        <v>6.83371298405467</v>
      </c>
      <c r="I7">
        <f>[1]annual_demand!$B$3/[1]annual_demand!$B$2*'2022'!I7</f>
        <v>8.8752847380410032</v>
      </c>
      <c r="J7">
        <f>[1]annual_demand!$B$3/[1]annual_demand!$B$2*'2022'!J7</f>
        <v>0</v>
      </c>
      <c r="K7">
        <f>[1]annual_demand!$B$3/[1]annual_demand!$B$2*'2022'!K7</f>
        <v>0.28718678815489751</v>
      </c>
      <c r="L7">
        <f>[1]annual_demand!$B$3/[1]annual_demand!$B$2*'2022'!L7</f>
        <v>0</v>
      </c>
      <c r="M7">
        <f>[1]annual_demand!$B$3/[1]annual_demand!$B$2*'2022'!M7</f>
        <v>0</v>
      </c>
      <c r="N7">
        <f>[1]annual_demand!$B$3/[1]annual_demand!$B$2*'2022'!N7</f>
        <v>16.981776765375855</v>
      </c>
      <c r="O7">
        <f>[1]annual_demand!$B$3/[1]annual_demand!$B$2*'2022'!O7</f>
        <v>9.7465831435079728</v>
      </c>
      <c r="P7">
        <f>[1]annual_demand!$B$3/[1]annual_demand!$B$2*'2022'!P7</f>
        <v>2.5284738041002276E-4</v>
      </c>
    </row>
    <row r="8" spans="1:16" x14ac:dyDescent="0.25">
      <c r="A8">
        <v>6</v>
      </c>
      <c r="B8">
        <f>[1]annual_demand!$B$3/[1]annual_demand!$B$2*'2022'!B8</f>
        <v>0</v>
      </c>
      <c r="C8">
        <f>[1]annual_demand!$B$3/[1]annual_demand!$B$2*'2022'!C8</f>
        <v>0</v>
      </c>
      <c r="D8">
        <f>[1]annual_demand!$B$3/[1]annual_demand!$B$2*'2022'!D8</f>
        <v>0</v>
      </c>
      <c r="E8">
        <f>[1]annual_demand!$B$3/[1]annual_demand!$B$2*'2022'!E8</f>
        <v>6.9191343963553527</v>
      </c>
      <c r="F8">
        <f>[1]annual_demand!$B$3/[1]annual_demand!$B$2*'2022'!F8</f>
        <v>8.285876993166287</v>
      </c>
      <c r="G8">
        <f>[1]annual_demand!$B$3/[1]annual_demand!$B$2*'2022'!G8</f>
        <v>6.7482915717539873</v>
      </c>
      <c r="H8">
        <f>[1]annual_demand!$B$3/[1]annual_demand!$B$2*'2022'!H8</f>
        <v>5.2107061503416858</v>
      </c>
      <c r="I8">
        <f>[1]annual_demand!$B$3/[1]annual_demand!$B$2*'2022'!I8</f>
        <v>8.4310933940774486</v>
      </c>
      <c r="J8">
        <f>[1]annual_demand!$B$3/[1]annual_demand!$B$2*'2022'!J8</f>
        <v>0</v>
      </c>
      <c r="K8">
        <f>[1]annual_demand!$B$3/[1]annual_demand!$B$2*'2022'!K8</f>
        <v>0.35347380410022783</v>
      </c>
      <c r="L8">
        <f>[1]annual_demand!$B$3/[1]annual_demand!$B$2*'2022'!L8</f>
        <v>0</v>
      </c>
      <c r="M8">
        <f>[1]annual_demand!$B$3/[1]annual_demand!$B$2*'2022'!M8</f>
        <v>0</v>
      </c>
      <c r="N8">
        <f>[1]annual_demand!$B$3/[1]annual_demand!$B$2*'2022'!N8</f>
        <v>21.714123006833717</v>
      </c>
      <c r="O8">
        <f>[1]annual_demand!$B$3/[1]annual_demand!$B$2*'2022'!O8</f>
        <v>10.148063781321186</v>
      </c>
      <c r="P8">
        <f>[1]annual_demand!$B$3/[1]annual_demand!$B$2*'2022'!P8</f>
        <v>7.6161731207289289E-5</v>
      </c>
    </row>
    <row r="9" spans="1:16" x14ac:dyDescent="0.25">
      <c r="A9">
        <v>7</v>
      </c>
      <c r="B9">
        <f>[1]annual_demand!$B$3/[1]annual_demand!$B$2*'2022'!B9</f>
        <v>0</v>
      </c>
      <c r="C9">
        <f>[1]annual_demand!$B$3/[1]annual_demand!$B$2*'2022'!C9</f>
        <v>0</v>
      </c>
      <c r="D9">
        <f>[1]annual_demand!$B$3/[1]annual_demand!$B$2*'2022'!D9</f>
        <v>0</v>
      </c>
      <c r="E9">
        <f>[1]annual_demand!$B$3/[1]annual_demand!$B$2*'2022'!E9</f>
        <v>4.7835990888382689</v>
      </c>
      <c r="F9">
        <f>[1]annual_demand!$B$3/[1]annual_demand!$B$2*'2022'!F9</f>
        <v>8.7129840546697039</v>
      </c>
      <c r="G9">
        <f>[1]annual_demand!$B$3/[1]annual_demand!$B$2*'2022'!G9</f>
        <v>3.1605922551252852</v>
      </c>
      <c r="H9">
        <f>[1]annual_demand!$B$3/[1]annual_demand!$B$2*'2022'!H9</f>
        <v>1.0250569476082005</v>
      </c>
      <c r="I9">
        <f>[1]annual_demand!$B$3/[1]annual_demand!$B$2*'2022'!I9</f>
        <v>5.8940774487471534</v>
      </c>
      <c r="J9">
        <f>[1]annual_demand!$B$3/[1]annual_demand!$B$2*'2022'!J9</f>
        <v>0</v>
      </c>
      <c r="K9">
        <f>[1]annual_demand!$B$3/[1]annual_demand!$B$2*'2022'!K9</f>
        <v>0.56890660592255127</v>
      </c>
      <c r="L9">
        <f>[1]annual_demand!$B$3/[1]annual_demand!$B$2*'2022'!L9</f>
        <v>0</v>
      </c>
      <c r="M9">
        <f>[1]annual_demand!$B$3/[1]annual_demand!$B$2*'2022'!M9</f>
        <v>0</v>
      </c>
      <c r="N9">
        <f>[1]annual_demand!$B$3/[1]annual_demand!$B$2*'2022'!N9</f>
        <v>32.793280182232351</v>
      </c>
      <c r="O9">
        <f>[1]annual_demand!$B$3/[1]annual_demand!$B$2*'2022'!O9</f>
        <v>11.40375854214123</v>
      </c>
      <c r="P9">
        <f>[1]annual_demand!$B$3/[1]annual_demand!$B$2*'2022'!P9</f>
        <v>5.8436788154897501</v>
      </c>
    </row>
    <row r="10" spans="1:16" x14ac:dyDescent="0.25">
      <c r="A10">
        <v>8</v>
      </c>
      <c r="B10">
        <f>[1]annual_demand!$B$3/[1]annual_demand!$B$2*'2022'!B10</f>
        <v>0</v>
      </c>
      <c r="C10">
        <f>[1]annual_demand!$B$3/[1]annual_demand!$B$2*'2022'!C10</f>
        <v>0</v>
      </c>
      <c r="D10">
        <f>[1]annual_demand!$B$3/[1]annual_demand!$B$2*'2022'!D10</f>
        <v>0</v>
      </c>
      <c r="E10">
        <f>[1]annual_demand!$B$3/[1]annual_demand!$B$2*'2022'!E10</f>
        <v>2.7334851936218683</v>
      </c>
      <c r="F10">
        <f>[1]annual_demand!$B$3/[1]annual_demand!$B$2*'2022'!F10</f>
        <v>8.285876993166287</v>
      </c>
      <c r="G10">
        <f>[1]annual_demand!$B$3/[1]annual_demand!$B$2*'2022'!G10</f>
        <v>0.42710706150341687</v>
      </c>
      <c r="H10">
        <f>[1]annual_demand!$B$3/[1]annual_demand!$B$2*'2022'!H10</f>
        <v>-1.3667425968109341</v>
      </c>
      <c r="I10">
        <f>[1]annual_demand!$B$3/[1]annual_demand!$B$2*'2022'!I10</f>
        <v>4.8690205011389525</v>
      </c>
      <c r="J10">
        <f>[1]annual_demand!$B$3/[1]annual_demand!$B$2*'2022'!J10</f>
        <v>0</v>
      </c>
      <c r="K10">
        <f>[1]annual_demand!$B$3/[1]annual_demand!$B$2*'2022'!K10</f>
        <v>0.70925398633257408</v>
      </c>
      <c r="L10">
        <f>[1]annual_demand!$B$3/[1]annual_demand!$B$2*'2022'!L10</f>
        <v>0</v>
      </c>
      <c r="M10">
        <f>[1]annual_demand!$B$3/[1]annual_demand!$B$2*'2022'!M10</f>
        <v>0</v>
      </c>
      <c r="N10">
        <f>[1]annual_demand!$B$3/[1]annual_demand!$B$2*'2022'!N10</f>
        <v>39.575740318906604</v>
      </c>
      <c r="O10">
        <f>[1]annual_demand!$B$3/[1]annual_demand!$B$2*'2022'!O10</f>
        <v>12.198177676537586</v>
      </c>
      <c r="P10">
        <f>[1]annual_demand!$B$3/[1]annual_demand!$B$2*'2022'!P10</f>
        <v>10.481207289293851</v>
      </c>
    </row>
    <row r="11" spans="1:16" x14ac:dyDescent="0.25">
      <c r="A11">
        <v>9</v>
      </c>
      <c r="B11">
        <f>[1]annual_demand!$B$3/[1]annual_demand!$B$2*'2022'!B11</f>
        <v>0</v>
      </c>
      <c r="C11">
        <f>[1]annual_demand!$B$3/[1]annual_demand!$B$2*'2022'!C11</f>
        <v>0</v>
      </c>
      <c r="D11">
        <f>[1]annual_demand!$B$3/[1]annual_demand!$B$2*'2022'!D11</f>
        <v>0</v>
      </c>
      <c r="E11">
        <f>[1]annual_demand!$B$3/[1]annual_demand!$B$2*'2022'!E11</f>
        <v>2.8189066059225514</v>
      </c>
      <c r="F11">
        <f>[1]annual_demand!$B$3/[1]annual_demand!$B$2*'2022'!F11</f>
        <v>8.285876993166287</v>
      </c>
      <c r="G11">
        <f>[1]annual_demand!$B$3/[1]annual_demand!$B$2*'2022'!G11</f>
        <v>0.59794988610478361</v>
      </c>
      <c r="H11">
        <f>[1]annual_demand!$B$3/[1]annual_demand!$B$2*'2022'!H11</f>
        <v>-1.2813211845102506</v>
      </c>
      <c r="I11">
        <f>[1]annual_demand!$B$3/[1]annual_demand!$B$2*'2022'!I11</f>
        <v>4.5273348519362191</v>
      </c>
      <c r="J11">
        <f>[1]annual_demand!$B$3/[1]annual_demand!$B$2*'2022'!J11</f>
        <v>0</v>
      </c>
      <c r="K11">
        <f>[1]annual_demand!$B$3/[1]annual_demand!$B$2*'2022'!K11</f>
        <v>0.7014806378132119</v>
      </c>
      <c r="L11">
        <f>[1]annual_demand!$B$3/[1]annual_demand!$B$2*'2022'!L11</f>
        <v>0</v>
      </c>
      <c r="M11">
        <f>[1]annual_demand!$B$3/[1]annual_demand!$B$2*'2022'!M11</f>
        <v>0</v>
      </c>
      <c r="N11">
        <f>[1]annual_demand!$B$3/[1]annual_demand!$B$2*'2022'!N11</f>
        <v>39.430523917995444</v>
      </c>
      <c r="O11">
        <f>[1]annual_demand!$B$3/[1]annual_demand!$B$2*'2022'!O11</f>
        <v>12.181093394077449</v>
      </c>
      <c r="P11">
        <f>[1]annual_demand!$B$3/[1]annual_demand!$B$2*'2022'!P11</f>
        <v>10.353075170842825</v>
      </c>
    </row>
    <row r="12" spans="1:16" x14ac:dyDescent="0.25">
      <c r="A12">
        <v>10</v>
      </c>
      <c r="B12">
        <f>[1]annual_demand!$B$3/[1]annual_demand!$B$2*'2022'!B12</f>
        <v>0</v>
      </c>
      <c r="C12">
        <f>[1]annual_demand!$B$3/[1]annual_demand!$B$2*'2022'!C12</f>
        <v>0</v>
      </c>
      <c r="D12">
        <f>[1]annual_demand!$B$3/[1]annual_demand!$B$2*'2022'!D12</f>
        <v>0</v>
      </c>
      <c r="E12">
        <f>[1]annual_demand!$B$3/[1]annual_demand!$B$2*'2022'!E12</f>
        <v>3.5022779043280181</v>
      </c>
      <c r="F12">
        <f>[1]annual_demand!$B$3/[1]annual_demand!$B$2*'2022'!F12</f>
        <v>8.285876993166287</v>
      </c>
      <c r="G12">
        <f>[1]annual_demand!$B$3/[1]annual_demand!$B$2*'2022'!G12</f>
        <v>1.7084282460136675</v>
      </c>
      <c r="H12">
        <f>[1]annual_demand!$B$3/[1]annual_demand!$B$2*'2022'!H12</f>
        <v>-8.5421412300683383E-2</v>
      </c>
      <c r="I12">
        <f>[1]annual_demand!$B$3/[1]annual_demand!$B$2*'2022'!I12</f>
        <v>4.954441913439636</v>
      </c>
      <c r="J12">
        <f>[1]annual_demand!$B$3/[1]annual_demand!$B$2*'2022'!J12</f>
        <v>0</v>
      </c>
      <c r="K12">
        <f>[1]annual_demand!$B$3/[1]annual_demand!$B$2*'2022'!K12</f>
        <v>0.6385250569476083</v>
      </c>
      <c r="L12">
        <f>[1]annual_demand!$B$3/[1]annual_demand!$B$2*'2022'!L12</f>
        <v>0</v>
      </c>
      <c r="M12">
        <f>[1]annual_demand!$B$3/[1]annual_demand!$B$2*'2022'!M12</f>
        <v>0</v>
      </c>
      <c r="N12">
        <f>[1]annual_demand!$B$3/[1]annual_demand!$B$2*'2022'!N12</f>
        <v>36.49202733485194</v>
      </c>
      <c r="O12">
        <f>[1]annual_demand!$B$3/[1]annual_demand!$B$2*'2022'!O12</f>
        <v>11.847949886104784</v>
      </c>
      <c r="P12">
        <f>[1]annual_demand!$B$3/[1]annual_demand!$B$2*'2022'!P12</f>
        <v>8.3661731207289307</v>
      </c>
    </row>
    <row r="13" spans="1:16" x14ac:dyDescent="0.25">
      <c r="A13">
        <v>11</v>
      </c>
      <c r="B13">
        <f>[1]annual_demand!$B$3/[1]annual_demand!$B$2*'2022'!B13</f>
        <v>0</v>
      </c>
      <c r="C13">
        <f>[1]annual_demand!$B$3/[1]annual_demand!$B$2*'2022'!C13</f>
        <v>0</v>
      </c>
      <c r="D13">
        <f>[1]annual_demand!$B$3/[1]annual_demand!$B$2*'2022'!D13</f>
        <v>0</v>
      </c>
      <c r="E13">
        <f>[1]annual_demand!$B$3/[1]annual_demand!$B$2*'2022'!E13</f>
        <v>3.8439635535307519</v>
      </c>
      <c r="F13">
        <f>[1]annual_demand!$B$3/[1]annual_demand!$B$2*'2022'!F13</f>
        <v>8.285876993166287</v>
      </c>
      <c r="G13">
        <f>[1]annual_demand!$B$3/[1]annual_demand!$B$2*'2022'!G13</f>
        <v>2.1355353075170842</v>
      </c>
      <c r="H13">
        <f>[1]annual_demand!$B$3/[1]annual_demand!$B$2*'2022'!H13</f>
        <v>0.34168564920273353</v>
      </c>
      <c r="I13">
        <f>[1]annual_demand!$B$3/[1]annual_demand!$B$2*'2022'!I13</f>
        <v>5.6378132118451028</v>
      </c>
      <c r="J13">
        <f>[1]annual_demand!$B$3/[1]annual_demand!$B$2*'2022'!J13</f>
        <v>0</v>
      </c>
      <c r="K13">
        <f>[1]annual_demand!$B$3/[1]annual_demand!$B$2*'2022'!K13</f>
        <v>0.61195899772209572</v>
      </c>
      <c r="L13">
        <f>[1]annual_demand!$B$3/[1]annual_demand!$B$2*'2022'!L13</f>
        <v>0</v>
      </c>
      <c r="M13">
        <f>[1]annual_demand!$B$3/[1]annual_demand!$B$2*'2022'!M13</f>
        <v>0</v>
      </c>
      <c r="N13">
        <f>[1]annual_demand!$B$3/[1]annual_demand!$B$2*'2022'!N13</f>
        <v>35.167995444191348</v>
      </c>
      <c r="O13">
        <f>[1]annual_demand!$B$3/[1]annual_demand!$B$2*'2022'!O13</f>
        <v>11.694191343963553</v>
      </c>
      <c r="P13">
        <f>[1]annual_demand!$B$3/[1]annual_demand!$B$2*'2022'!P13</f>
        <v>7.4598519362186799</v>
      </c>
    </row>
    <row r="14" spans="1:16" x14ac:dyDescent="0.25">
      <c r="A14">
        <v>12</v>
      </c>
      <c r="B14">
        <f>[1]annual_demand!$B$3/[1]annual_demand!$B$2*'2022'!B14</f>
        <v>0</v>
      </c>
      <c r="C14">
        <f>[1]annual_demand!$B$3/[1]annual_demand!$B$2*'2022'!C14</f>
        <v>0</v>
      </c>
      <c r="D14">
        <f>[1]annual_demand!$B$3/[1]annual_demand!$B$2*'2022'!D14</f>
        <v>0</v>
      </c>
      <c r="E14">
        <f>[1]annual_demand!$B$3/[1]annual_demand!$B$2*'2022'!E14</f>
        <v>4.0148063781321186</v>
      </c>
      <c r="F14">
        <f>[1]annual_demand!$B$3/[1]annual_demand!$B$2*'2022'!F14</f>
        <v>8.285876993166287</v>
      </c>
      <c r="G14">
        <f>[1]annual_demand!$B$3/[1]annual_demand!$B$2*'2022'!G14</f>
        <v>2.3917995444191344</v>
      </c>
      <c r="H14">
        <f>[1]annual_demand!$B$3/[1]annual_demand!$B$2*'2022'!H14</f>
        <v>0.68337129840546706</v>
      </c>
      <c r="I14">
        <f>[1]annual_demand!$B$3/[1]annual_demand!$B$2*'2022'!I14</f>
        <v>5.808656036446469</v>
      </c>
      <c r="J14">
        <f>[1]annual_demand!$B$3/[1]annual_demand!$B$2*'2022'!J14</f>
        <v>0</v>
      </c>
      <c r="K14">
        <f>[1]annual_demand!$B$3/[1]annual_demand!$B$2*'2022'!K14</f>
        <v>0.59649772209567198</v>
      </c>
      <c r="L14">
        <f>[1]annual_demand!$B$3/[1]annual_demand!$B$2*'2022'!L14</f>
        <v>0</v>
      </c>
      <c r="M14">
        <f>[1]annual_demand!$B$3/[1]annual_demand!$B$2*'2022'!M14</f>
        <v>0</v>
      </c>
      <c r="N14">
        <f>[1]annual_demand!$B$3/[1]annual_demand!$B$2*'2022'!N14</f>
        <v>34.416287015945329</v>
      </c>
      <c r="O14">
        <f>[1]annual_demand!$B$3/[1]annual_demand!$B$2*'2022'!O14</f>
        <v>11.60876993166287</v>
      </c>
      <c r="P14">
        <f>[1]annual_demand!$B$3/[1]annual_demand!$B$2*'2022'!P14</f>
        <v>6.9345102505694767</v>
      </c>
    </row>
    <row r="15" spans="1:16" x14ac:dyDescent="0.25">
      <c r="A15">
        <v>13</v>
      </c>
      <c r="B15">
        <f>[1]annual_demand!$B$3/[1]annual_demand!$B$2*'2022'!B15</f>
        <v>0</v>
      </c>
      <c r="C15">
        <f>[1]annual_demand!$B$3/[1]annual_demand!$B$2*'2022'!C15</f>
        <v>0</v>
      </c>
      <c r="D15">
        <f>[1]annual_demand!$B$3/[1]annual_demand!$B$2*'2022'!D15</f>
        <v>0</v>
      </c>
      <c r="E15">
        <f>[1]annual_demand!$B$3/[1]annual_demand!$B$2*'2022'!E15</f>
        <v>3.929384965831435</v>
      </c>
      <c r="F15">
        <f>[1]annual_demand!$B$3/[1]annual_demand!$B$2*'2022'!F15</f>
        <v>8.285876993166287</v>
      </c>
      <c r="G15">
        <f>[1]annual_demand!$B$3/[1]annual_demand!$B$2*'2022'!G15</f>
        <v>2.3917995444191344</v>
      </c>
      <c r="H15">
        <f>[1]annual_demand!$B$3/[1]annual_demand!$B$2*'2022'!H15</f>
        <v>0.51252847380410027</v>
      </c>
      <c r="I15">
        <f>[1]annual_demand!$B$3/[1]annual_demand!$B$2*'2022'!I15</f>
        <v>5.808656036446469</v>
      </c>
      <c r="J15">
        <f>[1]annual_demand!$B$3/[1]annual_demand!$B$2*'2022'!J15</f>
        <v>0</v>
      </c>
      <c r="K15">
        <f>[1]annual_demand!$B$3/[1]annual_demand!$B$2*'2022'!K15</f>
        <v>0.60205011389521645</v>
      </c>
      <c r="L15">
        <f>[1]annual_demand!$B$3/[1]annual_demand!$B$2*'2022'!L15</f>
        <v>0</v>
      </c>
      <c r="M15">
        <f>[1]annual_demand!$B$3/[1]annual_demand!$B$2*'2022'!M15</f>
        <v>0</v>
      </c>
      <c r="N15">
        <f>[1]annual_demand!$B$3/[1]annual_demand!$B$2*'2022'!N15</f>
        <v>34.646924829157179</v>
      </c>
      <c r="O15">
        <f>[1]annual_demand!$B$3/[1]annual_demand!$B$2*'2022'!O15</f>
        <v>11.634396355353076</v>
      </c>
      <c r="P15">
        <f>[1]annual_demand!$B$3/[1]annual_demand!$B$2*'2022'!P15</f>
        <v>7.1053530751708429</v>
      </c>
    </row>
    <row r="16" spans="1:16" x14ac:dyDescent="0.25">
      <c r="A16">
        <v>14</v>
      </c>
      <c r="B16">
        <f>[1]annual_demand!$B$3/[1]annual_demand!$B$2*'2022'!B16</f>
        <v>0</v>
      </c>
      <c r="C16">
        <f>[1]annual_demand!$B$3/[1]annual_demand!$B$2*'2022'!C16</f>
        <v>0</v>
      </c>
      <c r="D16">
        <f>[1]annual_demand!$B$3/[1]annual_demand!$B$2*'2022'!D16</f>
        <v>0</v>
      </c>
      <c r="E16">
        <f>[1]annual_demand!$B$3/[1]annual_demand!$B$2*'2022'!E16</f>
        <v>3.8439635535307519</v>
      </c>
      <c r="F16">
        <f>[1]annual_demand!$B$3/[1]annual_demand!$B$2*'2022'!F16</f>
        <v>8.285876993166287</v>
      </c>
      <c r="G16">
        <f>[1]annual_demand!$B$3/[1]annual_demand!$B$2*'2022'!G16</f>
        <v>2.2209567198177678</v>
      </c>
      <c r="H16">
        <f>[1]annual_demand!$B$3/[1]annual_demand!$B$2*'2022'!H16</f>
        <v>0.42710706150341687</v>
      </c>
      <c r="I16">
        <f>[1]annual_demand!$B$3/[1]annual_demand!$B$2*'2022'!I16</f>
        <v>6.0649202733485197</v>
      </c>
      <c r="J16">
        <f>[1]annual_demand!$B$3/[1]annual_demand!$B$2*'2022'!J16</f>
        <v>0</v>
      </c>
      <c r="K16">
        <f>[1]annual_demand!$B$3/[1]annual_demand!$B$2*'2022'!K16</f>
        <v>0.60760250569476093</v>
      </c>
      <c r="L16">
        <f>[1]annual_demand!$B$3/[1]annual_demand!$B$2*'2022'!L16</f>
        <v>0</v>
      </c>
      <c r="M16">
        <f>[1]annual_demand!$B$3/[1]annual_demand!$B$2*'2022'!M16</f>
        <v>0</v>
      </c>
      <c r="N16">
        <f>[1]annual_demand!$B$3/[1]annual_demand!$B$2*'2022'!N16</f>
        <v>34.911731207289293</v>
      </c>
      <c r="O16">
        <f>[1]annual_demand!$B$3/[1]annual_demand!$B$2*'2022'!O16</f>
        <v>11.660022779043281</v>
      </c>
      <c r="P16">
        <f>[1]annual_demand!$B$3/[1]annual_demand!$B$2*'2022'!P16</f>
        <v>7.2890091116173119</v>
      </c>
    </row>
    <row r="17" spans="1:16" x14ac:dyDescent="0.25">
      <c r="A17">
        <v>15</v>
      </c>
      <c r="B17">
        <f>[1]annual_demand!$B$3/[1]annual_demand!$B$2*'2022'!B17</f>
        <v>0</v>
      </c>
      <c r="C17">
        <f>[1]annual_demand!$B$3/[1]annual_demand!$B$2*'2022'!C17</f>
        <v>0</v>
      </c>
      <c r="D17">
        <f>[1]annual_demand!$B$3/[1]annual_demand!$B$2*'2022'!D17</f>
        <v>0</v>
      </c>
      <c r="E17">
        <f>[1]annual_demand!$B$3/[1]annual_demand!$B$2*'2022'!E17</f>
        <v>3.5022779043280181</v>
      </c>
      <c r="F17">
        <f>[1]annual_demand!$B$3/[1]annual_demand!$B$2*'2022'!F17</f>
        <v>8.285876993166287</v>
      </c>
      <c r="G17">
        <f>[1]annual_demand!$B$3/[1]annual_demand!$B$2*'2022'!G17</f>
        <v>1.7084282460136675</v>
      </c>
      <c r="H17">
        <f>[1]annual_demand!$B$3/[1]annual_demand!$B$2*'2022'!H17</f>
        <v>-8.5421412300683383E-2</v>
      </c>
      <c r="I17">
        <f>[1]annual_demand!$B$3/[1]annual_demand!$B$2*'2022'!I17</f>
        <v>5.8940774487471534</v>
      </c>
      <c r="J17">
        <f>[1]annual_demand!$B$3/[1]annual_demand!$B$2*'2022'!J17</f>
        <v>0</v>
      </c>
      <c r="K17">
        <f>[1]annual_demand!$B$3/[1]annual_demand!$B$2*'2022'!K17</f>
        <v>0.63519362186788164</v>
      </c>
      <c r="L17">
        <f>[1]annual_demand!$B$3/[1]annual_demand!$B$2*'2022'!L17</f>
        <v>0</v>
      </c>
      <c r="M17">
        <f>[1]annual_demand!$B$3/[1]annual_demand!$B$2*'2022'!M17</f>
        <v>0</v>
      </c>
      <c r="N17">
        <f>[1]annual_demand!$B$3/[1]annual_demand!$B$2*'2022'!N17</f>
        <v>36.193052391799547</v>
      </c>
      <c r="O17">
        <f>[1]annual_demand!$B$3/[1]annual_demand!$B$2*'2022'!O17</f>
        <v>11.813781321184511</v>
      </c>
      <c r="P17">
        <f>[1]annual_demand!$B$3/[1]annual_demand!$B$2*'2022'!P17</f>
        <v>8.19362186788155</v>
      </c>
    </row>
    <row r="18" spans="1:16" x14ac:dyDescent="0.25">
      <c r="A18">
        <v>16</v>
      </c>
      <c r="B18">
        <f>[1]annual_demand!$B$3/[1]annual_demand!$B$2*'2022'!B18</f>
        <v>0</v>
      </c>
      <c r="C18">
        <f>[1]annual_demand!$B$3/[1]annual_demand!$B$2*'2022'!C18</f>
        <v>0</v>
      </c>
      <c r="D18">
        <f>[1]annual_demand!$B$3/[1]annual_demand!$B$2*'2022'!D18</f>
        <v>0</v>
      </c>
      <c r="E18">
        <f>[1]annual_demand!$B$3/[1]annual_demand!$B$2*'2022'!E18</f>
        <v>3.0751708428246016</v>
      </c>
      <c r="F18">
        <f>[1]annual_demand!$B$3/[1]annual_demand!$B$2*'2022'!F18</f>
        <v>8.3712984054669715</v>
      </c>
      <c r="G18">
        <f>[1]annual_demand!$B$3/[1]annual_demand!$B$2*'2022'!G18</f>
        <v>1.0250569476082005</v>
      </c>
      <c r="H18">
        <f>[1]annual_demand!$B$3/[1]annual_demand!$B$2*'2022'!H18</f>
        <v>-0.85421412300683375</v>
      </c>
      <c r="I18">
        <f>[1]annual_demand!$B$3/[1]annual_demand!$B$2*'2022'!I18</f>
        <v>5.0398633257403196</v>
      </c>
      <c r="J18">
        <f>[1]annual_demand!$B$3/[1]annual_demand!$B$2*'2022'!J18</f>
        <v>0</v>
      </c>
      <c r="K18">
        <f>[1]annual_demand!$B$3/[1]annual_demand!$B$2*'2022'!K18</f>
        <v>0.67935649202733484</v>
      </c>
      <c r="L18">
        <f>[1]annual_demand!$B$3/[1]annual_demand!$B$2*'2022'!L18</f>
        <v>0</v>
      </c>
      <c r="M18">
        <f>[1]annual_demand!$B$3/[1]annual_demand!$B$2*'2022'!M18</f>
        <v>0</v>
      </c>
      <c r="N18">
        <f>[1]annual_demand!$B$3/[1]annual_demand!$B$2*'2022'!N18</f>
        <v>38.268792710706151</v>
      </c>
      <c r="O18">
        <f>[1]annual_demand!$B$3/[1]annual_demand!$B$2*'2022'!O18</f>
        <v>12.052961275626423</v>
      </c>
      <c r="P18">
        <f>[1]annual_demand!$B$3/[1]annual_demand!$B$2*'2022'!P18</f>
        <v>9.6355353075170846</v>
      </c>
    </row>
    <row r="19" spans="1:16" x14ac:dyDescent="0.25">
      <c r="A19">
        <v>17</v>
      </c>
      <c r="B19">
        <f>[1]annual_demand!$B$3/[1]annual_demand!$B$2*'2022'!B19</f>
        <v>0</v>
      </c>
      <c r="C19">
        <f>[1]annual_demand!$B$3/[1]annual_demand!$B$2*'2022'!C19</f>
        <v>0</v>
      </c>
      <c r="D19">
        <f>[1]annual_demand!$B$3/[1]annual_demand!$B$2*'2022'!D19</f>
        <v>0</v>
      </c>
      <c r="E19">
        <f>[1]annual_demand!$B$3/[1]annual_demand!$B$2*'2022'!E19</f>
        <v>2.2209567198177678</v>
      </c>
      <c r="F19">
        <f>[1]annual_demand!$B$3/[1]annual_demand!$B$2*'2022'!F19</f>
        <v>8.3712984054669715</v>
      </c>
      <c r="G19">
        <f>[1]annual_demand!$B$3/[1]annual_demand!$B$2*'2022'!G19</f>
        <v>-0.34168564920273353</v>
      </c>
      <c r="H19">
        <f>[1]annual_demand!$B$3/[1]annual_demand!$B$2*'2022'!H19</f>
        <v>-2.3063781321184513</v>
      </c>
      <c r="I19">
        <f>[1]annual_demand!$B$3/[1]annual_demand!$B$2*'2022'!I19</f>
        <v>4.4419134396355355</v>
      </c>
      <c r="J19">
        <f>[1]annual_demand!$B$3/[1]annual_demand!$B$2*'2022'!J19</f>
        <v>0</v>
      </c>
      <c r="K19">
        <f>[1]annual_demand!$B$3/[1]annual_demand!$B$2*'2022'!K19</f>
        <v>0.75674829157175405</v>
      </c>
      <c r="L19">
        <f>[1]annual_demand!$B$3/[1]annual_demand!$B$2*'2022'!L19</f>
        <v>0</v>
      </c>
      <c r="M19">
        <f>[1]annual_demand!$B$3/[1]annual_demand!$B$2*'2022'!M19</f>
        <v>0</v>
      </c>
      <c r="N19">
        <f>[1]annual_demand!$B$3/[1]annual_demand!$B$2*'2022'!N19</f>
        <v>41.950455580865608</v>
      </c>
      <c r="O19">
        <f>[1]annual_demand!$B$3/[1]annual_demand!$B$2*'2022'!O19</f>
        <v>12.471526195899772</v>
      </c>
      <c r="P19">
        <f>[1]annual_demand!$B$3/[1]annual_demand!$B$2*'2022'!P19</f>
        <v>12.001708428246015</v>
      </c>
    </row>
    <row r="20" spans="1:16" x14ac:dyDescent="0.25">
      <c r="A20">
        <v>18</v>
      </c>
      <c r="B20">
        <f>[1]annual_demand!$B$3/[1]annual_demand!$B$2*'2022'!B20</f>
        <v>0</v>
      </c>
      <c r="C20">
        <f>[1]annual_demand!$B$3/[1]annual_demand!$B$2*'2022'!C20</f>
        <v>0</v>
      </c>
      <c r="D20">
        <f>[1]annual_demand!$B$3/[1]annual_demand!$B$2*'2022'!D20</f>
        <v>0</v>
      </c>
      <c r="E20">
        <f>[1]annual_demand!$B$3/[1]annual_demand!$B$2*'2022'!E20</f>
        <v>1.7938496583143508</v>
      </c>
      <c r="F20">
        <f>[1]annual_demand!$B$3/[1]annual_demand!$B$2*'2022'!F20</f>
        <v>8.3712984054669715</v>
      </c>
      <c r="G20">
        <f>[1]annual_demand!$B$3/[1]annual_demand!$B$2*'2022'!G20</f>
        <v>-1.1104783599088839</v>
      </c>
      <c r="H20">
        <f>[1]annual_demand!$B$3/[1]annual_demand!$B$2*'2022'!H20</f>
        <v>-2.9897494305239181</v>
      </c>
      <c r="I20">
        <f>[1]annual_demand!$B$3/[1]annual_demand!$B$2*'2022'!I20</f>
        <v>4.1002277904328022</v>
      </c>
      <c r="J20">
        <f>[1]annual_demand!$B$3/[1]annual_demand!$B$2*'2022'!J20</f>
        <v>0</v>
      </c>
      <c r="K20">
        <f>[1]annual_demand!$B$3/[1]annual_demand!$B$2*'2022'!K20</f>
        <v>0.79535876993166299</v>
      </c>
      <c r="L20">
        <f>[1]annual_demand!$B$3/[1]annual_demand!$B$2*'2022'!L20</f>
        <v>0</v>
      </c>
      <c r="M20">
        <f>[1]annual_demand!$B$3/[1]annual_demand!$B$2*'2022'!M20</f>
        <v>0</v>
      </c>
      <c r="N20">
        <f>[1]annual_demand!$B$3/[1]annual_demand!$B$2*'2022'!N20</f>
        <v>43.880979498861045</v>
      </c>
      <c r="O20">
        <f>[1]annual_demand!$B$3/[1]annual_demand!$B$2*'2022'!O20</f>
        <v>12.693621867881548</v>
      </c>
      <c r="P20">
        <f>[1]annual_demand!$B$3/[1]annual_demand!$B$2*'2022'!P20</f>
        <v>13.20615034168565</v>
      </c>
    </row>
    <row r="21" spans="1:16" x14ac:dyDescent="0.25">
      <c r="A21">
        <v>19</v>
      </c>
      <c r="B21">
        <f>[1]annual_demand!$B$3/[1]annual_demand!$B$2*'2022'!B21</f>
        <v>0</v>
      </c>
      <c r="C21">
        <f>[1]annual_demand!$B$3/[1]annual_demand!$B$2*'2022'!C21</f>
        <v>0</v>
      </c>
      <c r="D21">
        <f>[1]annual_demand!$B$3/[1]annual_demand!$B$2*'2022'!D21</f>
        <v>0</v>
      </c>
      <c r="E21">
        <f>[1]annual_demand!$B$3/[1]annual_demand!$B$2*'2022'!E21</f>
        <v>2.3063781321184513</v>
      </c>
      <c r="F21">
        <f>[1]annual_demand!$B$3/[1]annual_demand!$B$2*'2022'!F21</f>
        <v>8.285876993166287</v>
      </c>
      <c r="G21">
        <f>[1]annual_demand!$B$3/[1]annual_demand!$B$2*'2022'!G21</f>
        <v>-0.25626423690205014</v>
      </c>
      <c r="H21">
        <f>[1]annual_demand!$B$3/[1]annual_demand!$B$2*'2022'!H21</f>
        <v>-2.1355353075170842</v>
      </c>
      <c r="I21">
        <f>[1]annual_demand!$B$3/[1]annual_demand!$B$2*'2022'!I21</f>
        <v>4.4419134396355355</v>
      </c>
      <c r="J21">
        <f>[1]annual_demand!$B$3/[1]annual_demand!$B$2*'2022'!J21</f>
        <v>0</v>
      </c>
      <c r="K21">
        <f>[1]annual_demand!$B$3/[1]annual_demand!$B$2*'2022'!K21</f>
        <v>0.74564350797266521</v>
      </c>
      <c r="L21">
        <f>[1]annual_demand!$B$3/[1]annual_demand!$B$2*'2022'!L21</f>
        <v>0</v>
      </c>
      <c r="M21">
        <f>[1]annual_demand!$B$3/[1]annual_demand!$B$2*'2022'!M21</f>
        <v>0</v>
      </c>
      <c r="N21">
        <f>[1]annual_demand!$B$3/[1]annual_demand!$B$2*'2022'!N21</f>
        <v>41.60876993166287</v>
      </c>
      <c r="O21">
        <f>[1]annual_demand!$B$3/[1]annual_demand!$B$2*'2022'!O21</f>
        <v>12.4373576309795</v>
      </c>
      <c r="P21">
        <f>[1]annual_demand!$B$3/[1]annual_demand!$B$2*'2022'!P21</f>
        <v>11.771070615034169</v>
      </c>
    </row>
    <row r="22" spans="1:16" x14ac:dyDescent="0.25">
      <c r="A22">
        <v>20</v>
      </c>
      <c r="B22">
        <f>[1]annual_demand!$B$3/[1]annual_demand!$B$2*'2022'!B22</f>
        <v>0</v>
      </c>
      <c r="C22">
        <f>[1]annual_demand!$B$3/[1]annual_demand!$B$2*'2022'!C22</f>
        <v>0</v>
      </c>
      <c r="D22">
        <f>[1]annual_demand!$B$3/[1]annual_demand!$B$2*'2022'!D22</f>
        <v>0</v>
      </c>
      <c r="E22">
        <f>[1]annual_demand!$B$3/[1]annual_demand!$B$2*'2022'!E22</f>
        <v>2.477220956719818</v>
      </c>
      <c r="F22">
        <f>[1]annual_demand!$B$3/[1]annual_demand!$B$2*'2022'!F22</f>
        <v>8.3712984054669715</v>
      </c>
      <c r="G22">
        <f>[1]annual_demand!$B$3/[1]annual_demand!$B$2*'2022'!G22</f>
        <v>0</v>
      </c>
      <c r="H22">
        <f>[1]annual_demand!$B$3/[1]annual_demand!$B$2*'2022'!H22</f>
        <v>-1.7938496583143508</v>
      </c>
      <c r="I22">
        <f>[1]annual_demand!$B$3/[1]annual_demand!$B$2*'2022'!I22</f>
        <v>4.6127562642369027</v>
      </c>
      <c r="J22">
        <f>[1]annual_demand!$B$3/[1]annual_demand!$B$2*'2022'!J22</f>
        <v>0</v>
      </c>
      <c r="K22">
        <f>[1]annual_demand!$B$3/[1]annual_demand!$B$2*'2022'!K22</f>
        <v>0.72907175398633262</v>
      </c>
      <c r="L22">
        <f>[1]annual_demand!$B$3/[1]annual_demand!$B$2*'2022'!L22</f>
        <v>0</v>
      </c>
      <c r="M22">
        <f>[1]annual_demand!$B$3/[1]annual_demand!$B$2*'2022'!M22</f>
        <v>0</v>
      </c>
      <c r="N22">
        <f>[1]annual_demand!$B$3/[1]annual_demand!$B$2*'2022'!N22</f>
        <v>40.74601366742597</v>
      </c>
      <c r="O22">
        <f>[1]annual_demand!$B$3/[1]annual_demand!$B$2*'2022'!O22</f>
        <v>12.343394077448748</v>
      </c>
      <c r="P22">
        <f>[1]annual_demand!$B$3/[1]annual_demand!$B$2*'2022'!P22</f>
        <v>11.25</v>
      </c>
    </row>
    <row r="23" spans="1:16" x14ac:dyDescent="0.25">
      <c r="A23">
        <v>21</v>
      </c>
      <c r="B23">
        <f>[1]annual_demand!$B$3/[1]annual_demand!$B$2*'2022'!B23</f>
        <v>0</v>
      </c>
      <c r="C23">
        <f>[1]annual_demand!$B$3/[1]annual_demand!$B$2*'2022'!C23</f>
        <v>0</v>
      </c>
      <c r="D23">
        <f>[1]annual_demand!$B$3/[1]annual_demand!$B$2*'2022'!D23</f>
        <v>0</v>
      </c>
      <c r="E23">
        <f>[1]annual_demand!$B$3/[1]annual_demand!$B$2*'2022'!E23</f>
        <v>2.9043280182232345</v>
      </c>
      <c r="F23">
        <f>[1]annual_demand!$B$3/[1]annual_demand!$B$2*'2022'!F23</f>
        <v>8.285876993166287</v>
      </c>
      <c r="G23">
        <f>[1]annual_demand!$B$3/[1]annual_demand!$B$2*'2022'!G23</f>
        <v>0.59794988610478361</v>
      </c>
      <c r="H23">
        <f>[1]annual_demand!$B$3/[1]annual_demand!$B$2*'2022'!H23</f>
        <v>-1.1958997722095672</v>
      </c>
      <c r="I23">
        <f>[1]annual_demand!$B$3/[1]annual_demand!$B$2*'2022'!I23</f>
        <v>4.8690205011389525</v>
      </c>
      <c r="J23">
        <f>[1]annual_demand!$B$3/[1]annual_demand!$B$2*'2022'!J23</f>
        <v>0</v>
      </c>
      <c r="K23">
        <f>[1]annual_demand!$B$3/[1]annual_demand!$B$2*'2022'!K23</f>
        <v>0.69592824601366743</v>
      </c>
      <c r="L23">
        <f>[1]annual_demand!$B$3/[1]annual_demand!$B$2*'2022'!L23</f>
        <v>0</v>
      </c>
      <c r="M23">
        <f>[1]annual_demand!$B$3/[1]annual_demand!$B$2*'2022'!M23</f>
        <v>0</v>
      </c>
      <c r="N23">
        <f>[1]annual_demand!$B$3/[1]annual_demand!$B$2*'2022'!N23</f>
        <v>39.157175398633264</v>
      </c>
      <c r="O23">
        <f>[1]annual_demand!$B$3/[1]annual_demand!$B$2*'2022'!O23</f>
        <v>12.164009111617313</v>
      </c>
      <c r="P23">
        <f>[1]annual_demand!$B$3/[1]annual_demand!$B$2*'2022'!P23</f>
        <v>10.233485193621869</v>
      </c>
    </row>
    <row r="24" spans="1:16" x14ac:dyDescent="0.25">
      <c r="A24">
        <v>22</v>
      </c>
      <c r="B24">
        <f>[1]annual_demand!$B$3/[1]annual_demand!$B$2*'2022'!B24</f>
        <v>0</v>
      </c>
      <c r="C24">
        <f>[1]annual_demand!$B$3/[1]annual_demand!$B$2*'2022'!C24</f>
        <v>0</v>
      </c>
      <c r="D24">
        <f>[1]annual_demand!$B$3/[1]annual_demand!$B$2*'2022'!D24</f>
        <v>0</v>
      </c>
      <c r="E24">
        <f>[1]annual_demand!$B$3/[1]annual_demand!$B$2*'2022'!E24</f>
        <v>3.7585421412300688</v>
      </c>
      <c r="F24">
        <f>[1]annual_demand!$B$3/[1]annual_demand!$B$2*'2022'!F24</f>
        <v>8.3712984054669715</v>
      </c>
      <c r="G24">
        <f>[1]annual_demand!$B$3/[1]annual_demand!$B$2*'2022'!G24</f>
        <v>2.0501138952164011</v>
      </c>
      <c r="H24">
        <f>[1]annual_demand!$B$3/[1]annual_demand!$B$2*'2022'!H24</f>
        <v>0.34168564920273353</v>
      </c>
      <c r="I24">
        <f>[1]annual_demand!$B$3/[1]annual_demand!$B$2*'2022'!I24</f>
        <v>4.7835990888382689</v>
      </c>
      <c r="J24">
        <f>[1]annual_demand!$B$3/[1]annual_demand!$B$2*'2022'!J24</f>
        <v>0</v>
      </c>
      <c r="K24">
        <f>[1]annual_demand!$B$3/[1]annual_demand!$B$2*'2022'!K24</f>
        <v>0.61862186788154894</v>
      </c>
      <c r="L24">
        <f>[1]annual_demand!$B$3/[1]annual_demand!$B$2*'2022'!L24</f>
        <v>0</v>
      </c>
      <c r="M24">
        <f>[1]annual_demand!$B$3/[1]annual_demand!$B$2*'2022'!M24</f>
        <v>0</v>
      </c>
      <c r="N24">
        <f>[1]annual_demand!$B$3/[1]annual_demand!$B$2*'2022'!N24</f>
        <v>35.526765375854218</v>
      </c>
      <c r="O24">
        <f>[1]annual_demand!$B$3/[1]annual_demand!$B$2*'2022'!O24</f>
        <v>11.745444191343964</v>
      </c>
      <c r="P24">
        <f>[1]annual_demand!$B$3/[1]annual_demand!$B$2*'2022'!P24</f>
        <v>7.731492027334852</v>
      </c>
    </row>
    <row r="25" spans="1:16" x14ac:dyDescent="0.25">
      <c r="A25">
        <v>23</v>
      </c>
      <c r="B25">
        <f>[1]annual_demand!$B$3/[1]annual_demand!$B$2*'2022'!B25</f>
        <v>0</v>
      </c>
      <c r="C25">
        <f>[1]annual_demand!$B$3/[1]annual_demand!$B$2*'2022'!C25</f>
        <v>0</v>
      </c>
      <c r="D25">
        <f>[1]annual_demand!$B$3/[1]annual_demand!$B$2*'2022'!D25</f>
        <v>0</v>
      </c>
      <c r="E25">
        <f>[1]annual_demand!$B$3/[1]annual_demand!$B$2*'2022'!E25</f>
        <v>5.7232346241457863</v>
      </c>
      <c r="F25">
        <f>[1]annual_demand!$B$3/[1]annual_demand!$B$2*'2022'!F25</f>
        <v>8.2004555808656043</v>
      </c>
      <c r="G25">
        <f>[1]annual_demand!$B$3/[1]annual_demand!$B$2*'2022'!G25</f>
        <v>5.0398633257403196</v>
      </c>
      <c r="H25">
        <f>[1]annual_demand!$B$3/[1]annual_demand!$B$2*'2022'!H25</f>
        <v>3.5022779043280181</v>
      </c>
      <c r="I25">
        <f>[1]annual_demand!$B$3/[1]annual_demand!$B$2*'2022'!I25</f>
        <v>7.0045558086560362</v>
      </c>
      <c r="J25">
        <f>[1]annual_demand!$B$3/[1]annual_demand!$B$2*'2022'!J25</f>
        <v>0</v>
      </c>
      <c r="K25">
        <f>[1]annual_demand!$B$3/[1]annual_demand!$B$2*'2022'!K25</f>
        <v>0.44188496583143511</v>
      </c>
      <c r="L25">
        <f>[1]annual_demand!$B$3/[1]annual_demand!$B$2*'2022'!L25</f>
        <v>0</v>
      </c>
      <c r="M25">
        <f>[1]annual_demand!$B$3/[1]annual_demand!$B$2*'2022'!M25</f>
        <v>0</v>
      </c>
      <c r="N25">
        <f>[1]annual_demand!$B$3/[1]annual_demand!$B$2*'2022'!N25</f>
        <v>27.164009111617315</v>
      </c>
      <c r="O25">
        <f>[1]annual_demand!$B$3/[1]annual_demand!$B$2*'2022'!O25</f>
        <v>10.7374715261959</v>
      </c>
      <c r="P25">
        <f>[1]annual_demand!$B$3/[1]annual_demand!$B$2*'2022'!P25</f>
        <v>1.7545558086560364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1CB60-7C9B-4819-A87E-B779C9D62B64}">
  <dimension ref="A1:P25"/>
  <sheetViews>
    <sheetView workbookViewId="0">
      <selection sqref="A1:P25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25">
      <c r="A2">
        <v>0</v>
      </c>
      <c r="B2">
        <f>[1]annual_demand!$B$4/[1]annual_demand!$B$2*'2022'!B2</f>
        <v>0</v>
      </c>
      <c r="C2">
        <f>[1]annual_demand!$B$4/[1]annual_demand!$B$2*'2022'!C2</f>
        <v>0</v>
      </c>
      <c r="D2">
        <f>[1]annual_demand!$B$4/[1]annual_demand!$B$2*'2022'!D2</f>
        <v>0</v>
      </c>
      <c r="E2">
        <f>[1]annual_demand!$B$4/[1]annual_demand!$B$2*'2022'!E2</f>
        <v>5.1940516859356993</v>
      </c>
      <c r="F2">
        <f>[1]annual_demand!$B$4/[1]annual_demand!$B$2*'2022'!F2</f>
        <v>6.5431560199449716</v>
      </c>
      <c r="G2">
        <f>[1]annual_demand!$B$4/[1]annual_demand!$B$2*'2022'!G2</f>
        <v>4.9916860358343085</v>
      </c>
      <c r="H2">
        <f>[1]annual_demand!$B$4/[1]annual_demand!$B$2*'2022'!H2</f>
        <v>3.7100369185254993</v>
      </c>
      <c r="I2">
        <f>[1]annual_demand!$B$4/[1]annual_demand!$B$2*'2022'!I2</f>
        <v>6.0912060680518652</v>
      </c>
      <c r="J2">
        <f>[1]annual_demand!$B$4/[1]annual_demand!$B$2*'2022'!J2</f>
        <v>0</v>
      </c>
      <c r="K2">
        <f>[1]annual_demand!$B$4/[1]annual_demand!$B$2*'2022'!K2</f>
        <v>0.29660058783193854</v>
      </c>
      <c r="L2">
        <f>[1]annual_demand!$B$4/[1]annual_demand!$B$2*'2022'!L2</f>
        <v>0</v>
      </c>
      <c r="M2">
        <f>[1]annual_demand!$B$4/[1]annual_demand!$B$2*'2022'!M2</f>
        <v>0</v>
      </c>
      <c r="N2">
        <f>[1]annual_demand!$B$4/[1]annual_demand!$B$2*'2022'!N2</f>
        <v>18.502965940937173</v>
      </c>
      <c r="O2">
        <f>[1]annual_demand!$B$4/[1]annual_demand!$B$2*'2022'!O2</f>
        <v>8.1418446557459596</v>
      </c>
      <c r="P2">
        <f>[1]annual_demand!$B$4/[1]annual_demand!$B$2*'2022'!P2</f>
        <v>8.2700095674768409E-2</v>
      </c>
    </row>
    <row r="3" spans="1:16" x14ac:dyDescent="0.25">
      <c r="A3">
        <v>1</v>
      </c>
      <c r="B3">
        <f>[1]annual_demand!$B$4/[1]annual_demand!$B$2*'2022'!B3</f>
        <v>0</v>
      </c>
      <c r="C3">
        <f>[1]annual_demand!$B$4/[1]annual_demand!$B$2*'2022'!C3</f>
        <v>0</v>
      </c>
      <c r="D3">
        <f>[1]annual_demand!$B$4/[1]annual_demand!$B$2*'2022'!D3</f>
        <v>0</v>
      </c>
      <c r="E3">
        <f>[1]annual_demand!$B$4/[1]annual_demand!$B$2*'2022'!E3</f>
        <v>5.7336934195394083</v>
      </c>
      <c r="F3">
        <f>[1]annual_demand!$B$4/[1]annual_demand!$B$2*'2022'!F3</f>
        <v>6.5431560199449716</v>
      </c>
      <c r="G3">
        <f>[1]annual_demand!$B$4/[1]annual_demand!$B$2*'2022'!G3</f>
        <v>5.8686038529403355</v>
      </c>
      <c r="H3">
        <f>[1]annual_demand!$B$4/[1]annual_demand!$B$2*'2022'!H3</f>
        <v>4.8567756024333812</v>
      </c>
      <c r="I3">
        <f>[1]annual_demand!$B$4/[1]annual_demand!$B$2*'2022'!I3</f>
        <v>6.502682889924694</v>
      </c>
      <c r="J3">
        <f>[1]annual_demand!$B$4/[1]annual_demand!$B$2*'2022'!J3</f>
        <v>0</v>
      </c>
      <c r="K3">
        <f>[1]annual_demand!$B$4/[1]annual_demand!$B$2*'2022'!K3</f>
        <v>0.24863992875790891</v>
      </c>
      <c r="L3">
        <f>[1]annual_demand!$B$4/[1]annual_demand!$B$2*'2022'!L3</f>
        <v>0</v>
      </c>
      <c r="M3">
        <f>[1]annual_demand!$B$4/[1]annual_demand!$B$2*'2022'!M3</f>
        <v>0</v>
      </c>
      <c r="N3">
        <f>[1]annual_demand!$B$4/[1]annual_demand!$B$2*'2022'!N3</f>
        <v>15.1167140625739</v>
      </c>
      <c r="O3">
        <f>[1]annual_demand!$B$4/[1]annual_demand!$B$2*'2022'!O3</f>
        <v>7.8450417022639201</v>
      </c>
      <c r="P3">
        <f>[1]annual_demand!$B$4/[1]annual_demand!$B$2*'2022'!P3</f>
        <v>2.4762810050740196E-2</v>
      </c>
    </row>
    <row r="4" spans="1:16" x14ac:dyDescent="0.25">
      <c r="A4">
        <v>2</v>
      </c>
      <c r="B4">
        <f>[1]annual_demand!$B$4/[1]annual_demand!$B$2*'2022'!B4</f>
        <v>0</v>
      </c>
      <c r="C4">
        <f>[1]annual_demand!$B$4/[1]annual_demand!$B$2*'2022'!C4</f>
        <v>0</v>
      </c>
      <c r="D4">
        <f>[1]annual_demand!$B$4/[1]annual_demand!$B$2*'2022'!D4</f>
        <v>0</v>
      </c>
      <c r="E4">
        <f>[1]annual_demand!$B$4/[1]annual_demand!$B$2*'2022'!E4</f>
        <v>6.13842471974219</v>
      </c>
      <c r="F4">
        <f>[1]annual_demand!$B$4/[1]annual_demand!$B$2*'2022'!F4</f>
        <v>6.5431560199449716</v>
      </c>
      <c r="G4">
        <f>[1]annual_demand!$B$4/[1]annual_demand!$B$2*'2022'!G4</f>
        <v>6.475700803244508</v>
      </c>
      <c r="H4">
        <f>[1]annual_demand!$B$4/[1]annual_demand!$B$2*'2022'!H4</f>
        <v>5.6662382028389446</v>
      </c>
      <c r="I4">
        <f>[1]annual_demand!$B$4/[1]annual_demand!$B$2*'2022'!I4</f>
        <v>6.8534500167671046</v>
      </c>
      <c r="J4">
        <f>[1]annual_demand!$B$4/[1]annual_demand!$B$2*'2022'!J4</f>
        <v>0</v>
      </c>
      <c r="K4">
        <f>[1]annual_demand!$B$4/[1]annual_demand!$B$2*'2022'!K4</f>
        <v>0.21369812650706879</v>
      </c>
      <c r="L4">
        <f>[1]annual_demand!$B$4/[1]annual_demand!$B$2*'2022'!L4</f>
        <v>0</v>
      </c>
      <c r="M4">
        <f>[1]annual_demand!$B$4/[1]annual_demand!$B$2*'2022'!M4</f>
        <v>0</v>
      </c>
      <c r="N4">
        <f>[1]annual_demand!$B$4/[1]annual_demand!$B$2*'2022'!N4</f>
        <v>12.472469567915724</v>
      </c>
      <c r="O4">
        <f>[1]annual_demand!$B$4/[1]annual_demand!$B$2*'2022'!O4</f>
        <v>7.6224394871523904</v>
      </c>
      <c r="P4">
        <f>[1]annual_demand!$B$4/[1]annual_demand!$B$2*'2022'!P4</f>
        <v>7.4133283153809525E-3</v>
      </c>
    </row>
    <row r="5" spans="1:16" x14ac:dyDescent="0.25">
      <c r="A5">
        <v>3</v>
      </c>
      <c r="B5">
        <f>[1]annual_demand!$B$4/[1]annual_demand!$B$2*'2022'!B5</f>
        <v>0</v>
      </c>
      <c r="C5">
        <f>[1]annual_demand!$B$4/[1]annual_demand!$B$2*'2022'!C5</f>
        <v>0</v>
      </c>
      <c r="D5">
        <f>[1]annual_demand!$B$4/[1]annual_demand!$B$2*'2022'!D5</f>
        <v>0</v>
      </c>
      <c r="E5">
        <f>[1]annual_demand!$B$4/[1]annual_demand!$B$2*'2022'!E5</f>
        <v>6.3407903698435808</v>
      </c>
      <c r="F5">
        <f>[1]annual_demand!$B$4/[1]annual_demand!$B$2*'2022'!F5</f>
        <v>6.5431560199449716</v>
      </c>
      <c r="G5">
        <f>[1]annual_demand!$B$4/[1]annual_demand!$B$2*'2022'!G5</f>
        <v>6.8129768867468261</v>
      </c>
      <c r="H5">
        <f>[1]annual_demand!$B$4/[1]annual_demand!$B$2*'2022'!H5</f>
        <v>6.1316791980721437</v>
      </c>
      <c r="I5">
        <f>[1]annual_demand!$B$4/[1]annual_demand!$B$2*'2022'!I5</f>
        <v>6.988360450168031</v>
      </c>
      <c r="J5">
        <f>[1]annual_demand!$B$4/[1]annual_demand!$B$2*'2022'!J5</f>
        <v>0</v>
      </c>
      <c r="K5">
        <f>[1]annual_demand!$B$4/[1]annual_demand!$B$2*'2022'!K5</f>
        <v>0.19629468059834915</v>
      </c>
      <c r="L5">
        <f>[1]annual_demand!$B$4/[1]annual_demand!$B$2*'2022'!L5</f>
        <v>0</v>
      </c>
      <c r="M5">
        <f>[1]annual_demand!$B$4/[1]annual_demand!$B$2*'2022'!M5</f>
        <v>0</v>
      </c>
      <c r="N5">
        <f>[1]annual_demand!$B$4/[1]annual_demand!$B$2*'2022'!N5</f>
        <v>11.096383147226266</v>
      </c>
      <c r="O5">
        <f>[1]annual_demand!$B$4/[1]annual_demand!$B$2*'2022'!O5</f>
        <v>7.507765618761602</v>
      </c>
      <c r="P5">
        <f>[1]annual_demand!$B$4/[1]annual_demand!$B$2*'2022'!P5</f>
        <v>2.2213002859462674E-3</v>
      </c>
    </row>
    <row r="6" spans="1:16" x14ac:dyDescent="0.25">
      <c r="A6">
        <v>4</v>
      </c>
      <c r="B6">
        <f>[1]annual_demand!$B$4/[1]annual_demand!$B$2*'2022'!B6</f>
        <v>0</v>
      </c>
      <c r="C6">
        <f>[1]annual_demand!$B$4/[1]annual_demand!$B$2*'2022'!C6</f>
        <v>0</v>
      </c>
      <c r="D6">
        <f>[1]annual_demand!$B$4/[1]annual_demand!$B$2*'2022'!D6</f>
        <v>0</v>
      </c>
      <c r="E6">
        <f>[1]annual_demand!$B$4/[1]annual_demand!$B$2*'2022'!E6</f>
        <v>6.0709695030417263</v>
      </c>
      <c r="F6">
        <f>[1]annual_demand!$B$4/[1]annual_demand!$B$2*'2022'!F6</f>
        <v>6.6106112366454362</v>
      </c>
      <c r="G6">
        <f>[1]annual_demand!$B$4/[1]annual_demand!$B$2*'2022'!G6</f>
        <v>6.4082455865440444</v>
      </c>
      <c r="H6">
        <f>[1]annual_demand!$B$4/[1]annual_demand!$B$2*'2022'!H6</f>
        <v>5.6662382028389446</v>
      </c>
      <c r="I6">
        <f>[1]annual_demand!$B$4/[1]annual_demand!$B$2*'2022'!I6</f>
        <v>6.7994858434067336</v>
      </c>
      <c r="J6">
        <f>[1]annual_demand!$B$4/[1]annual_demand!$B$2*'2022'!J6</f>
        <v>0</v>
      </c>
      <c r="K6">
        <f>[1]annual_demand!$B$4/[1]annual_demand!$B$2*'2022'!K6</f>
        <v>0.2180827155925989</v>
      </c>
      <c r="L6">
        <f>[1]annual_demand!$B$4/[1]annual_demand!$B$2*'2022'!L6</f>
        <v>0</v>
      </c>
      <c r="M6">
        <f>[1]annual_demand!$B$4/[1]annual_demand!$B$2*'2022'!M6</f>
        <v>0</v>
      </c>
      <c r="N6">
        <f>[1]annual_demand!$B$4/[1]annual_demand!$B$2*'2022'!N6</f>
        <v>12.722053869707439</v>
      </c>
      <c r="O6">
        <f>[1]annual_demand!$B$4/[1]annual_demand!$B$2*'2022'!O6</f>
        <v>7.6359305304924829</v>
      </c>
      <c r="P6">
        <f>[1]annual_demand!$B$4/[1]annual_demand!$B$2*'2022'!P6</f>
        <v>6.6544571275007367E-4</v>
      </c>
    </row>
    <row r="7" spans="1:16" x14ac:dyDescent="0.25">
      <c r="A7">
        <v>5</v>
      </c>
      <c r="B7">
        <f>[1]annual_demand!$B$4/[1]annual_demand!$B$2*'2022'!B7</f>
        <v>0</v>
      </c>
      <c r="C7">
        <f>[1]annual_demand!$B$4/[1]annual_demand!$B$2*'2022'!C7</f>
        <v>0</v>
      </c>
      <c r="D7">
        <f>[1]annual_demand!$B$4/[1]annual_demand!$B$2*'2022'!D7</f>
        <v>0</v>
      </c>
      <c r="E7">
        <f>[1]annual_demand!$B$4/[1]annual_demand!$B$2*'2022'!E7</f>
        <v>6.0035142863412627</v>
      </c>
      <c r="F7">
        <f>[1]annual_demand!$B$4/[1]annual_demand!$B$2*'2022'!F7</f>
        <v>6.475700803244508</v>
      </c>
      <c r="G7">
        <f>[1]annual_demand!$B$4/[1]annual_demand!$B$2*'2022'!G7</f>
        <v>6.2733351531431181</v>
      </c>
      <c r="H7">
        <f>[1]annual_demand!$B$4/[1]annual_demand!$B$2*'2022'!H7</f>
        <v>5.3964173360370902</v>
      </c>
      <c r="I7">
        <f>[1]annual_demand!$B$4/[1]annual_demand!$B$2*'2022'!I7</f>
        <v>7.0085970151781716</v>
      </c>
      <c r="J7">
        <f>[1]annual_demand!$B$4/[1]annual_demand!$B$2*'2022'!J7</f>
        <v>0</v>
      </c>
      <c r="K7">
        <f>[1]annual_demand!$B$4/[1]annual_demand!$B$2*'2022'!K7</f>
        <v>0.22678443854695871</v>
      </c>
      <c r="L7">
        <f>[1]annual_demand!$B$4/[1]annual_demand!$B$2*'2022'!L7</f>
        <v>0</v>
      </c>
      <c r="M7">
        <f>[1]annual_demand!$B$4/[1]annual_demand!$B$2*'2022'!M7</f>
        <v>0</v>
      </c>
      <c r="N7">
        <f>[1]annual_demand!$B$4/[1]annual_demand!$B$2*'2022'!N7</f>
        <v>13.410097080052168</v>
      </c>
      <c r="O7">
        <f>[1]annual_demand!$B$4/[1]annual_demand!$B$2*'2022'!O7</f>
        <v>7.6966402255229003</v>
      </c>
      <c r="P7">
        <f>[1]annual_demand!$B$4/[1]annual_demand!$B$2*'2022'!P7</f>
        <v>1.9966744143337233E-4</v>
      </c>
    </row>
    <row r="8" spans="1:16" x14ac:dyDescent="0.25">
      <c r="A8">
        <v>6</v>
      </c>
      <c r="B8">
        <f>[1]annual_demand!$B$4/[1]annual_demand!$B$2*'2022'!B8</f>
        <v>0</v>
      </c>
      <c r="C8">
        <f>[1]annual_demand!$B$4/[1]annual_demand!$B$2*'2022'!C8</f>
        <v>0</v>
      </c>
      <c r="D8">
        <f>[1]annual_demand!$B$4/[1]annual_demand!$B$2*'2022'!D8</f>
        <v>0</v>
      </c>
      <c r="E8">
        <f>[1]annual_demand!$B$4/[1]annual_demand!$B$2*'2022'!E8</f>
        <v>5.4638725527375538</v>
      </c>
      <c r="F8">
        <f>[1]annual_demand!$B$4/[1]annual_demand!$B$2*'2022'!F8</f>
        <v>6.5431560199449716</v>
      </c>
      <c r="G8">
        <f>[1]annual_demand!$B$4/[1]annual_demand!$B$2*'2022'!G8</f>
        <v>5.3289621193366266</v>
      </c>
      <c r="H8">
        <f>[1]annual_demand!$B$4/[1]annual_demand!$B$2*'2022'!H8</f>
        <v>4.1147682187282806</v>
      </c>
      <c r="I8">
        <f>[1]annual_demand!$B$4/[1]annual_demand!$B$2*'2022'!I8</f>
        <v>6.6578298883357592</v>
      </c>
      <c r="J8">
        <f>[1]annual_demand!$B$4/[1]annual_demand!$B$2*'2022'!J8</f>
        <v>0</v>
      </c>
      <c r="K8">
        <f>[1]annual_demand!$B$4/[1]annual_demand!$B$2*'2022'!K8</f>
        <v>0.2791296867065185</v>
      </c>
      <c r="L8">
        <f>[1]annual_demand!$B$4/[1]annual_demand!$B$2*'2022'!L8</f>
        <v>0</v>
      </c>
      <c r="M8">
        <f>[1]annual_demand!$B$4/[1]annual_demand!$B$2*'2022'!M8</f>
        <v>0</v>
      </c>
      <c r="N8">
        <f>[1]annual_demand!$B$4/[1]annual_demand!$B$2*'2022'!N8</f>
        <v>17.147116085257856</v>
      </c>
      <c r="O8">
        <f>[1]annual_demand!$B$4/[1]annual_demand!$B$2*'2022'!O8</f>
        <v>8.0136797440150787</v>
      </c>
      <c r="P8">
        <f>[1]annual_demand!$B$4/[1]annual_demand!$B$2*'2022'!P8</f>
        <v>6.0143071210133368E-5</v>
      </c>
    </row>
    <row r="9" spans="1:16" x14ac:dyDescent="0.25">
      <c r="A9">
        <v>7</v>
      </c>
      <c r="B9">
        <f>[1]annual_demand!$B$4/[1]annual_demand!$B$2*'2022'!B9</f>
        <v>0</v>
      </c>
      <c r="C9">
        <f>[1]annual_demand!$B$4/[1]annual_demand!$B$2*'2022'!C9</f>
        <v>0</v>
      </c>
      <c r="D9">
        <f>[1]annual_demand!$B$4/[1]annual_demand!$B$2*'2022'!D9</f>
        <v>0</v>
      </c>
      <c r="E9">
        <f>[1]annual_demand!$B$4/[1]annual_demand!$B$2*'2022'!E9</f>
        <v>3.7774921352259629</v>
      </c>
      <c r="F9">
        <f>[1]annual_demand!$B$4/[1]annual_demand!$B$2*'2022'!F9</f>
        <v>6.8804321034472897</v>
      </c>
      <c r="G9">
        <f>[1]annual_demand!$B$4/[1]annual_demand!$B$2*'2022'!G9</f>
        <v>2.4958430179171542</v>
      </c>
      <c r="H9">
        <f>[1]annual_demand!$B$4/[1]annual_demand!$B$2*'2022'!H9</f>
        <v>0.8094626004055635</v>
      </c>
      <c r="I9">
        <f>[1]annual_demand!$B$4/[1]annual_demand!$B$2*'2022'!I9</f>
        <v>4.6544099523319904</v>
      </c>
      <c r="J9">
        <f>[1]annual_demand!$B$4/[1]annual_demand!$B$2*'2022'!J9</f>
        <v>0</v>
      </c>
      <c r="K9">
        <f>[1]annual_demand!$B$4/[1]annual_demand!$B$2*'2022'!K9</f>
        <v>0.44925174322508776</v>
      </c>
      <c r="L9">
        <f>[1]annual_demand!$B$4/[1]annual_demand!$B$2*'2022'!L9</f>
        <v>0</v>
      </c>
      <c r="M9">
        <f>[1]annual_demand!$B$4/[1]annual_demand!$B$2*'2022'!M9</f>
        <v>0</v>
      </c>
      <c r="N9">
        <f>[1]annual_demand!$B$4/[1]annual_demand!$B$2*'2022'!N9</f>
        <v>25.896057691307988</v>
      </c>
      <c r="O9">
        <f>[1]annual_demand!$B$4/[1]annual_demand!$B$2*'2022'!O9</f>
        <v>9.0052714295118932</v>
      </c>
      <c r="P9">
        <f>[1]annual_demand!$B$4/[1]annual_demand!$B$2*'2022'!P9</f>
        <v>4.6146113744787165</v>
      </c>
    </row>
    <row r="10" spans="1:16" x14ac:dyDescent="0.25">
      <c r="A10">
        <v>8</v>
      </c>
      <c r="B10">
        <f>[1]annual_demand!$B$4/[1]annual_demand!$B$2*'2022'!B10</f>
        <v>0</v>
      </c>
      <c r="C10">
        <f>[1]annual_demand!$B$4/[1]annual_demand!$B$2*'2022'!C10</f>
        <v>0</v>
      </c>
      <c r="D10">
        <f>[1]annual_demand!$B$4/[1]annual_demand!$B$2*'2022'!D10</f>
        <v>0</v>
      </c>
      <c r="E10">
        <f>[1]annual_demand!$B$4/[1]annual_demand!$B$2*'2022'!E10</f>
        <v>2.1585669344148362</v>
      </c>
      <c r="F10">
        <f>[1]annual_demand!$B$4/[1]annual_demand!$B$2*'2022'!F10</f>
        <v>6.5431560199449716</v>
      </c>
      <c r="G10">
        <f>[1]annual_demand!$B$4/[1]annual_demand!$B$2*'2022'!G10</f>
        <v>0.33727608350231814</v>
      </c>
      <c r="H10">
        <f>[1]annual_demand!$B$4/[1]annual_demand!$B$2*'2022'!H10</f>
        <v>-1.0792834672074181</v>
      </c>
      <c r="I10">
        <f>[1]annual_demand!$B$4/[1]annual_demand!$B$2*'2022'!I10</f>
        <v>3.844947351926427</v>
      </c>
      <c r="J10">
        <f>[1]annual_demand!$B$4/[1]annual_demand!$B$2*'2022'!J10</f>
        <v>0</v>
      </c>
      <c r="K10">
        <f>[1]annual_demand!$B$4/[1]annual_demand!$B$2*'2022'!K10</f>
        <v>0.56008066426394953</v>
      </c>
      <c r="L10">
        <f>[1]annual_demand!$B$4/[1]annual_demand!$B$2*'2022'!L10</f>
        <v>0</v>
      </c>
      <c r="M10">
        <f>[1]annual_demand!$B$4/[1]annual_demand!$B$2*'2022'!M10</f>
        <v>0</v>
      </c>
      <c r="N10">
        <f>[1]annual_demand!$B$4/[1]annual_demand!$B$2*'2022'!N10</f>
        <v>31.252001897324796</v>
      </c>
      <c r="O10">
        <f>[1]annual_demand!$B$4/[1]annual_demand!$B$2*'2022'!O10</f>
        <v>9.6326049448262054</v>
      </c>
      <c r="P10">
        <f>[1]annual_demand!$B$4/[1]annual_demand!$B$2*'2022'!P10</f>
        <v>8.2767550891468868</v>
      </c>
    </row>
    <row r="11" spans="1:16" x14ac:dyDescent="0.25">
      <c r="A11">
        <v>9</v>
      </c>
      <c r="B11">
        <f>[1]annual_demand!$B$4/[1]annual_demand!$B$2*'2022'!B11</f>
        <v>0</v>
      </c>
      <c r="C11">
        <f>[1]annual_demand!$B$4/[1]annual_demand!$B$2*'2022'!C11</f>
        <v>0</v>
      </c>
      <c r="D11">
        <f>[1]annual_demand!$B$4/[1]annual_demand!$B$2*'2022'!D11</f>
        <v>0</v>
      </c>
      <c r="E11">
        <f>[1]annual_demand!$B$4/[1]annual_demand!$B$2*'2022'!E11</f>
        <v>2.2260221511152998</v>
      </c>
      <c r="F11">
        <f>[1]annual_demand!$B$4/[1]annual_demand!$B$2*'2022'!F11</f>
        <v>6.5431560199449716</v>
      </c>
      <c r="G11">
        <f>[1]annual_demand!$B$4/[1]annual_demand!$B$2*'2022'!G11</f>
        <v>0.47218651690324537</v>
      </c>
      <c r="H11">
        <f>[1]annual_demand!$B$4/[1]annual_demand!$B$2*'2022'!H11</f>
        <v>-1.0118282505069545</v>
      </c>
      <c r="I11">
        <f>[1]annual_demand!$B$4/[1]annual_demand!$B$2*'2022'!I11</f>
        <v>3.5751264851245721</v>
      </c>
      <c r="J11">
        <f>[1]annual_demand!$B$4/[1]annual_demand!$B$2*'2022'!J11</f>
        <v>0</v>
      </c>
      <c r="K11">
        <f>[1]annual_demand!$B$4/[1]annual_demand!$B$2*'2022'!K11</f>
        <v>0.55394223954420729</v>
      </c>
      <c r="L11">
        <f>[1]annual_demand!$B$4/[1]annual_demand!$B$2*'2022'!L11</f>
        <v>0</v>
      </c>
      <c r="M11">
        <f>[1]annual_demand!$B$4/[1]annual_demand!$B$2*'2022'!M11</f>
        <v>0</v>
      </c>
      <c r="N11">
        <f>[1]annual_demand!$B$4/[1]annual_demand!$B$2*'2022'!N11</f>
        <v>31.137328028934007</v>
      </c>
      <c r="O11">
        <f>[1]annual_demand!$B$4/[1]annual_demand!$B$2*'2022'!O11</f>
        <v>9.6191139014861129</v>
      </c>
      <c r="P11">
        <f>[1]annual_demand!$B$4/[1]annual_demand!$B$2*'2022'!P11</f>
        <v>8.175572264096191</v>
      </c>
    </row>
    <row r="12" spans="1:16" x14ac:dyDescent="0.25">
      <c r="A12">
        <v>10</v>
      </c>
      <c r="B12">
        <f>[1]annual_demand!$B$4/[1]annual_demand!$B$2*'2022'!B12</f>
        <v>0</v>
      </c>
      <c r="C12">
        <f>[1]annual_demand!$B$4/[1]annual_demand!$B$2*'2022'!C12</f>
        <v>0</v>
      </c>
      <c r="D12">
        <f>[1]annual_demand!$B$4/[1]annual_demand!$B$2*'2022'!D12</f>
        <v>0</v>
      </c>
      <c r="E12">
        <f>[1]annual_demand!$B$4/[1]annual_demand!$B$2*'2022'!E12</f>
        <v>2.7656638847190083</v>
      </c>
      <c r="F12">
        <f>[1]annual_demand!$B$4/[1]annual_demand!$B$2*'2022'!F12</f>
        <v>6.5431560199449716</v>
      </c>
      <c r="G12">
        <f>[1]annual_demand!$B$4/[1]annual_demand!$B$2*'2022'!G12</f>
        <v>1.3491043340092725</v>
      </c>
      <c r="H12">
        <f>[1]annual_demand!$B$4/[1]annual_demand!$B$2*'2022'!H12</f>
        <v>-6.745521670046363E-2</v>
      </c>
      <c r="I12">
        <f>[1]annual_demand!$B$4/[1]annual_demand!$B$2*'2022'!I12</f>
        <v>3.9124025686268902</v>
      </c>
      <c r="J12">
        <f>[1]annual_demand!$B$4/[1]annual_demand!$B$2*'2022'!J12</f>
        <v>0</v>
      </c>
      <c r="K12">
        <f>[1]annual_demand!$B$4/[1]annual_demand!$B$2*'2022'!K12</f>
        <v>0.50422774483596566</v>
      </c>
      <c r="L12">
        <f>[1]annual_demand!$B$4/[1]annual_demand!$B$2*'2022'!L12</f>
        <v>0</v>
      </c>
      <c r="M12">
        <f>[1]annual_demand!$B$4/[1]annual_demand!$B$2*'2022'!M12</f>
        <v>0</v>
      </c>
      <c r="N12">
        <f>[1]annual_demand!$B$4/[1]annual_demand!$B$2*'2022'!N12</f>
        <v>28.816868574438061</v>
      </c>
      <c r="O12">
        <f>[1]annual_demand!$B$4/[1]annual_demand!$B$2*'2022'!O12</f>
        <v>9.3560385563543047</v>
      </c>
      <c r="P12">
        <f>[1]annual_demand!$B$4/[1]annual_demand!$B$2*'2022'!P12</f>
        <v>6.6065639236434084</v>
      </c>
    </row>
    <row r="13" spans="1:16" x14ac:dyDescent="0.25">
      <c r="A13">
        <v>11</v>
      </c>
      <c r="B13">
        <f>[1]annual_demand!$B$4/[1]annual_demand!$B$2*'2022'!B13</f>
        <v>0</v>
      </c>
      <c r="C13">
        <f>[1]annual_demand!$B$4/[1]annual_demand!$B$2*'2022'!C13</f>
        <v>0</v>
      </c>
      <c r="D13">
        <f>[1]annual_demand!$B$4/[1]annual_demand!$B$2*'2022'!D13</f>
        <v>0</v>
      </c>
      <c r="E13">
        <f>[1]annual_demand!$B$4/[1]annual_demand!$B$2*'2022'!E13</f>
        <v>3.0354847515208632</v>
      </c>
      <c r="F13">
        <f>[1]annual_demand!$B$4/[1]annual_demand!$B$2*'2022'!F13</f>
        <v>6.5431560199449716</v>
      </c>
      <c r="G13">
        <f>[1]annual_demand!$B$4/[1]annual_demand!$B$2*'2022'!G13</f>
        <v>1.6863804175115906</v>
      </c>
      <c r="H13">
        <f>[1]annual_demand!$B$4/[1]annual_demand!$B$2*'2022'!H13</f>
        <v>0.26982086680185452</v>
      </c>
      <c r="I13">
        <f>[1]annual_demand!$B$4/[1]annual_demand!$B$2*'2022'!I13</f>
        <v>4.4520443022305995</v>
      </c>
      <c r="J13">
        <f>[1]annual_demand!$B$4/[1]annual_demand!$B$2*'2022'!J13</f>
        <v>0</v>
      </c>
      <c r="K13">
        <f>[1]annual_demand!$B$4/[1]annual_demand!$B$2*'2022'!K13</f>
        <v>0.48324917244212146</v>
      </c>
      <c r="L13">
        <f>[1]annual_demand!$B$4/[1]annual_demand!$B$2*'2022'!L13</f>
        <v>0</v>
      </c>
      <c r="M13">
        <f>[1]annual_demand!$B$4/[1]annual_demand!$B$2*'2022'!M13</f>
        <v>0</v>
      </c>
      <c r="N13">
        <f>[1]annual_demand!$B$4/[1]annual_demand!$B$2*'2022'!N13</f>
        <v>27.771312715580876</v>
      </c>
      <c r="O13">
        <f>[1]annual_demand!$B$4/[1]annual_demand!$B$2*'2022'!O13</f>
        <v>9.23461916629347</v>
      </c>
      <c r="P13">
        <f>[1]annual_demand!$B$4/[1]annual_demand!$B$2*'2022'!P13</f>
        <v>5.8908640744514891</v>
      </c>
    </row>
    <row r="14" spans="1:16" x14ac:dyDescent="0.25">
      <c r="A14">
        <v>12</v>
      </c>
      <c r="B14">
        <f>[1]annual_demand!$B$4/[1]annual_demand!$B$2*'2022'!B14</f>
        <v>0</v>
      </c>
      <c r="C14">
        <f>[1]annual_demand!$B$4/[1]annual_demand!$B$2*'2022'!C14</f>
        <v>0</v>
      </c>
      <c r="D14">
        <f>[1]annual_demand!$B$4/[1]annual_demand!$B$2*'2022'!D14</f>
        <v>0</v>
      </c>
      <c r="E14">
        <f>[1]annual_demand!$B$4/[1]annual_demand!$B$2*'2022'!E14</f>
        <v>3.1703951849217904</v>
      </c>
      <c r="F14">
        <f>[1]annual_demand!$B$4/[1]annual_demand!$B$2*'2022'!F14</f>
        <v>6.5431560199449716</v>
      </c>
      <c r="G14">
        <f>[1]annual_demand!$B$4/[1]annual_demand!$B$2*'2022'!G14</f>
        <v>1.8887460676129815</v>
      </c>
      <c r="H14">
        <f>[1]annual_demand!$B$4/[1]annual_demand!$B$2*'2022'!H14</f>
        <v>0.53964173360370904</v>
      </c>
      <c r="I14">
        <f>[1]annual_demand!$B$4/[1]annual_demand!$B$2*'2022'!I14</f>
        <v>4.5869547356315268</v>
      </c>
      <c r="J14">
        <f>[1]annual_demand!$B$4/[1]annual_demand!$B$2*'2022'!J14</f>
        <v>0</v>
      </c>
      <c r="K14">
        <f>[1]annual_demand!$B$4/[1]annual_demand!$B$2*'2022'!K14</f>
        <v>0.47103977821933751</v>
      </c>
      <c r="L14">
        <f>[1]annual_demand!$B$4/[1]annual_demand!$B$2*'2022'!L14</f>
        <v>0</v>
      </c>
      <c r="M14">
        <f>[1]annual_demand!$B$4/[1]annual_demand!$B$2*'2022'!M14</f>
        <v>0</v>
      </c>
      <c r="N14">
        <f>[1]annual_demand!$B$4/[1]annual_demand!$B$2*'2022'!N14</f>
        <v>27.177706808616794</v>
      </c>
      <c r="O14">
        <f>[1]annual_demand!$B$4/[1]annual_demand!$B$2*'2022'!O14</f>
        <v>9.1671639495930073</v>
      </c>
      <c r="P14">
        <f>[1]annual_demand!$B$4/[1]annual_demand!$B$2*'2022'!P14</f>
        <v>5.4760144917436371</v>
      </c>
    </row>
    <row r="15" spans="1:16" x14ac:dyDescent="0.25">
      <c r="A15">
        <v>13</v>
      </c>
      <c r="B15">
        <f>[1]annual_demand!$B$4/[1]annual_demand!$B$2*'2022'!B15</f>
        <v>0</v>
      </c>
      <c r="C15">
        <f>[1]annual_demand!$B$4/[1]annual_demand!$B$2*'2022'!C15</f>
        <v>0</v>
      </c>
      <c r="D15">
        <f>[1]annual_demand!$B$4/[1]annual_demand!$B$2*'2022'!D15</f>
        <v>0</v>
      </c>
      <c r="E15">
        <f>[1]annual_demand!$B$4/[1]annual_demand!$B$2*'2022'!E15</f>
        <v>3.1029399682213268</v>
      </c>
      <c r="F15">
        <f>[1]annual_demand!$B$4/[1]annual_demand!$B$2*'2022'!F15</f>
        <v>6.5431560199449716</v>
      </c>
      <c r="G15">
        <f>[1]annual_demand!$B$4/[1]annual_demand!$B$2*'2022'!G15</f>
        <v>1.8887460676129815</v>
      </c>
      <c r="H15">
        <f>[1]annual_demand!$B$4/[1]annual_demand!$B$2*'2022'!H15</f>
        <v>0.40473130020278175</v>
      </c>
      <c r="I15">
        <f>[1]annual_demand!$B$4/[1]annual_demand!$B$2*'2022'!I15</f>
        <v>4.5869547356315268</v>
      </c>
      <c r="J15">
        <f>[1]annual_demand!$B$4/[1]annual_demand!$B$2*'2022'!J15</f>
        <v>0</v>
      </c>
      <c r="K15">
        <f>[1]annual_demand!$B$4/[1]annual_demand!$B$2*'2022'!K15</f>
        <v>0.47542436730486765</v>
      </c>
      <c r="L15">
        <f>[1]annual_demand!$B$4/[1]annual_demand!$B$2*'2022'!L15</f>
        <v>0</v>
      </c>
      <c r="M15">
        <f>[1]annual_demand!$B$4/[1]annual_demand!$B$2*'2022'!M15</f>
        <v>0</v>
      </c>
      <c r="N15">
        <f>[1]annual_demand!$B$4/[1]annual_demand!$B$2*'2022'!N15</f>
        <v>27.359835893708048</v>
      </c>
      <c r="O15">
        <f>[1]annual_demand!$B$4/[1]annual_demand!$B$2*'2022'!O15</f>
        <v>9.1874005146031461</v>
      </c>
      <c r="P15">
        <f>[1]annual_demand!$B$4/[1]annual_demand!$B$2*'2022'!P15</f>
        <v>5.6109249251445643</v>
      </c>
    </row>
    <row r="16" spans="1:16" x14ac:dyDescent="0.25">
      <c r="A16">
        <v>14</v>
      </c>
      <c r="B16">
        <f>[1]annual_demand!$B$4/[1]annual_demand!$B$2*'2022'!B16</f>
        <v>0</v>
      </c>
      <c r="C16">
        <f>[1]annual_demand!$B$4/[1]annual_demand!$B$2*'2022'!C16</f>
        <v>0</v>
      </c>
      <c r="D16">
        <f>[1]annual_demand!$B$4/[1]annual_demand!$B$2*'2022'!D16</f>
        <v>0</v>
      </c>
      <c r="E16">
        <f>[1]annual_demand!$B$4/[1]annual_demand!$B$2*'2022'!E16</f>
        <v>3.0354847515208632</v>
      </c>
      <c r="F16">
        <f>[1]annual_demand!$B$4/[1]annual_demand!$B$2*'2022'!F16</f>
        <v>6.5431560199449716</v>
      </c>
      <c r="G16">
        <f>[1]annual_demand!$B$4/[1]annual_demand!$B$2*'2022'!G16</f>
        <v>1.7538356342120545</v>
      </c>
      <c r="H16">
        <f>[1]annual_demand!$B$4/[1]annual_demand!$B$2*'2022'!H16</f>
        <v>0.33727608350231814</v>
      </c>
      <c r="I16">
        <f>[1]annual_demand!$B$4/[1]annual_demand!$B$2*'2022'!I16</f>
        <v>4.7893203857329176</v>
      </c>
      <c r="J16">
        <f>[1]annual_demand!$B$4/[1]annual_demand!$B$2*'2022'!J16</f>
        <v>0</v>
      </c>
      <c r="K16">
        <f>[1]annual_demand!$B$4/[1]annual_demand!$B$2*'2022'!K16</f>
        <v>0.47980895639039783</v>
      </c>
      <c r="L16">
        <f>[1]annual_demand!$B$4/[1]annual_demand!$B$2*'2022'!L16</f>
        <v>0</v>
      </c>
      <c r="M16">
        <f>[1]annual_demand!$B$4/[1]annual_demand!$B$2*'2022'!M16</f>
        <v>0</v>
      </c>
      <c r="N16">
        <f>[1]annual_demand!$B$4/[1]annual_demand!$B$2*'2022'!N16</f>
        <v>27.568947065479481</v>
      </c>
      <c r="O16">
        <f>[1]annual_demand!$B$4/[1]annual_demand!$B$2*'2022'!O16</f>
        <v>9.2076370796132849</v>
      </c>
      <c r="P16">
        <f>[1]annual_demand!$B$4/[1]annual_demand!$B$2*'2022'!P16</f>
        <v>5.755953641050561</v>
      </c>
    </row>
    <row r="17" spans="1:16" x14ac:dyDescent="0.25">
      <c r="A17">
        <v>15</v>
      </c>
      <c r="B17">
        <f>[1]annual_demand!$B$4/[1]annual_demand!$B$2*'2022'!B17</f>
        <v>0</v>
      </c>
      <c r="C17">
        <f>[1]annual_demand!$B$4/[1]annual_demand!$B$2*'2022'!C17</f>
        <v>0</v>
      </c>
      <c r="D17">
        <f>[1]annual_demand!$B$4/[1]annual_demand!$B$2*'2022'!D17</f>
        <v>0</v>
      </c>
      <c r="E17">
        <f>[1]annual_demand!$B$4/[1]annual_demand!$B$2*'2022'!E17</f>
        <v>2.7656638847190083</v>
      </c>
      <c r="F17">
        <f>[1]annual_demand!$B$4/[1]annual_demand!$B$2*'2022'!F17</f>
        <v>6.5431560199449716</v>
      </c>
      <c r="G17">
        <f>[1]annual_demand!$B$4/[1]annual_demand!$B$2*'2022'!G17</f>
        <v>1.3491043340092725</v>
      </c>
      <c r="H17">
        <f>[1]annual_demand!$B$4/[1]annual_demand!$B$2*'2022'!H17</f>
        <v>-6.745521670046363E-2</v>
      </c>
      <c r="I17">
        <f>[1]annual_demand!$B$4/[1]annual_demand!$B$2*'2022'!I17</f>
        <v>4.6544099523319904</v>
      </c>
      <c r="J17">
        <f>[1]annual_demand!$B$4/[1]annual_demand!$B$2*'2022'!J17</f>
        <v>0</v>
      </c>
      <c r="K17">
        <f>[1]annual_demand!$B$4/[1]annual_demand!$B$2*'2022'!K17</f>
        <v>0.50159699138464753</v>
      </c>
      <c r="L17">
        <f>[1]annual_demand!$B$4/[1]annual_demand!$B$2*'2022'!L17</f>
        <v>0</v>
      </c>
      <c r="M17">
        <f>[1]annual_demand!$B$4/[1]annual_demand!$B$2*'2022'!M17</f>
        <v>0</v>
      </c>
      <c r="N17">
        <f>[1]annual_demand!$B$4/[1]annual_demand!$B$2*'2022'!N17</f>
        <v>28.580775315986436</v>
      </c>
      <c r="O17">
        <f>[1]annual_demand!$B$4/[1]annual_demand!$B$2*'2022'!O17</f>
        <v>9.3290564696741196</v>
      </c>
      <c r="P17">
        <f>[1]annual_demand!$B$4/[1]annual_demand!$B$2*'2022'!P17</f>
        <v>6.4703043859084719</v>
      </c>
    </row>
    <row r="18" spans="1:16" x14ac:dyDescent="0.25">
      <c r="A18">
        <v>16</v>
      </c>
      <c r="B18">
        <f>[1]annual_demand!$B$4/[1]annual_demand!$B$2*'2022'!B18</f>
        <v>0</v>
      </c>
      <c r="C18">
        <f>[1]annual_demand!$B$4/[1]annual_demand!$B$2*'2022'!C18</f>
        <v>0</v>
      </c>
      <c r="D18">
        <f>[1]annual_demand!$B$4/[1]annual_demand!$B$2*'2022'!D18</f>
        <v>0</v>
      </c>
      <c r="E18">
        <f>[1]annual_demand!$B$4/[1]annual_demand!$B$2*'2022'!E18</f>
        <v>2.4283878012166906</v>
      </c>
      <c r="F18">
        <f>[1]annual_demand!$B$4/[1]annual_demand!$B$2*'2022'!F18</f>
        <v>6.6106112366454362</v>
      </c>
      <c r="G18">
        <f>[1]annual_demand!$B$4/[1]annual_demand!$B$2*'2022'!G18</f>
        <v>0.8094626004055635</v>
      </c>
      <c r="H18">
        <f>[1]annual_demand!$B$4/[1]annual_demand!$B$2*'2022'!H18</f>
        <v>-0.67455216700463627</v>
      </c>
      <c r="I18">
        <f>[1]annual_demand!$B$4/[1]annual_demand!$B$2*'2022'!I18</f>
        <v>3.9798577853273542</v>
      </c>
      <c r="J18">
        <f>[1]annual_demand!$B$4/[1]annual_demand!$B$2*'2022'!J18</f>
        <v>0</v>
      </c>
      <c r="K18">
        <f>[1]annual_demand!$B$4/[1]annual_demand!$B$2*'2022'!K18</f>
        <v>0.53647133841878725</v>
      </c>
      <c r="L18">
        <f>[1]annual_demand!$B$4/[1]annual_demand!$B$2*'2022'!L18</f>
        <v>0</v>
      </c>
      <c r="M18">
        <f>[1]annual_demand!$B$4/[1]annual_demand!$B$2*'2022'!M18</f>
        <v>0</v>
      </c>
      <c r="N18">
        <f>[1]annual_demand!$B$4/[1]annual_demand!$B$2*'2022'!N18</f>
        <v>30.219937081807704</v>
      </c>
      <c r="O18">
        <f>[1]annual_demand!$B$4/[1]annual_demand!$B$2*'2022'!O18</f>
        <v>9.517931076435417</v>
      </c>
      <c r="P18">
        <f>[1]annual_demand!$B$4/[1]annual_demand!$B$2*'2022'!P18</f>
        <v>7.608948443812297</v>
      </c>
    </row>
    <row r="19" spans="1:16" x14ac:dyDescent="0.25">
      <c r="A19">
        <v>17</v>
      </c>
      <c r="B19">
        <f>[1]annual_demand!$B$4/[1]annual_demand!$B$2*'2022'!B19</f>
        <v>0</v>
      </c>
      <c r="C19">
        <f>[1]annual_demand!$B$4/[1]annual_demand!$B$2*'2022'!C19</f>
        <v>0</v>
      </c>
      <c r="D19">
        <f>[1]annual_demand!$B$4/[1]annual_demand!$B$2*'2022'!D19</f>
        <v>0</v>
      </c>
      <c r="E19">
        <f>[1]annual_demand!$B$4/[1]annual_demand!$B$2*'2022'!E19</f>
        <v>1.7538356342120545</v>
      </c>
      <c r="F19">
        <f>[1]annual_demand!$B$4/[1]annual_demand!$B$2*'2022'!F19</f>
        <v>6.6106112366454362</v>
      </c>
      <c r="G19">
        <f>[1]annual_demand!$B$4/[1]annual_demand!$B$2*'2022'!G19</f>
        <v>-0.26982086680185452</v>
      </c>
      <c r="H19">
        <f>[1]annual_demand!$B$4/[1]annual_demand!$B$2*'2022'!H19</f>
        <v>-1.8212908509125181</v>
      </c>
      <c r="I19">
        <f>[1]annual_demand!$B$4/[1]annual_demand!$B$2*'2022'!I19</f>
        <v>3.5076712684241089</v>
      </c>
      <c r="J19">
        <f>[1]annual_demand!$B$4/[1]annual_demand!$B$2*'2022'!J19</f>
        <v>0</v>
      </c>
      <c r="K19">
        <f>[1]annual_demand!$B$4/[1]annual_demand!$B$2*'2022'!K19</f>
        <v>0.59758576474940728</v>
      </c>
      <c r="L19">
        <f>[1]annual_demand!$B$4/[1]annual_demand!$B$2*'2022'!L19</f>
        <v>0</v>
      </c>
      <c r="M19">
        <f>[1]annual_demand!$B$4/[1]annual_demand!$B$2*'2022'!M19</f>
        <v>0</v>
      </c>
      <c r="N19">
        <f>[1]annual_demand!$B$4/[1]annual_demand!$B$2*'2022'!N19</f>
        <v>33.127256921597684</v>
      </c>
      <c r="O19">
        <f>[1]annual_demand!$B$4/[1]annual_demand!$B$2*'2022'!O19</f>
        <v>9.8484616382676897</v>
      </c>
      <c r="P19">
        <f>[1]annual_demand!$B$4/[1]annual_demand!$B$2*'2022'!P19</f>
        <v>9.4774579464151394</v>
      </c>
    </row>
    <row r="20" spans="1:16" x14ac:dyDescent="0.25">
      <c r="A20">
        <v>18</v>
      </c>
      <c r="B20">
        <f>[1]annual_demand!$B$4/[1]annual_demand!$B$2*'2022'!B20</f>
        <v>0</v>
      </c>
      <c r="C20">
        <f>[1]annual_demand!$B$4/[1]annual_demand!$B$2*'2022'!C20</f>
        <v>0</v>
      </c>
      <c r="D20">
        <f>[1]annual_demand!$B$4/[1]annual_demand!$B$2*'2022'!D20</f>
        <v>0</v>
      </c>
      <c r="E20">
        <f>[1]annual_demand!$B$4/[1]annual_demand!$B$2*'2022'!E20</f>
        <v>1.4165595507097362</v>
      </c>
      <c r="F20">
        <f>[1]annual_demand!$B$4/[1]annual_demand!$B$2*'2022'!F20</f>
        <v>6.6106112366454362</v>
      </c>
      <c r="G20">
        <f>[1]annual_demand!$B$4/[1]annual_demand!$B$2*'2022'!G20</f>
        <v>-0.87691781710602723</v>
      </c>
      <c r="H20">
        <f>[1]annual_demand!$B$4/[1]annual_demand!$B$2*'2022'!H20</f>
        <v>-2.360932584516227</v>
      </c>
      <c r="I20">
        <f>[1]annual_demand!$B$4/[1]annual_demand!$B$2*'2022'!I20</f>
        <v>3.237850401622254</v>
      </c>
      <c r="J20">
        <f>[1]annual_demand!$B$4/[1]annual_demand!$B$2*'2022'!J20</f>
        <v>0</v>
      </c>
      <c r="K20">
        <f>[1]annual_demand!$B$4/[1]annual_demand!$B$2*'2022'!K20</f>
        <v>0.62807552269801681</v>
      </c>
      <c r="L20">
        <f>[1]annual_demand!$B$4/[1]annual_demand!$B$2*'2022'!L20</f>
        <v>0</v>
      </c>
      <c r="M20">
        <f>[1]annual_demand!$B$4/[1]annual_demand!$B$2*'2022'!M20</f>
        <v>0</v>
      </c>
      <c r="N20">
        <f>[1]annual_demand!$B$4/[1]annual_demand!$B$2*'2022'!N20</f>
        <v>34.651744819028167</v>
      </c>
      <c r="O20">
        <f>[1]annual_demand!$B$4/[1]annual_demand!$B$2*'2022'!O20</f>
        <v>10.023845201688895</v>
      </c>
      <c r="P20">
        <f>[1]annual_demand!$B$4/[1]annual_demand!$B$2*'2022'!P20</f>
        <v>10.428576501891678</v>
      </c>
    </row>
    <row r="21" spans="1:16" x14ac:dyDescent="0.25">
      <c r="A21">
        <v>19</v>
      </c>
      <c r="B21">
        <f>[1]annual_demand!$B$4/[1]annual_demand!$B$2*'2022'!B21</f>
        <v>0</v>
      </c>
      <c r="C21">
        <f>[1]annual_demand!$B$4/[1]annual_demand!$B$2*'2022'!C21</f>
        <v>0</v>
      </c>
      <c r="D21">
        <f>[1]annual_demand!$B$4/[1]annual_demand!$B$2*'2022'!D21</f>
        <v>0</v>
      </c>
      <c r="E21">
        <f>[1]annual_demand!$B$4/[1]annual_demand!$B$2*'2022'!E21</f>
        <v>1.8212908509125181</v>
      </c>
      <c r="F21">
        <f>[1]annual_demand!$B$4/[1]annual_demand!$B$2*'2022'!F21</f>
        <v>6.5431560199449716</v>
      </c>
      <c r="G21">
        <f>[1]annual_demand!$B$4/[1]annual_demand!$B$2*'2022'!G21</f>
        <v>-0.20236565010139088</v>
      </c>
      <c r="H21">
        <f>[1]annual_demand!$B$4/[1]annual_demand!$B$2*'2022'!H21</f>
        <v>-1.6863804175115906</v>
      </c>
      <c r="I21">
        <f>[1]annual_demand!$B$4/[1]annual_demand!$B$2*'2022'!I21</f>
        <v>3.5076712684241089</v>
      </c>
      <c r="J21">
        <f>[1]annual_demand!$B$4/[1]annual_demand!$B$2*'2022'!J21</f>
        <v>0</v>
      </c>
      <c r="K21">
        <f>[1]annual_demand!$B$4/[1]annual_demand!$B$2*'2022'!K21</f>
        <v>0.58881658657834701</v>
      </c>
      <c r="L21">
        <f>[1]annual_demand!$B$4/[1]annual_demand!$B$2*'2022'!L21</f>
        <v>0</v>
      </c>
      <c r="M21">
        <f>[1]annual_demand!$B$4/[1]annual_demand!$B$2*'2022'!M21</f>
        <v>0</v>
      </c>
      <c r="N21">
        <f>[1]annual_demand!$B$4/[1]annual_demand!$B$2*'2022'!N21</f>
        <v>32.857436054795834</v>
      </c>
      <c r="O21">
        <f>[1]annual_demand!$B$4/[1]annual_demand!$B$2*'2022'!O21</f>
        <v>9.8214795515875046</v>
      </c>
      <c r="P21">
        <f>[1]annual_demand!$B$4/[1]annual_demand!$B$2*'2022'!P21</f>
        <v>9.2953288613238882</v>
      </c>
    </row>
    <row r="22" spans="1:16" x14ac:dyDescent="0.25">
      <c r="A22">
        <v>20</v>
      </c>
      <c r="B22">
        <f>[1]annual_demand!$B$4/[1]annual_demand!$B$2*'2022'!B22</f>
        <v>0</v>
      </c>
      <c r="C22">
        <f>[1]annual_demand!$B$4/[1]annual_demand!$B$2*'2022'!C22</f>
        <v>0</v>
      </c>
      <c r="D22">
        <f>[1]annual_demand!$B$4/[1]annual_demand!$B$2*'2022'!D22</f>
        <v>0</v>
      </c>
      <c r="E22">
        <f>[1]annual_demand!$B$4/[1]annual_demand!$B$2*'2022'!E22</f>
        <v>1.9562012843134451</v>
      </c>
      <c r="F22">
        <f>[1]annual_demand!$B$4/[1]annual_demand!$B$2*'2022'!F22</f>
        <v>6.6106112366454362</v>
      </c>
      <c r="G22">
        <f>[1]annual_demand!$B$4/[1]annual_demand!$B$2*'2022'!G22</f>
        <v>0</v>
      </c>
      <c r="H22">
        <f>[1]annual_demand!$B$4/[1]annual_demand!$B$2*'2022'!H22</f>
        <v>-1.4165595507097362</v>
      </c>
      <c r="I22">
        <f>[1]annual_demand!$B$4/[1]annual_demand!$B$2*'2022'!I22</f>
        <v>3.6425817018250362</v>
      </c>
      <c r="J22">
        <f>[1]annual_demand!$B$4/[1]annual_demand!$B$2*'2022'!J22</f>
        <v>0</v>
      </c>
      <c r="K22">
        <f>[1]annual_demand!$B$4/[1]annual_demand!$B$2*'2022'!K22</f>
        <v>0.57573027453845704</v>
      </c>
      <c r="L22">
        <f>[1]annual_demand!$B$4/[1]annual_demand!$B$2*'2022'!L22</f>
        <v>0</v>
      </c>
      <c r="M22">
        <f>[1]annual_demand!$B$4/[1]annual_demand!$B$2*'2022'!M22</f>
        <v>0</v>
      </c>
      <c r="N22">
        <f>[1]annual_demand!$B$4/[1]annual_demand!$B$2*'2022'!N22</f>
        <v>32.176138366121151</v>
      </c>
      <c r="O22">
        <f>[1]annual_demand!$B$4/[1]annual_demand!$B$2*'2022'!O22</f>
        <v>9.7472788132169939</v>
      </c>
      <c r="P22">
        <f>[1]annual_demand!$B$4/[1]annual_demand!$B$2*'2022'!P22</f>
        <v>8.8838520394510603</v>
      </c>
    </row>
    <row r="23" spans="1:16" x14ac:dyDescent="0.25">
      <c r="A23">
        <v>21</v>
      </c>
      <c r="B23">
        <f>[1]annual_demand!$B$4/[1]annual_demand!$B$2*'2022'!B23</f>
        <v>0</v>
      </c>
      <c r="C23">
        <f>[1]annual_demand!$B$4/[1]annual_demand!$B$2*'2022'!C23</f>
        <v>0</v>
      </c>
      <c r="D23">
        <f>[1]annual_demand!$B$4/[1]annual_demand!$B$2*'2022'!D23</f>
        <v>0</v>
      </c>
      <c r="E23">
        <f>[1]annual_demand!$B$4/[1]annual_demand!$B$2*'2022'!E23</f>
        <v>2.2934773678157634</v>
      </c>
      <c r="F23">
        <f>[1]annual_demand!$B$4/[1]annual_demand!$B$2*'2022'!F23</f>
        <v>6.5431560199449716</v>
      </c>
      <c r="G23">
        <f>[1]annual_demand!$B$4/[1]annual_demand!$B$2*'2022'!G23</f>
        <v>0.47218651690324537</v>
      </c>
      <c r="H23">
        <f>[1]annual_demand!$B$4/[1]annual_demand!$B$2*'2022'!H23</f>
        <v>-0.94437303380649074</v>
      </c>
      <c r="I23">
        <f>[1]annual_demand!$B$4/[1]annual_demand!$B$2*'2022'!I23</f>
        <v>3.844947351926427</v>
      </c>
      <c r="J23">
        <f>[1]annual_demand!$B$4/[1]annual_demand!$B$2*'2022'!J23</f>
        <v>0</v>
      </c>
      <c r="K23">
        <f>[1]annual_demand!$B$4/[1]annual_demand!$B$2*'2022'!K23</f>
        <v>0.5495576504586771</v>
      </c>
      <c r="L23">
        <f>[1]annual_demand!$B$4/[1]annual_demand!$B$2*'2022'!L23</f>
        <v>0</v>
      </c>
      <c r="M23">
        <f>[1]annual_demand!$B$4/[1]annual_demand!$B$2*'2022'!M23</f>
        <v>0</v>
      </c>
      <c r="N23">
        <f>[1]annual_demand!$B$4/[1]annual_demand!$B$2*'2022'!N23</f>
        <v>30.92147133549253</v>
      </c>
      <c r="O23">
        <f>[1]annual_demand!$B$4/[1]annual_demand!$B$2*'2022'!O23</f>
        <v>9.6056228581460203</v>
      </c>
      <c r="P23">
        <f>[1]annual_demand!$B$4/[1]annual_demand!$B$2*'2022'!P23</f>
        <v>8.0811349607155432</v>
      </c>
    </row>
    <row r="24" spans="1:16" x14ac:dyDescent="0.25">
      <c r="A24">
        <v>22</v>
      </c>
      <c r="B24">
        <f>[1]annual_demand!$B$4/[1]annual_demand!$B$2*'2022'!B24</f>
        <v>0</v>
      </c>
      <c r="C24">
        <f>[1]annual_demand!$B$4/[1]annual_demand!$B$2*'2022'!C24</f>
        <v>0</v>
      </c>
      <c r="D24">
        <f>[1]annual_demand!$B$4/[1]annual_demand!$B$2*'2022'!D24</f>
        <v>0</v>
      </c>
      <c r="E24">
        <f>[1]annual_demand!$B$4/[1]annual_demand!$B$2*'2022'!E24</f>
        <v>2.9680295348204</v>
      </c>
      <c r="F24">
        <f>[1]annual_demand!$B$4/[1]annual_demand!$B$2*'2022'!F24</f>
        <v>6.6106112366454362</v>
      </c>
      <c r="G24">
        <f>[1]annual_demand!$B$4/[1]annual_demand!$B$2*'2022'!G24</f>
        <v>1.618925200811127</v>
      </c>
      <c r="H24">
        <f>[1]annual_demand!$B$4/[1]annual_demand!$B$2*'2022'!H24</f>
        <v>0.26982086680185452</v>
      </c>
      <c r="I24">
        <f>[1]annual_demand!$B$4/[1]annual_demand!$B$2*'2022'!I24</f>
        <v>3.7774921352259629</v>
      </c>
      <c r="J24">
        <f>[1]annual_demand!$B$4/[1]annual_demand!$B$2*'2022'!J24</f>
        <v>0</v>
      </c>
      <c r="K24">
        <f>[1]annual_demand!$B$4/[1]annual_demand!$B$2*'2022'!K24</f>
        <v>0.48851067934475756</v>
      </c>
      <c r="L24">
        <f>[1]annual_demand!$B$4/[1]annual_demand!$B$2*'2022'!L24</f>
        <v>0</v>
      </c>
      <c r="M24">
        <f>[1]annual_demand!$B$4/[1]annual_demand!$B$2*'2022'!M24</f>
        <v>0</v>
      </c>
      <c r="N24">
        <f>[1]annual_demand!$B$4/[1]annual_demand!$B$2*'2022'!N24</f>
        <v>28.054624625722823</v>
      </c>
      <c r="O24">
        <f>[1]annual_demand!$B$4/[1]annual_demand!$B$2*'2022'!O24</f>
        <v>9.2750922963137494</v>
      </c>
      <c r="P24">
        <f>[1]annual_demand!$B$4/[1]annual_demand!$B$2*'2022'!P24</f>
        <v>6.1053716635589632</v>
      </c>
    </row>
    <row r="25" spans="1:16" x14ac:dyDescent="0.25">
      <c r="A25">
        <v>23</v>
      </c>
      <c r="B25">
        <f>[1]annual_demand!$B$4/[1]annual_demand!$B$2*'2022'!B25</f>
        <v>0</v>
      </c>
      <c r="C25">
        <f>[1]annual_demand!$B$4/[1]annual_demand!$B$2*'2022'!C25</f>
        <v>0</v>
      </c>
      <c r="D25">
        <f>[1]annual_demand!$B$4/[1]annual_demand!$B$2*'2022'!D25</f>
        <v>0</v>
      </c>
      <c r="E25">
        <f>[1]annual_demand!$B$4/[1]annual_demand!$B$2*'2022'!E25</f>
        <v>4.5194995189310632</v>
      </c>
      <c r="F25">
        <f>[1]annual_demand!$B$4/[1]annual_demand!$B$2*'2022'!F25</f>
        <v>6.475700803244508</v>
      </c>
      <c r="G25">
        <f>[1]annual_demand!$B$4/[1]annual_demand!$B$2*'2022'!G25</f>
        <v>3.9798577853273542</v>
      </c>
      <c r="H25">
        <f>[1]annual_demand!$B$4/[1]annual_demand!$B$2*'2022'!H25</f>
        <v>2.7656638847190083</v>
      </c>
      <c r="I25">
        <f>[1]annual_demand!$B$4/[1]annual_demand!$B$2*'2022'!I25</f>
        <v>5.5313277694380165</v>
      </c>
      <c r="J25">
        <f>[1]annual_demand!$B$4/[1]annual_demand!$B$2*'2022'!J25</f>
        <v>0</v>
      </c>
      <c r="K25">
        <f>[1]annual_demand!$B$4/[1]annual_demand!$B$2*'2022'!K25</f>
        <v>0.34894583599149831</v>
      </c>
      <c r="L25">
        <f>[1]annual_demand!$B$4/[1]annual_demand!$B$2*'2022'!L25</f>
        <v>0</v>
      </c>
      <c r="M25">
        <f>[1]annual_demand!$B$4/[1]annual_demand!$B$2*'2022'!M25</f>
        <v>0</v>
      </c>
      <c r="N25">
        <f>[1]annual_demand!$B$4/[1]annual_demand!$B$2*'2022'!N25</f>
        <v>21.450758910747435</v>
      </c>
      <c r="O25">
        <f>[1]annual_demand!$B$4/[1]annual_demand!$B$2*'2022'!O25</f>
        <v>8.4791207392482786</v>
      </c>
      <c r="P25">
        <f>[1]annual_demand!$B$4/[1]annual_demand!$B$2*'2022'!P25</f>
        <v>1.3855301510275229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99311-8BDA-487C-9C09-1F2E602AD412}">
  <dimension ref="A1:P25"/>
  <sheetViews>
    <sheetView workbookViewId="0">
      <selection sqref="A1:P25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25">
      <c r="A2">
        <v>0</v>
      </c>
      <c r="B2">
        <f>[1]annual_demand!$B$5/[1]annual_demand!$B$2*'2022'!B2</f>
        <v>0</v>
      </c>
      <c r="C2">
        <f>[1]annual_demand!$B$5/[1]annual_demand!$B$2*'2022'!C2</f>
        <v>0</v>
      </c>
      <c r="D2">
        <f>[1]annual_demand!$B$5/[1]annual_demand!$B$2*'2022'!D2</f>
        <v>0</v>
      </c>
      <c r="E2">
        <f>[1]annual_demand!$B$5/[1]annual_demand!$B$2*'2022'!E2</f>
        <v>3.52134852228752</v>
      </c>
      <c r="F2">
        <f>[1]annual_demand!$B$5/[1]annual_demand!$B$2*'2022'!F2</f>
        <v>4.4359845021024604</v>
      </c>
      <c r="G2">
        <f>[1]annual_demand!$B$5/[1]annual_demand!$B$2*'2022'!G2</f>
        <v>3.384153125315279</v>
      </c>
      <c r="H2">
        <f>[1]annual_demand!$B$5/[1]annual_demand!$B$2*'2022'!H2</f>
        <v>2.5152489444910859</v>
      </c>
      <c r="I2">
        <f>[1]annual_demand!$B$5/[1]annual_demand!$B$2*'2022'!I2</f>
        <v>4.1295814488644549</v>
      </c>
      <c r="J2">
        <f>[1]annual_demand!$B$5/[1]annual_demand!$B$2*'2022'!J2</f>
        <v>0</v>
      </c>
      <c r="K2">
        <f>[1]annual_demand!$B$5/[1]annual_demand!$B$2*'2022'!K2</f>
        <v>0.2010827201623146</v>
      </c>
      <c r="L2">
        <f>[1]annual_demand!$B$5/[1]annual_demand!$B$2*'2022'!L2</f>
        <v>0</v>
      </c>
      <c r="M2">
        <f>[1]annual_demand!$B$5/[1]annual_demand!$B$2*'2022'!M2</f>
        <v>0</v>
      </c>
      <c r="N2">
        <f>[1]annual_demand!$B$5/[1]annual_demand!$B$2*'2022'!N2</f>
        <v>12.544232463161906</v>
      </c>
      <c r="O2">
        <f>[1]annual_demand!$B$5/[1]annual_demand!$B$2*'2022'!O2</f>
        <v>5.5198281381831649</v>
      </c>
      <c r="P2">
        <f>[1]annual_demand!$B$5/[1]annual_demand!$B$2*'2022'!P2</f>
        <v>5.6067185562655837E-2</v>
      </c>
    </row>
    <row r="3" spans="1:16" x14ac:dyDescent="0.25">
      <c r="A3">
        <v>1</v>
      </c>
      <c r="B3">
        <f>[1]annual_demand!$B$5/[1]annual_demand!$B$2*'2022'!B3</f>
        <v>0</v>
      </c>
      <c r="C3">
        <f>[1]annual_demand!$B$5/[1]annual_demand!$B$2*'2022'!C3</f>
        <v>0</v>
      </c>
      <c r="D3">
        <f>[1]annual_demand!$B$5/[1]annual_demand!$B$2*'2022'!D3</f>
        <v>0</v>
      </c>
      <c r="E3">
        <f>[1]annual_demand!$B$5/[1]annual_demand!$B$2*'2022'!E3</f>
        <v>3.8872029142134963</v>
      </c>
      <c r="F3">
        <f>[1]annual_demand!$B$5/[1]annual_demand!$B$2*'2022'!F3</f>
        <v>4.4359845021024604</v>
      </c>
      <c r="G3">
        <f>[1]annual_demand!$B$5/[1]annual_demand!$B$2*'2022'!G3</f>
        <v>3.97866651219499</v>
      </c>
      <c r="H3">
        <f>[1]annual_demand!$B$5/[1]annual_demand!$B$2*'2022'!H3</f>
        <v>3.2926895273337848</v>
      </c>
      <c r="I3">
        <f>[1]annual_demand!$B$5/[1]annual_demand!$B$2*'2022'!I3</f>
        <v>4.4085454227080128</v>
      </c>
      <c r="J3">
        <f>[1]annual_demand!$B$5/[1]annual_demand!$B$2*'2022'!J3</f>
        <v>0</v>
      </c>
      <c r="K3">
        <f>[1]annual_demand!$B$5/[1]annual_demand!$B$2*'2022'!K3</f>
        <v>0.16856741107989348</v>
      </c>
      <c r="L3">
        <f>[1]annual_demand!$B$5/[1]annual_demand!$B$2*'2022'!L3</f>
        <v>0</v>
      </c>
      <c r="M3">
        <f>[1]annual_demand!$B$5/[1]annual_demand!$B$2*'2022'!M3</f>
        <v>0</v>
      </c>
      <c r="N3">
        <f>[1]annual_demand!$B$5/[1]annual_demand!$B$2*'2022'!N3</f>
        <v>10.248496153826405</v>
      </c>
      <c r="O3">
        <f>[1]annual_demand!$B$5/[1]annual_demand!$B$2*'2022'!O3</f>
        <v>5.3186082226238778</v>
      </c>
      <c r="P3">
        <f>[1]annual_demand!$B$5/[1]annual_demand!$B$2*'2022'!P3</f>
        <v>1.6788143409503228E-2</v>
      </c>
    </row>
    <row r="4" spans="1:16" x14ac:dyDescent="0.25">
      <c r="A4">
        <v>2</v>
      </c>
      <c r="B4">
        <f>[1]annual_demand!$B$5/[1]annual_demand!$B$2*'2022'!B4</f>
        <v>0</v>
      </c>
      <c r="C4">
        <f>[1]annual_demand!$B$5/[1]annual_demand!$B$2*'2022'!C4</f>
        <v>0</v>
      </c>
      <c r="D4">
        <f>[1]annual_demand!$B$5/[1]annual_demand!$B$2*'2022'!D4</f>
        <v>0</v>
      </c>
      <c r="E4">
        <f>[1]annual_demand!$B$5/[1]annual_demand!$B$2*'2022'!E4</f>
        <v>4.1615937081579784</v>
      </c>
      <c r="F4">
        <f>[1]annual_demand!$B$5/[1]annual_demand!$B$2*'2022'!F4</f>
        <v>4.4359845021024604</v>
      </c>
      <c r="G4">
        <f>[1]annual_demand!$B$5/[1]annual_demand!$B$2*'2022'!G4</f>
        <v>4.3902527031117131</v>
      </c>
      <c r="H4">
        <f>[1]annual_demand!$B$5/[1]annual_demand!$B$2*'2022'!H4</f>
        <v>3.8414711152227494</v>
      </c>
      <c r="I4">
        <f>[1]annual_demand!$B$5/[1]annual_demand!$B$2*'2022'!I4</f>
        <v>4.6463507774598964</v>
      </c>
      <c r="J4">
        <f>[1]annual_demand!$B$5/[1]annual_demand!$B$2*'2022'!J4</f>
        <v>0</v>
      </c>
      <c r="K4">
        <f>[1]annual_demand!$B$5/[1]annual_demand!$B$2*'2022'!K4</f>
        <v>0.14487833920268656</v>
      </c>
      <c r="L4">
        <f>[1]annual_demand!$B$5/[1]annual_demand!$B$2*'2022'!L4</f>
        <v>0</v>
      </c>
      <c r="M4">
        <f>[1]annual_demand!$B$5/[1]annual_demand!$B$2*'2022'!M4</f>
        <v>0</v>
      </c>
      <c r="N4">
        <f>[1]annual_demand!$B$5/[1]annual_demand!$B$2*'2022'!N4</f>
        <v>8.4558096333891228</v>
      </c>
      <c r="O4">
        <f>[1]annual_demand!$B$5/[1]annual_demand!$B$2*'2022'!O4</f>
        <v>5.1676932859544129</v>
      </c>
      <c r="P4">
        <f>[1]annual_demand!$B$5/[1]annual_demand!$B$2*'2022'!P4</f>
        <v>5.0259247090830962E-3</v>
      </c>
    </row>
    <row r="5" spans="1:16" x14ac:dyDescent="0.25">
      <c r="A5">
        <v>3</v>
      </c>
      <c r="B5">
        <f>[1]annual_demand!$B$5/[1]annual_demand!$B$2*'2022'!B5</f>
        <v>0</v>
      </c>
      <c r="C5">
        <f>[1]annual_demand!$B$5/[1]annual_demand!$B$2*'2022'!C5</f>
        <v>0</v>
      </c>
      <c r="D5">
        <f>[1]annual_demand!$B$5/[1]annual_demand!$B$2*'2022'!D5</f>
        <v>0</v>
      </c>
      <c r="E5">
        <f>[1]annual_demand!$B$5/[1]annual_demand!$B$2*'2022'!E5</f>
        <v>4.2987891051302194</v>
      </c>
      <c r="F5">
        <f>[1]annual_demand!$B$5/[1]annual_demand!$B$2*'2022'!F5</f>
        <v>4.4359845021024604</v>
      </c>
      <c r="G5">
        <f>[1]annual_demand!$B$5/[1]annual_demand!$B$2*'2022'!G5</f>
        <v>4.6189116980654479</v>
      </c>
      <c r="H5">
        <f>[1]annual_demand!$B$5/[1]annual_demand!$B$2*'2022'!H5</f>
        <v>4.1570205282589034</v>
      </c>
      <c r="I5">
        <f>[1]annual_demand!$B$5/[1]annual_demand!$B$2*'2022'!I5</f>
        <v>4.7378143754413902</v>
      </c>
      <c r="J5">
        <f>[1]annual_demand!$B$5/[1]annual_demand!$B$2*'2022'!J5</f>
        <v>0</v>
      </c>
      <c r="K5">
        <f>[1]annual_demand!$B$5/[1]annual_demand!$B$2*'2022'!K5</f>
        <v>0.13307953506307379</v>
      </c>
      <c r="L5">
        <f>[1]annual_demand!$B$5/[1]annual_demand!$B$2*'2022'!L5</f>
        <v>0</v>
      </c>
      <c r="M5">
        <f>[1]annual_demand!$B$5/[1]annual_demand!$B$2*'2022'!M5</f>
        <v>0</v>
      </c>
      <c r="N5">
        <f>[1]annual_demand!$B$5/[1]annual_demand!$B$2*'2022'!N5</f>
        <v>7.5228809339778833</v>
      </c>
      <c r="O5">
        <f>[1]annual_demand!$B$5/[1]annual_demand!$B$2*'2022'!O5</f>
        <v>5.089949227670143</v>
      </c>
      <c r="P5">
        <f>[1]annual_demand!$B$5/[1]annual_demand!$B$2*'2022'!P5</f>
        <v>1.5059481407652992E-3</v>
      </c>
    </row>
    <row r="6" spans="1:16" x14ac:dyDescent="0.25">
      <c r="A6">
        <v>4</v>
      </c>
      <c r="B6">
        <f>[1]annual_demand!$B$5/[1]annual_demand!$B$2*'2022'!B6</f>
        <v>0</v>
      </c>
      <c r="C6">
        <f>[1]annual_demand!$B$5/[1]annual_demand!$B$2*'2022'!C6</f>
        <v>0</v>
      </c>
      <c r="D6">
        <f>[1]annual_demand!$B$5/[1]annual_demand!$B$2*'2022'!D6</f>
        <v>0</v>
      </c>
      <c r="E6">
        <f>[1]annual_demand!$B$5/[1]annual_demand!$B$2*'2022'!E6</f>
        <v>4.115861909167231</v>
      </c>
      <c r="F6">
        <f>[1]annual_demand!$B$5/[1]annual_demand!$B$2*'2022'!F6</f>
        <v>4.4817163010932077</v>
      </c>
      <c r="G6">
        <f>[1]annual_demand!$B$5/[1]annual_demand!$B$2*'2022'!G6</f>
        <v>4.3445209041209667</v>
      </c>
      <c r="H6">
        <f>[1]annual_demand!$B$5/[1]annual_demand!$B$2*'2022'!H6</f>
        <v>3.8414711152227494</v>
      </c>
      <c r="I6">
        <f>[1]annual_demand!$B$5/[1]annual_demand!$B$2*'2022'!I6</f>
        <v>4.609765338267299</v>
      </c>
      <c r="J6">
        <f>[1]annual_demand!$B$5/[1]annual_demand!$B$2*'2022'!J6</f>
        <v>0</v>
      </c>
      <c r="K6">
        <f>[1]annual_demand!$B$5/[1]annual_demand!$B$2*'2022'!K6</f>
        <v>0.1478509061370851</v>
      </c>
      <c r="L6">
        <f>[1]annual_demand!$B$5/[1]annual_demand!$B$2*'2022'!L6</f>
        <v>0</v>
      </c>
      <c r="M6">
        <f>[1]annual_demand!$B$5/[1]annual_demand!$B$2*'2022'!M6</f>
        <v>0</v>
      </c>
      <c r="N6">
        <f>[1]annual_demand!$B$5/[1]annual_demand!$B$2*'2022'!N6</f>
        <v>8.6250172896548865</v>
      </c>
      <c r="O6">
        <f>[1]annual_demand!$B$5/[1]annual_demand!$B$2*'2022'!O6</f>
        <v>5.1768396457525618</v>
      </c>
      <c r="P6">
        <f>[1]annual_demand!$B$5/[1]annual_demand!$B$2*'2022'!P6</f>
        <v>4.5114419704371929E-4</v>
      </c>
    </row>
    <row r="7" spans="1:16" x14ac:dyDescent="0.25">
      <c r="A7">
        <v>5</v>
      </c>
      <c r="B7">
        <f>[1]annual_demand!$B$5/[1]annual_demand!$B$2*'2022'!B7</f>
        <v>0</v>
      </c>
      <c r="C7">
        <f>[1]annual_demand!$B$5/[1]annual_demand!$B$2*'2022'!C7</f>
        <v>0</v>
      </c>
      <c r="D7">
        <f>[1]annual_demand!$B$5/[1]annual_demand!$B$2*'2022'!D7</f>
        <v>0</v>
      </c>
      <c r="E7">
        <f>[1]annual_demand!$B$5/[1]annual_demand!$B$2*'2022'!E7</f>
        <v>4.0701301101764846</v>
      </c>
      <c r="F7">
        <f>[1]annual_demand!$B$5/[1]annual_demand!$B$2*'2022'!F7</f>
        <v>4.3902527031117131</v>
      </c>
      <c r="G7">
        <f>[1]annual_demand!$B$5/[1]annual_demand!$B$2*'2022'!G7</f>
        <v>4.253057306139473</v>
      </c>
      <c r="H7">
        <f>[1]annual_demand!$B$5/[1]annual_demand!$B$2*'2022'!H7</f>
        <v>3.6585439192597611</v>
      </c>
      <c r="I7">
        <f>[1]annual_demand!$B$5/[1]annual_demand!$B$2*'2022'!I7</f>
        <v>4.7515339151386149</v>
      </c>
      <c r="J7">
        <f>[1]annual_demand!$B$5/[1]annual_demand!$B$2*'2022'!J7</f>
        <v>0</v>
      </c>
      <c r="K7">
        <f>[1]annual_demand!$B$5/[1]annual_demand!$B$2*'2022'!K7</f>
        <v>0.15375030820689145</v>
      </c>
      <c r="L7">
        <f>[1]annual_demand!$B$5/[1]annual_demand!$B$2*'2022'!L7</f>
        <v>0</v>
      </c>
      <c r="M7">
        <f>[1]annual_demand!$B$5/[1]annual_demand!$B$2*'2022'!M7</f>
        <v>0</v>
      </c>
      <c r="N7">
        <f>[1]annual_demand!$B$5/[1]annual_demand!$B$2*'2022'!N7</f>
        <v>9.0914816393605058</v>
      </c>
      <c r="O7">
        <f>[1]annual_demand!$B$5/[1]annual_demand!$B$2*'2022'!O7</f>
        <v>5.2179982648442342</v>
      </c>
      <c r="P7">
        <f>[1]annual_demand!$B$5/[1]annual_demand!$B$2*'2022'!P7</f>
        <v>1.3536612501261115E-4</v>
      </c>
    </row>
    <row r="8" spans="1:16" x14ac:dyDescent="0.25">
      <c r="A8">
        <v>6</v>
      </c>
      <c r="B8">
        <f>[1]annual_demand!$B$5/[1]annual_demand!$B$2*'2022'!B8</f>
        <v>0</v>
      </c>
      <c r="C8">
        <f>[1]annual_demand!$B$5/[1]annual_demand!$B$2*'2022'!C8</f>
        <v>0</v>
      </c>
      <c r="D8">
        <f>[1]annual_demand!$B$5/[1]annual_demand!$B$2*'2022'!D8</f>
        <v>0</v>
      </c>
      <c r="E8">
        <f>[1]annual_demand!$B$5/[1]annual_demand!$B$2*'2022'!E8</f>
        <v>3.7042757182505079</v>
      </c>
      <c r="F8">
        <f>[1]annual_demand!$B$5/[1]annual_demand!$B$2*'2022'!F8</f>
        <v>4.4359845021024604</v>
      </c>
      <c r="G8">
        <f>[1]annual_demand!$B$5/[1]annual_demand!$B$2*'2022'!G8</f>
        <v>3.6128121202690142</v>
      </c>
      <c r="H8">
        <f>[1]annual_demand!$B$5/[1]annual_demand!$B$2*'2022'!H8</f>
        <v>2.7896397384355676</v>
      </c>
      <c r="I8">
        <f>[1]annual_demand!$B$5/[1]annual_demand!$B$2*'2022'!I8</f>
        <v>4.5137285603867303</v>
      </c>
      <c r="J8">
        <f>[1]annual_demand!$B$5/[1]annual_demand!$B$2*'2022'!J8</f>
        <v>0</v>
      </c>
      <c r="K8">
        <f>[1]annual_demand!$B$5/[1]annual_demand!$B$2*'2022'!K8</f>
        <v>0.18923818422371114</v>
      </c>
      <c r="L8">
        <f>[1]annual_demand!$B$5/[1]annual_demand!$B$2*'2022'!L8</f>
        <v>0</v>
      </c>
      <c r="M8">
        <f>[1]annual_demand!$B$5/[1]annual_demand!$B$2*'2022'!M8</f>
        <v>0</v>
      </c>
      <c r="N8">
        <f>[1]annual_demand!$B$5/[1]annual_demand!$B$2*'2022'!N8</f>
        <v>11.625023303447891</v>
      </c>
      <c r="O8">
        <f>[1]annual_demand!$B$5/[1]annual_demand!$B$2*'2022'!O8</f>
        <v>5.4329377201007452</v>
      </c>
      <c r="P8">
        <f>[1]annual_demand!$B$5/[1]annual_demand!$B$2*'2022'!P8</f>
        <v>4.0774471980150031E-5</v>
      </c>
    </row>
    <row r="9" spans="1:16" x14ac:dyDescent="0.25">
      <c r="A9">
        <v>7</v>
      </c>
      <c r="B9">
        <f>[1]annual_demand!$B$5/[1]annual_demand!$B$2*'2022'!B9</f>
        <v>0</v>
      </c>
      <c r="C9">
        <f>[1]annual_demand!$B$5/[1]annual_demand!$B$2*'2022'!C9</f>
        <v>0</v>
      </c>
      <c r="D9">
        <f>[1]annual_demand!$B$5/[1]annual_demand!$B$2*'2022'!D9</f>
        <v>0</v>
      </c>
      <c r="E9">
        <f>[1]annual_demand!$B$5/[1]annual_demand!$B$2*'2022'!E9</f>
        <v>2.5609807434818328</v>
      </c>
      <c r="F9">
        <f>[1]annual_demand!$B$5/[1]annual_demand!$B$2*'2022'!F9</f>
        <v>4.6646434970561952</v>
      </c>
      <c r="G9">
        <f>[1]annual_demand!$B$5/[1]annual_demand!$B$2*'2022'!G9</f>
        <v>1.6920765626576395</v>
      </c>
      <c r="H9">
        <f>[1]annual_demand!$B$5/[1]annual_demand!$B$2*'2022'!H9</f>
        <v>0.54878158788896414</v>
      </c>
      <c r="I9">
        <f>[1]annual_demand!$B$5/[1]annual_demand!$B$2*'2022'!I9</f>
        <v>3.1554941303615442</v>
      </c>
      <c r="J9">
        <f>[1]annual_demand!$B$5/[1]annual_demand!$B$2*'2022'!J9</f>
        <v>0</v>
      </c>
      <c r="K9">
        <f>[1]annual_demand!$B$5/[1]annual_demand!$B$2*'2022'!K9</f>
        <v>0.30457378127837514</v>
      </c>
      <c r="L9">
        <f>[1]annual_demand!$B$5/[1]annual_demand!$B$2*'2022'!L9</f>
        <v>0</v>
      </c>
      <c r="M9">
        <f>[1]annual_demand!$B$5/[1]annual_demand!$B$2*'2022'!M9</f>
        <v>0</v>
      </c>
      <c r="N9">
        <f>[1]annual_demand!$B$5/[1]annual_demand!$B$2*'2022'!N9</f>
        <v>17.55643763254778</v>
      </c>
      <c r="O9">
        <f>[1]annual_demand!$B$5/[1]annual_demand!$B$2*'2022'!O9</f>
        <v>6.1051951652647265</v>
      </c>
      <c r="P9">
        <f>[1]annual_demand!$B$5/[1]annual_demand!$B$2*'2022'!P9</f>
        <v>3.1285123689570034</v>
      </c>
    </row>
    <row r="10" spans="1:16" x14ac:dyDescent="0.25">
      <c r="A10">
        <v>8</v>
      </c>
      <c r="B10">
        <f>[1]annual_demand!$B$5/[1]annual_demand!$B$2*'2022'!B10</f>
        <v>0</v>
      </c>
      <c r="C10">
        <f>[1]annual_demand!$B$5/[1]annual_demand!$B$2*'2022'!C10</f>
        <v>0</v>
      </c>
      <c r="D10">
        <f>[1]annual_demand!$B$5/[1]annual_demand!$B$2*'2022'!D10</f>
        <v>0</v>
      </c>
      <c r="E10">
        <f>[1]annual_demand!$B$5/[1]annual_demand!$B$2*'2022'!E10</f>
        <v>1.4634175677039045</v>
      </c>
      <c r="F10">
        <f>[1]annual_demand!$B$5/[1]annual_demand!$B$2*'2022'!F10</f>
        <v>4.4359845021024604</v>
      </c>
      <c r="G10">
        <f>[1]annual_demand!$B$5/[1]annual_demand!$B$2*'2022'!G10</f>
        <v>0.22865899495373507</v>
      </c>
      <c r="H10">
        <f>[1]annual_demand!$B$5/[1]annual_demand!$B$2*'2022'!H10</f>
        <v>-0.73170878385195226</v>
      </c>
      <c r="I10">
        <f>[1]annual_demand!$B$5/[1]annual_demand!$B$2*'2022'!I10</f>
        <v>2.6067125424725797</v>
      </c>
      <c r="J10">
        <f>[1]annual_demand!$B$5/[1]annual_demand!$B$2*'2022'!J10</f>
        <v>0</v>
      </c>
      <c r="K10">
        <f>[1]annual_demand!$B$5/[1]annual_demand!$B$2*'2022'!K10</f>
        <v>0.37971112702017246</v>
      </c>
      <c r="L10">
        <f>[1]annual_demand!$B$5/[1]annual_demand!$B$2*'2022'!L10</f>
        <v>0</v>
      </c>
      <c r="M10">
        <f>[1]annual_demand!$B$5/[1]annual_demand!$B$2*'2022'!M10</f>
        <v>0</v>
      </c>
      <c r="N10">
        <f>[1]annual_demand!$B$5/[1]annual_demand!$B$2*'2022'!N10</f>
        <v>21.187542472413092</v>
      </c>
      <c r="O10">
        <f>[1]annual_demand!$B$5/[1]annual_demand!$B$2*'2022'!O10</f>
        <v>6.5305008958786734</v>
      </c>
      <c r="P10">
        <f>[1]annual_demand!$B$5/[1]annual_demand!$B$2*'2022'!P10</f>
        <v>5.6112917361646586</v>
      </c>
    </row>
    <row r="11" spans="1:16" x14ac:dyDescent="0.25">
      <c r="A11">
        <v>9</v>
      </c>
      <c r="B11">
        <f>[1]annual_demand!$B$5/[1]annual_demand!$B$2*'2022'!B11</f>
        <v>0</v>
      </c>
      <c r="C11">
        <f>[1]annual_demand!$B$5/[1]annual_demand!$B$2*'2022'!C11</f>
        <v>0</v>
      </c>
      <c r="D11">
        <f>[1]annual_demand!$B$5/[1]annual_demand!$B$2*'2022'!D11</f>
        <v>0</v>
      </c>
      <c r="E11">
        <f>[1]annual_demand!$B$5/[1]annual_demand!$B$2*'2022'!E11</f>
        <v>1.5091493666946514</v>
      </c>
      <c r="F11">
        <f>[1]annual_demand!$B$5/[1]annual_demand!$B$2*'2022'!F11</f>
        <v>4.4359845021024604</v>
      </c>
      <c r="G11">
        <f>[1]annual_demand!$B$5/[1]annual_demand!$B$2*'2022'!G11</f>
        <v>0.3201225929352291</v>
      </c>
      <c r="H11">
        <f>[1]annual_demand!$B$5/[1]annual_demand!$B$2*'2022'!H11</f>
        <v>-0.68597698486120517</v>
      </c>
      <c r="I11">
        <f>[1]annual_demand!$B$5/[1]annual_demand!$B$2*'2022'!I11</f>
        <v>2.4237853465095918</v>
      </c>
      <c r="J11">
        <f>[1]annual_demand!$B$5/[1]annual_demand!$B$2*'2022'!J11</f>
        <v>0</v>
      </c>
      <c r="K11">
        <f>[1]annual_demand!$B$5/[1]annual_demand!$B$2*'2022'!K11</f>
        <v>0.37554953331201452</v>
      </c>
      <c r="L11">
        <f>[1]annual_demand!$B$5/[1]annual_demand!$B$2*'2022'!L11</f>
        <v>0</v>
      </c>
      <c r="M11">
        <f>[1]annual_demand!$B$5/[1]annual_demand!$B$2*'2022'!M11</f>
        <v>0</v>
      </c>
      <c r="N11">
        <f>[1]annual_demand!$B$5/[1]annual_demand!$B$2*'2022'!N11</f>
        <v>21.109798414128822</v>
      </c>
      <c r="O11">
        <f>[1]annual_demand!$B$5/[1]annual_demand!$B$2*'2022'!O11</f>
        <v>6.5213545360805236</v>
      </c>
      <c r="P11">
        <f>[1]annual_demand!$B$5/[1]annual_demand!$B$2*'2022'!P11</f>
        <v>5.5426940376785376</v>
      </c>
    </row>
    <row r="12" spans="1:16" x14ac:dyDescent="0.25">
      <c r="A12">
        <v>10</v>
      </c>
      <c r="B12">
        <f>[1]annual_demand!$B$5/[1]annual_demand!$B$2*'2022'!B12</f>
        <v>0</v>
      </c>
      <c r="C12">
        <f>[1]annual_demand!$B$5/[1]annual_demand!$B$2*'2022'!C12</f>
        <v>0</v>
      </c>
      <c r="D12">
        <f>[1]annual_demand!$B$5/[1]annual_demand!$B$2*'2022'!D12</f>
        <v>0</v>
      </c>
      <c r="E12">
        <f>[1]annual_demand!$B$5/[1]annual_demand!$B$2*'2022'!E12</f>
        <v>1.8750037586206274</v>
      </c>
      <c r="F12">
        <f>[1]annual_demand!$B$5/[1]annual_demand!$B$2*'2022'!F12</f>
        <v>4.4359845021024604</v>
      </c>
      <c r="G12">
        <f>[1]annual_demand!$B$5/[1]annual_demand!$B$2*'2022'!G12</f>
        <v>0.91463597981494027</v>
      </c>
      <c r="H12">
        <f>[1]annual_demand!$B$5/[1]annual_demand!$B$2*'2022'!H12</f>
        <v>-4.5731798990747016E-2</v>
      </c>
      <c r="I12">
        <f>[1]annual_demand!$B$5/[1]annual_demand!$B$2*'2022'!I12</f>
        <v>2.6524443414633265</v>
      </c>
      <c r="J12">
        <f>[1]annual_demand!$B$5/[1]annual_demand!$B$2*'2022'!J12</f>
        <v>0</v>
      </c>
      <c r="K12">
        <f>[1]annual_demand!$B$5/[1]annual_demand!$B$2*'2022'!K12</f>
        <v>0.34184519745583397</v>
      </c>
      <c r="L12">
        <f>[1]annual_demand!$B$5/[1]annual_demand!$B$2*'2022'!L12</f>
        <v>0</v>
      </c>
      <c r="M12">
        <f>[1]annual_demand!$B$5/[1]annual_demand!$B$2*'2022'!M12</f>
        <v>0</v>
      </c>
      <c r="N12">
        <f>[1]annual_demand!$B$5/[1]annual_demand!$B$2*'2022'!N12</f>
        <v>19.536624528847124</v>
      </c>
      <c r="O12">
        <f>[1]annual_demand!$B$5/[1]annual_demand!$B$2*'2022'!O12</f>
        <v>6.3430005200166102</v>
      </c>
      <c r="P12">
        <f>[1]annual_demand!$B$5/[1]annual_demand!$B$2*'2022'!P12</f>
        <v>4.4789723931537626</v>
      </c>
    </row>
    <row r="13" spans="1:16" x14ac:dyDescent="0.25">
      <c r="A13">
        <v>11</v>
      </c>
      <c r="B13">
        <f>[1]annual_demand!$B$5/[1]annual_demand!$B$2*'2022'!B13</f>
        <v>0</v>
      </c>
      <c r="C13">
        <f>[1]annual_demand!$B$5/[1]annual_demand!$B$2*'2022'!C13</f>
        <v>0</v>
      </c>
      <c r="D13">
        <f>[1]annual_demand!$B$5/[1]annual_demand!$B$2*'2022'!D13</f>
        <v>0</v>
      </c>
      <c r="E13">
        <f>[1]annual_demand!$B$5/[1]annual_demand!$B$2*'2022'!E13</f>
        <v>2.0579309545836155</v>
      </c>
      <c r="F13">
        <f>[1]annual_demand!$B$5/[1]annual_demand!$B$2*'2022'!F13</f>
        <v>4.4359845021024604</v>
      </c>
      <c r="G13">
        <f>[1]annual_demand!$B$5/[1]annual_demand!$B$2*'2022'!G13</f>
        <v>1.1432949747686754</v>
      </c>
      <c r="H13">
        <f>[1]annual_demand!$B$5/[1]annual_demand!$B$2*'2022'!H13</f>
        <v>0.18292719596298807</v>
      </c>
      <c r="I13">
        <f>[1]annual_demand!$B$5/[1]annual_demand!$B$2*'2022'!I13</f>
        <v>3.0182987333893028</v>
      </c>
      <c r="J13">
        <f>[1]annual_demand!$B$5/[1]annual_demand!$B$2*'2022'!J13</f>
        <v>0</v>
      </c>
      <c r="K13">
        <f>[1]annual_demand!$B$5/[1]annual_demand!$B$2*'2022'!K13</f>
        <v>0.3276226079697116</v>
      </c>
      <c r="L13">
        <f>[1]annual_demand!$B$5/[1]annual_demand!$B$2*'2022'!L13</f>
        <v>0</v>
      </c>
      <c r="M13">
        <f>[1]annual_demand!$B$5/[1]annual_demand!$B$2*'2022'!M13</f>
        <v>0</v>
      </c>
      <c r="N13">
        <f>[1]annual_demand!$B$5/[1]annual_demand!$B$2*'2022'!N13</f>
        <v>18.827781644490546</v>
      </c>
      <c r="O13">
        <f>[1]annual_demand!$B$5/[1]annual_demand!$B$2*'2022'!O13</f>
        <v>6.2606832818332663</v>
      </c>
      <c r="P13">
        <f>[1]annual_demand!$B$5/[1]annual_demand!$B$2*'2022'!P13</f>
        <v>3.9937580058619369</v>
      </c>
    </row>
    <row r="14" spans="1:16" x14ac:dyDescent="0.25">
      <c r="A14">
        <v>12</v>
      </c>
      <c r="B14">
        <f>[1]annual_demand!$B$5/[1]annual_demand!$B$2*'2022'!B14</f>
        <v>0</v>
      </c>
      <c r="C14">
        <f>[1]annual_demand!$B$5/[1]annual_demand!$B$2*'2022'!C14</f>
        <v>0</v>
      </c>
      <c r="D14">
        <f>[1]annual_demand!$B$5/[1]annual_demand!$B$2*'2022'!D14</f>
        <v>0</v>
      </c>
      <c r="E14">
        <f>[1]annual_demand!$B$5/[1]annual_demand!$B$2*'2022'!E14</f>
        <v>2.1493945525651097</v>
      </c>
      <c r="F14">
        <f>[1]annual_demand!$B$5/[1]annual_demand!$B$2*'2022'!F14</f>
        <v>4.4359845021024604</v>
      </c>
      <c r="G14">
        <f>[1]annual_demand!$B$5/[1]annual_demand!$B$2*'2022'!G14</f>
        <v>1.2804903717409164</v>
      </c>
      <c r="H14">
        <f>[1]annual_demand!$B$5/[1]annual_demand!$B$2*'2022'!H14</f>
        <v>0.36585439192597613</v>
      </c>
      <c r="I14">
        <f>[1]annual_demand!$B$5/[1]annual_demand!$B$2*'2022'!I14</f>
        <v>3.1097623313707969</v>
      </c>
      <c r="J14">
        <f>[1]annual_demand!$B$5/[1]annual_demand!$B$2*'2022'!J14</f>
        <v>0</v>
      </c>
      <c r="K14">
        <f>[1]annual_demand!$B$5/[1]annual_demand!$B$2*'2022'!K14</f>
        <v>0.31934515235238642</v>
      </c>
      <c r="L14">
        <f>[1]annual_demand!$B$5/[1]annual_demand!$B$2*'2022'!L14</f>
        <v>0</v>
      </c>
      <c r="M14">
        <f>[1]annual_demand!$B$5/[1]annual_demand!$B$2*'2022'!M14</f>
        <v>0</v>
      </c>
      <c r="N14">
        <f>[1]annual_demand!$B$5/[1]annual_demand!$B$2*'2022'!N14</f>
        <v>18.425341813371972</v>
      </c>
      <c r="O14">
        <f>[1]annual_demand!$B$5/[1]annual_demand!$B$2*'2022'!O14</f>
        <v>6.214951482842519</v>
      </c>
      <c r="P14">
        <f>[1]annual_demand!$B$5/[1]annual_demand!$B$2*'2022'!P14</f>
        <v>3.7125074420688429</v>
      </c>
    </row>
    <row r="15" spans="1:16" x14ac:dyDescent="0.25">
      <c r="A15">
        <v>13</v>
      </c>
      <c r="B15">
        <f>[1]annual_demand!$B$5/[1]annual_demand!$B$2*'2022'!B15</f>
        <v>0</v>
      </c>
      <c r="C15">
        <f>[1]annual_demand!$B$5/[1]annual_demand!$B$2*'2022'!C15</f>
        <v>0</v>
      </c>
      <c r="D15">
        <f>[1]annual_demand!$B$5/[1]annual_demand!$B$2*'2022'!D15</f>
        <v>0</v>
      </c>
      <c r="E15">
        <f>[1]annual_demand!$B$5/[1]annual_demand!$B$2*'2022'!E15</f>
        <v>2.1036627535743624</v>
      </c>
      <c r="F15">
        <f>[1]annual_demand!$B$5/[1]annual_demand!$B$2*'2022'!F15</f>
        <v>4.4359845021024604</v>
      </c>
      <c r="G15">
        <f>[1]annual_demand!$B$5/[1]annual_demand!$B$2*'2022'!G15</f>
        <v>1.2804903717409164</v>
      </c>
      <c r="H15">
        <f>[1]annual_demand!$B$5/[1]annual_demand!$B$2*'2022'!H15</f>
        <v>0.27439079394448207</v>
      </c>
      <c r="I15">
        <f>[1]annual_demand!$B$5/[1]annual_demand!$B$2*'2022'!I15</f>
        <v>3.1097623313707969</v>
      </c>
      <c r="J15">
        <f>[1]annual_demand!$B$5/[1]annual_demand!$B$2*'2022'!J15</f>
        <v>0</v>
      </c>
      <c r="K15">
        <f>[1]annual_demand!$B$5/[1]annual_demand!$B$2*'2022'!K15</f>
        <v>0.32231771928678493</v>
      </c>
      <c r="L15">
        <f>[1]annual_demand!$B$5/[1]annual_demand!$B$2*'2022'!L15</f>
        <v>0</v>
      </c>
      <c r="M15">
        <f>[1]annual_demand!$B$5/[1]annual_demand!$B$2*'2022'!M15</f>
        <v>0</v>
      </c>
      <c r="N15">
        <f>[1]annual_demand!$B$5/[1]annual_demand!$B$2*'2022'!N15</f>
        <v>18.54881767064699</v>
      </c>
      <c r="O15">
        <f>[1]annual_demand!$B$5/[1]annual_demand!$B$2*'2022'!O15</f>
        <v>6.2286710225397428</v>
      </c>
      <c r="P15">
        <f>[1]annual_demand!$B$5/[1]annual_demand!$B$2*'2022'!P15</f>
        <v>3.8039710400503366</v>
      </c>
    </row>
    <row r="16" spans="1:16" x14ac:dyDescent="0.25">
      <c r="A16">
        <v>14</v>
      </c>
      <c r="B16">
        <f>[1]annual_demand!$B$5/[1]annual_demand!$B$2*'2022'!B16</f>
        <v>0</v>
      </c>
      <c r="C16">
        <f>[1]annual_demand!$B$5/[1]annual_demand!$B$2*'2022'!C16</f>
        <v>0</v>
      </c>
      <c r="D16">
        <f>[1]annual_demand!$B$5/[1]annual_demand!$B$2*'2022'!D16</f>
        <v>0</v>
      </c>
      <c r="E16">
        <f>[1]annual_demand!$B$5/[1]annual_demand!$B$2*'2022'!E16</f>
        <v>2.0579309545836155</v>
      </c>
      <c r="F16">
        <f>[1]annual_demand!$B$5/[1]annual_demand!$B$2*'2022'!F16</f>
        <v>4.4359845021024604</v>
      </c>
      <c r="G16">
        <f>[1]annual_demand!$B$5/[1]annual_demand!$B$2*'2022'!G16</f>
        <v>1.1890267737594225</v>
      </c>
      <c r="H16">
        <f>[1]annual_demand!$B$5/[1]annual_demand!$B$2*'2022'!H16</f>
        <v>0.22865899495373507</v>
      </c>
      <c r="I16">
        <f>[1]annual_demand!$B$5/[1]annual_demand!$B$2*'2022'!I16</f>
        <v>3.246957728343038</v>
      </c>
      <c r="J16">
        <f>[1]annual_demand!$B$5/[1]annual_demand!$B$2*'2022'!J16</f>
        <v>0</v>
      </c>
      <c r="K16">
        <f>[1]annual_demand!$B$5/[1]annual_demand!$B$2*'2022'!K16</f>
        <v>0.3252902862211835</v>
      </c>
      <c r="L16">
        <f>[1]annual_demand!$B$5/[1]annual_demand!$B$2*'2022'!L16</f>
        <v>0</v>
      </c>
      <c r="M16">
        <f>[1]annual_demand!$B$5/[1]annual_demand!$B$2*'2022'!M16</f>
        <v>0</v>
      </c>
      <c r="N16">
        <f>[1]annual_demand!$B$5/[1]annual_demand!$B$2*'2022'!N16</f>
        <v>18.690586247518304</v>
      </c>
      <c r="O16">
        <f>[1]annual_demand!$B$5/[1]annual_demand!$B$2*'2022'!O16</f>
        <v>6.2423905622369675</v>
      </c>
      <c r="P16">
        <f>[1]annual_demand!$B$5/[1]annual_demand!$B$2*'2022'!P16</f>
        <v>3.9022944078804422</v>
      </c>
    </row>
    <row r="17" spans="1:16" x14ac:dyDescent="0.25">
      <c r="A17">
        <v>15</v>
      </c>
      <c r="B17">
        <f>[1]annual_demand!$B$5/[1]annual_demand!$B$2*'2022'!B17</f>
        <v>0</v>
      </c>
      <c r="C17">
        <f>[1]annual_demand!$B$5/[1]annual_demand!$B$2*'2022'!C17</f>
        <v>0</v>
      </c>
      <c r="D17">
        <f>[1]annual_demand!$B$5/[1]annual_demand!$B$2*'2022'!D17</f>
        <v>0</v>
      </c>
      <c r="E17">
        <f>[1]annual_demand!$B$5/[1]annual_demand!$B$2*'2022'!E17</f>
        <v>1.8750037586206274</v>
      </c>
      <c r="F17">
        <f>[1]annual_demand!$B$5/[1]annual_demand!$B$2*'2022'!F17</f>
        <v>4.4359845021024604</v>
      </c>
      <c r="G17">
        <f>[1]annual_demand!$B$5/[1]annual_demand!$B$2*'2022'!G17</f>
        <v>0.91463597981494027</v>
      </c>
      <c r="H17">
        <f>[1]annual_demand!$B$5/[1]annual_demand!$B$2*'2022'!H17</f>
        <v>-4.5731798990747016E-2</v>
      </c>
      <c r="I17">
        <f>[1]annual_demand!$B$5/[1]annual_demand!$B$2*'2022'!I17</f>
        <v>3.1554941303615442</v>
      </c>
      <c r="J17">
        <f>[1]annual_demand!$B$5/[1]annual_demand!$B$2*'2022'!J17</f>
        <v>0</v>
      </c>
      <c r="K17">
        <f>[1]annual_demand!$B$5/[1]annual_demand!$B$2*'2022'!K17</f>
        <v>0.34006165729519483</v>
      </c>
      <c r="L17">
        <f>[1]annual_demand!$B$5/[1]annual_demand!$B$2*'2022'!L17</f>
        <v>0</v>
      </c>
      <c r="M17">
        <f>[1]annual_demand!$B$5/[1]annual_demand!$B$2*'2022'!M17</f>
        <v>0</v>
      </c>
      <c r="N17">
        <f>[1]annual_demand!$B$5/[1]annual_demand!$B$2*'2022'!N17</f>
        <v>19.376563232379507</v>
      </c>
      <c r="O17">
        <f>[1]annual_demand!$B$5/[1]annual_demand!$B$2*'2022'!O17</f>
        <v>6.3247078004203123</v>
      </c>
      <c r="P17">
        <f>[1]annual_demand!$B$5/[1]annual_demand!$B$2*'2022'!P17</f>
        <v>4.3865941591924535</v>
      </c>
    </row>
    <row r="18" spans="1:16" x14ac:dyDescent="0.25">
      <c r="A18">
        <v>16</v>
      </c>
      <c r="B18">
        <f>[1]annual_demand!$B$5/[1]annual_demand!$B$2*'2022'!B18</f>
        <v>0</v>
      </c>
      <c r="C18">
        <f>[1]annual_demand!$B$5/[1]annual_demand!$B$2*'2022'!C18</f>
        <v>0</v>
      </c>
      <c r="D18">
        <f>[1]annual_demand!$B$5/[1]annual_demand!$B$2*'2022'!D18</f>
        <v>0</v>
      </c>
      <c r="E18">
        <f>[1]annual_demand!$B$5/[1]annual_demand!$B$2*'2022'!E18</f>
        <v>1.6463447636668924</v>
      </c>
      <c r="F18">
        <f>[1]annual_demand!$B$5/[1]annual_demand!$B$2*'2022'!F18</f>
        <v>4.4817163010932077</v>
      </c>
      <c r="G18">
        <f>[1]annual_demand!$B$5/[1]annual_demand!$B$2*'2022'!G18</f>
        <v>0.54878158788896414</v>
      </c>
      <c r="H18">
        <f>[1]annual_demand!$B$5/[1]annual_demand!$B$2*'2022'!H18</f>
        <v>-0.45731798990747013</v>
      </c>
      <c r="I18">
        <f>[1]annual_demand!$B$5/[1]annual_demand!$B$2*'2022'!I18</f>
        <v>2.6981761404540738</v>
      </c>
      <c r="J18">
        <f>[1]annual_demand!$B$5/[1]annual_demand!$B$2*'2022'!J18</f>
        <v>0</v>
      </c>
      <c r="K18">
        <f>[1]annual_demand!$B$5/[1]annual_demand!$B$2*'2022'!K18</f>
        <v>0.363704997373411</v>
      </c>
      <c r="L18">
        <f>[1]annual_demand!$B$5/[1]annual_demand!$B$2*'2022'!L18</f>
        <v>0</v>
      </c>
      <c r="M18">
        <f>[1]annual_demand!$B$5/[1]annual_demand!$B$2*'2022'!M18</f>
        <v>0</v>
      </c>
      <c r="N18">
        <f>[1]annual_demand!$B$5/[1]annual_demand!$B$2*'2022'!N18</f>
        <v>20.487845947854662</v>
      </c>
      <c r="O18">
        <f>[1]annual_demand!$B$5/[1]annual_demand!$B$2*'2022'!O18</f>
        <v>6.4527568375944035</v>
      </c>
      <c r="P18">
        <f>[1]annual_demand!$B$5/[1]annual_demand!$B$2*'2022'!P18</f>
        <v>5.1585469261562631</v>
      </c>
    </row>
    <row r="19" spans="1:16" x14ac:dyDescent="0.25">
      <c r="A19">
        <v>17</v>
      </c>
      <c r="B19">
        <f>[1]annual_demand!$B$5/[1]annual_demand!$B$2*'2022'!B19</f>
        <v>0</v>
      </c>
      <c r="C19">
        <f>[1]annual_demand!$B$5/[1]annual_demand!$B$2*'2022'!C19</f>
        <v>0</v>
      </c>
      <c r="D19">
        <f>[1]annual_demand!$B$5/[1]annual_demand!$B$2*'2022'!D19</f>
        <v>0</v>
      </c>
      <c r="E19">
        <f>[1]annual_demand!$B$5/[1]annual_demand!$B$2*'2022'!E19</f>
        <v>1.1890267737594225</v>
      </c>
      <c r="F19">
        <f>[1]annual_demand!$B$5/[1]annual_demand!$B$2*'2022'!F19</f>
        <v>4.4817163010932077</v>
      </c>
      <c r="G19">
        <f>[1]annual_demand!$B$5/[1]annual_demand!$B$2*'2022'!G19</f>
        <v>-0.18292719596298807</v>
      </c>
      <c r="H19">
        <f>[1]annual_demand!$B$5/[1]annual_demand!$B$2*'2022'!H19</f>
        <v>-1.2347585727501695</v>
      </c>
      <c r="I19">
        <f>[1]annual_demand!$B$5/[1]annual_demand!$B$2*'2022'!I19</f>
        <v>2.3780535475188449</v>
      </c>
      <c r="J19">
        <f>[1]annual_demand!$B$5/[1]annual_demand!$B$2*'2022'!J19</f>
        <v>0</v>
      </c>
      <c r="K19">
        <f>[1]annual_demand!$B$5/[1]annual_demand!$B$2*'2022'!K19</f>
        <v>0.40513800725902782</v>
      </c>
      <c r="L19">
        <f>[1]annual_demand!$B$5/[1]annual_demand!$B$2*'2022'!L19</f>
        <v>0</v>
      </c>
      <c r="M19">
        <f>[1]annual_demand!$B$5/[1]annual_demand!$B$2*'2022'!M19</f>
        <v>0</v>
      </c>
      <c r="N19">
        <f>[1]annual_demand!$B$5/[1]annual_demand!$B$2*'2022'!N19</f>
        <v>22.458886484355858</v>
      </c>
      <c r="O19">
        <f>[1]annual_demand!$B$5/[1]annual_demand!$B$2*'2022'!O19</f>
        <v>6.6768426526490634</v>
      </c>
      <c r="P19">
        <f>[1]annual_demand!$B$5/[1]annual_demand!$B$2*'2022'!P19</f>
        <v>6.4253177581999559</v>
      </c>
    </row>
    <row r="20" spans="1:16" x14ac:dyDescent="0.25">
      <c r="A20">
        <v>18</v>
      </c>
      <c r="B20">
        <f>[1]annual_demand!$B$5/[1]annual_demand!$B$2*'2022'!B20</f>
        <v>0</v>
      </c>
      <c r="C20">
        <f>[1]annual_demand!$B$5/[1]annual_demand!$B$2*'2022'!C20</f>
        <v>0</v>
      </c>
      <c r="D20">
        <f>[1]annual_demand!$B$5/[1]annual_demand!$B$2*'2022'!D20</f>
        <v>0</v>
      </c>
      <c r="E20">
        <f>[1]annual_demand!$B$5/[1]annual_demand!$B$2*'2022'!E20</f>
        <v>0.96036777880568736</v>
      </c>
      <c r="F20">
        <f>[1]annual_demand!$B$5/[1]annual_demand!$B$2*'2022'!F20</f>
        <v>4.4817163010932077</v>
      </c>
      <c r="G20">
        <f>[1]annual_demand!$B$5/[1]annual_demand!$B$2*'2022'!G20</f>
        <v>-0.59451338687971123</v>
      </c>
      <c r="H20">
        <f>[1]annual_demand!$B$5/[1]annual_demand!$B$2*'2022'!H20</f>
        <v>-1.6006129646761456</v>
      </c>
      <c r="I20">
        <f>[1]annual_demand!$B$5/[1]annual_demand!$B$2*'2022'!I20</f>
        <v>2.1951263515558566</v>
      </c>
      <c r="J20">
        <f>[1]annual_demand!$B$5/[1]annual_demand!$B$2*'2022'!J20</f>
        <v>0</v>
      </c>
      <c r="K20">
        <f>[1]annual_demand!$B$5/[1]annual_demand!$B$2*'2022'!K20</f>
        <v>0.42580878040284548</v>
      </c>
      <c r="L20">
        <f>[1]annual_demand!$B$5/[1]annual_demand!$B$2*'2022'!L20</f>
        <v>0</v>
      </c>
      <c r="M20">
        <f>[1]annual_demand!$B$5/[1]annual_demand!$B$2*'2022'!M20</f>
        <v>0</v>
      </c>
      <c r="N20">
        <f>[1]annual_demand!$B$5/[1]annual_demand!$B$2*'2022'!N20</f>
        <v>23.49242514154674</v>
      </c>
      <c r="O20">
        <f>[1]annual_demand!$B$5/[1]annual_demand!$B$2*'2022'!O20</f>
        <v>6.7957453300250057</v>
      </c>
      <c r="P20">
        <f>[1]annual_demand!$B$5/[1]annual_demand!$B$2*'2022'!P20</f>
        <v>7.0701361239694887</v>
      </c>
    </row>
    <row r="21" spans="1:16" x14ac:dyDescent="0.25">
      <c r="A21">
        <v>19</v>
      </c>
      <c r="B21">
        <f>[1]annual_demand!$B$5/[1]annual_demand!$B$2*'2022'!B21</f>
        <v>0</v>
      </c>
      <c r="C21">
        <f>[1]annual_demand!$B$5/[1]annual_demand!$B$2*'2022'!C21</f>
        <v>0</v>
      </c>
      <c r="D21">
        <f>[1]annual_demand!$B$5/[1]annual_demand!$B$2*'2022'!D21</f>
        <v>0</v>
      </c>
      <c r="E21">
        <f>[1]annual_demand!$B$5/[1]annual_demand!$B$2*'2022'!E21</f>
        <v>1.2347585727501695</v>
      </c>
      <c r="F21">
        <f>[1]annual_demand!$B$5/[1]annual_demand!$B$2*'2022'!F21</f>
        <v>4.4359845021024604</v>
      </c>
      <c r="G21">
        <f>[1]annual_demand!$B$5/[1]annual_demand!$B$2*'2022'!G21</f>
        <v>-0.13719539697224103</v>
      </c>
      <c r="H21">
        <f>[1]annual_demand!$B$5/[1]annual_demand!$B$2*'2022'!H21</f>
        <v>-1.1432949747686754</v>
      </c>
      <c r="I21">
        <f>[1]annual_demand!$B$5/[1]annual_demand!$B$2*'2022'!I21</f>
        <v>2.3780535475188449</v>
      </c>
      <c r="J21">
        <f>[1]annual_demand!$B$5/[1]annual_demand!$B$2*'2022'!J21</f>
        <v>0</v>
      </c>
      <c r="K21">
        <f>[1]annual_demand!$B$5/[1]annual_demand!$B$2*'2022'!K21</f>
        <v>0.39919287339023068</v>
      </c>
      <c r="L21">
        <f>[1]annual_demand!$B$5/[1]annual_demand!$B$2*'2022'!L21</f>
        <v>0</v>
      </c>
      <c r="M21">
        <f>[1]annual_demand!$B$5/[1]annual_demand!$B$2*'2022'!M21</f>
        <v>0</v>
      </c>
      <c r="N21">
        <f>[1]annual_demand!$B$5/[1]annual_demand!$B$2*'2022'!N21</f>
        <v>22.275959288392869</v>
      </c>
      <c r="O21">
        <f>[1]annual_demand!$B$5/[1]annual_demand!$B$2*'2022'!O21</f>
        <v>6.6585499330527655</v>
      </c>
      <c r="P21">
        <f>[1]annual_demand!$B$5/[1]annual_demand!$B$2*'2022'!P21</f>
        <v>6.3018419009249378</v>
      </c>
    </row>
    <row r="22" spans="1:16" x14ac:dyDescent="0.25">
      <c r="A22">
        <v>20</v>
      </c>
      <c r="B22">
        <f>[1]annual_demand!$B$5/[1]annual_demand!$B$2*'2022'!B22</f>
        <v>0</v>
      </c>
      <c r="C22">
        <f>[1]annual_demand!$B$5/[1]annual_demand!$B$2*'2022'!C22</f>
        <v>0</v>
      </c>
      <c r="D22">
        <f>[1]annual_demand!$B$5/[1]annual_demand!$B$2*'2022'!D22</f>
        <v>0</v>
      </c>
      <c r="E22">
        <f>[1]annual_demand!$B$5/[1]annual_demand!$B$2*'2022'!E22</f>
        <v>1.3262221707316633</v>
      </c>
      <c r="F22">
        <f>[1]annual_demand!$B$5/[1]annual_demand!$B$2*'2022'!F22</f>
        <v>4.4817163010932077</v>
      </c>
      <c r="G22">
        <f>[1]annual_demand!$B$5/[1]annual_demand!$B$2*'2022'!G22</f>
        <v>0</v>
      </c>
      <c r="H22">
        <f>[1]annual_demand!$B$5/[1]annual_demand!$B$2*'2022'!H22</f>
        <v>-0.96036777880568736</v>
      </c>
      <c r="I22">
        <f>[1]annual_demand!$B$5/[1]annual_demand!$B$2*'2022'!I22</f>
        <v>2.4695171455003391</v>
      </c>
      <c r="J22">
        <f>[1]annual_demand!$B$5/[1]annual_demand!$B$2*'2022'!J22</f>
        <v>0</v>
      </c>
      <c r="K22">
        <f>[1]annual_demand!$B$5/[1]annual_demand!$B$2*'2022'!K22</f>
        <v>0.39032090438602579</v>
      </c>
      <c r="L22">
        <f>[1]annual_demand!$B$5/[1]annual_demand!$B$2*'2022'!L22</f>
        <v>0</v>
      </c>
      <c r="M22">
        <f>[1]annual_demand!$B$5/[1]annual_demand!$B$2*'2022'!M22</f>
        <v>0</v>
      </c>
      <c r="N22">
        <f>[1]annual_demand!$B$5/[1]annual_demand!$B$2*'2022'!N22</f>
        <v>21.814068118586327</v>
      </c>
      <c r="O22">
        <f>[1]annual_demand!$B$5/[1]annual_demand!$B$2*'2022'!O22</f>
        <v>6.6082449541629433</v>
      </c>
      <c r="P22">
        <f>[1]annual_demand!$B$5/[1]annual_demand!$B$2*'2022'!P22</f>
        <v>6.0228779270813817</v>
      </c>
    </row>
    <row r="23" spans="1:16" x14ac:dyDescent="0.25">
      <c r="A23">
        <v>21</v>
      </c>
      <c r="B23">
        <f>[1]annual_demand!$B$5/[1]annual_demand!$B$2*'2022'!B23</f>
        <v>0</v>
      </c>
      <c r="C23">
        <f>[1]annual_demand!$B$5/[1]annual_demand!$B$2*'2022'!C23</f>
        <v>0</v>
      </c>
      <c r="D23">
        <f>[1]annual_demand!$B$5/[1]annual_demand!$B$2*'2022'!D23</f>
        <v>0</v>
      </c>
      <c r="E23">
        <f>[1]annual_demand!$B$5/[1]annual_demand!$B$2*'2022'!E23</f>
        <v>1.5548811656853985</v>
      </c>
      <c r="F23">
        <f>[1]annual_demand!$B$5/[1]annual_demand!$B$2*'2022'!F23</f>
        <v>4.4359845021024604</v>
      </c>
      <c r="G23">
        <f>[1]annual_demand!$B$5/[1]annual_demand!$B$2*'2022'!G23</f>
        <v>0.3201225929352291</v>
      </c>
      <c r="H23">
        <f>[1]annual_demand!$B$5/[1]annual_demand!$B$2*'2022'!H23</f>
        <v>-0.6402451858704582</v>
      </c>
      <c r="I23">
        <f>[1]annual_demand!$B$5/[1]annual_demand!$B$2*'2022'!I23</f>
        <v>2.6067125424725797</v>
      </c>
      <c r="J23">
        <f>[1]annual_demand!$B$5/[1]annual_demand!$B$2*'2022'!J23</f>
        <v>0</v>
      </c>
      <c r="K23">
        <f>[1]annual_demand!$B$5/[1]annual_demand!$B$2*'2022'!K23</f>
        <v>0.37257696637761589</v>
      </c>
      <c r="L23">
        <f>[1]annual_demand!$B$5/[1]annual_demand!$B$2*'2022'!L23</f>
        <v>0</v>
      </c>
      <c r="M23">
        <f>[1]annual_demand!$B$5/[1]annual_demand!$B$2*'2022'!M23</f>
        <v>0</v>
      </c>
      <c r="N23">
        <f>[1]annual_demand!$B$5/[1]annual_demand!$B$2*'2022'!N23</f>
        <v>20.963456657358432</v>
      </c>
      <c r="O23">
        <f>[1]annual_demand!$B$5/[1]annual_demand!$B$2*'2022'!O23</f>
        <v>6.5122081762823747</v>
      </c>
      <c r="P23">
        <f>[1]annual_demand!$B$5/[1]annual_demand!$B$2*'2022'!P23</f>
        <v>5.4786695190914925</v>
      </c>
    </row>
    <row r="24" spans="1:16" x14ac:dyDescent="0.25">
      <c r="A24">
        <v>22</v>
      </c>
      <c r="B24">
        <f>[1]annual_demand!$B$5/[1]annual_demand!$B$2*'2022'!B24</f>
        <v>0</v>
      </c>
      <c r="C24">
        <f>[1]annual_demand!$B$5/[1]annual_demand!$B$2*'2022'!C24</f>
        <v>0</v>
      </c>
      <c r="D24">
        <f>[1]annual_demand!$B$5/[1]annual_demand!$B$2*'2022'!D24</f>
        <v>0</v>
      </c>
      <c r="E24">
        <f>[1]annual_demand!$B$5/[1]annual_demand!$B$2*'2022'!E24</f>
        <v>2.0121991555928687</v>
      </c>
      <c r="F24">
        <f>[1]annual_demand!$B$5/[1]annual_demand!$B$2*'2022'!F24</f>
        <v>4.4817163010932077</v>
      </c>
      <c r="G24">
        <f>[1]annual_demand!$B$5/[1]annual_demand!$B$2*'2022'!G24</f>
        <v>1.0975631757779283</v>
      </c>
      <c r="H24">
        <f>[1]annual_demand!$B$5/[1]annual_demand!$B$2*'2022'!H24</f>
        <v>0.18292719596298807</v>
      </c>
      <c r="I24">
        <f>[1]annual_demand!$B$5/[1]annual_demand!$B$2*'2022'!I24</f>
        <v>2.5609807434818328</v>
      </c>
      <c r="J24">
        <f>[1]annual_demand!$B$5/[1]annual_demand!$B$2*'2022'!J24</f>
        <v>0</v>
      </c>
      <c r="K24">
        <f>[1]annual_demand!$B$5/[1]annual_demand!$B$2*'2022'!K24</f>
        <v>0.33118968829098983</v>
      </c>
      <c r="L24">
        <f>[1]annual_demand!$B$5/[1]annual_demand!$B$2*'2022'!L24</f>
        <v>0</v>
      </c>
      <c r="M24">
        <f>[1]annual_demand!$B$5/[1]annual_demand!$B$2*'2022'!M24</f>
        <v>0</v>
      </c>
      <c r="N24">
        <f>[1]annual_demand!$B$5/[1]annual_demand!$B$2*'2022'!N24</f>
        <v>19.019855200251683</v>
      </c>
      <c r="O24">
        <f>[1]annual_demand!$B$5/[1]annual_demand!$B$2*'2022'!O24</f>
        <v>6.288122361227714</v>
      </c>
      <c r="P24">
        <f>[1]annual_demand!$B$5/[1]annual_demand!$B$2*'2022'!P24</f>
        <v>4.1391851266525119</v>
      </c>
    </row>
    <row r="25" spans="1:16" x14ac:dyDescent="0.25">
      <c r="A25">
        <v>23</v>
      </c>
      <c r="B25">
        <f>[1]annual_demand!$B$5/[1]annual_demand!$B$2*'2022'!B25</f>
        <v>0</v>
      </c>
      <c r="C25">
        <f>[1]annual_demand!$B$5/[1]annual_demand!$B$2*'2022'!C25</f>
        <v>0</v>
      </c>
      <c r="D25">
        <f>[1]annual_demand!$B$5/[1]annual_demand!$B$2*'2022'!D25</f>
        <v>0</v>
      </c>
      <c r="E25">
        <f>[1]annual_demand!$B$5/[1]annual_demand!$B$2*'2022'!E25</f>
        <v>3.0640305323800501</v>
      </c>
      <c r="F25">
        <f>[1]annual_demand!$B$5/[1]annual_demand!$B$2*'2022'!F25</f>
        <v>4.3902527031117131</v>
      </c>
      <c r="G25">
        <f>[1]annual_demand!$B$5/[1]annual_demand!$B$2*'2022'!G25</f>
        <v>2.6981761404540738</v>
      </c>
      <c r="H25">
        <f>[1]annual_demand!$B$5/[1]annual_demand!$B$2*'2022'!H25</f>
        <v>1.8750037586206274</v>
      </c>
      <c r="I25">
        <f>[1]annual_demand!$B$5/[1]annual_demand!$B$2*'2022'!I25</f>
        <v>3.7500075172412548</v>
      </c>
      <c r="J25">
        <f>[1]annual_demand!$B$5/[1]annual_demand!$B$2*'2022'!J25</f>
        <v>0</v>
      </c>
      <c r="K25">
        <f>[1]annual_demand!$B$5/[1]annual_demand!$B$2*'2022'!K25</f>
        <v>0.23657059617913428</v>
      </c>
      <c r="L25">
        <f>[1]annual_demand!$B$5/[1]annual_demand!$B$2*'2022'!L25</f>
        <v>0</v>
      </c>
      <c r="M25">
        <f>[1]annual_demand!$B$5/[1]annual_demand!$B$2*'2022'!M25</f>
        <v>0</v>
      </c>
      <c r="N25">
        <f>[1]annual_demand!$B$5/[1]annual_demand!$B$2*'2022'!N25</f>
        <v>14.542712079057551</v>
      </c>
      <c r="O25">
        <f>[1]annual_demand!$B$5/[1]annual_demand!$B$2*'2022'!O25</f>
        <v>5.7484871331368996</v>
      </c>
      <c r="P25">
        <f>[1]annual_demand!$B$5/[1]annual_demand!$B$2*'2022'!P25</f>
        <v>0.9393311512699436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28E11-5BE6-4417-9446-B4E0F6420C74}">
  <dimension ref="A1:P25"/>
  <sheetViews>
    <sheetView workbookViewId="0">
      <selection sqref="A1:P25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25">
      <c r="A2">
        <v>0</v>
      </c>
      <c r="B2">
        <f>[1]annual_demand!$B$6/[1]annual_demand!$B$2*'2022'!B2</f>
        <v>0</v>
      </c>
      <c r="C2">
        <f>[1]annual_demand!$B$6/[1]annual_demand!$B$2*'2022'!C2</f>
        <v>0</v>
      </c>
      <c r="D2">
        <f>[1]annual_demand!$B$6/[1]annual_demand!$B$2*'2022'!D2</f>
        <v>0</v>
      </c>
      <c r="E2">
        <f>[1]annual_demand!$B$6/[1]annual_demand!$B$2*'2022'!E2</f>
        <v>2.4276047835990888</v>
      </c>
      <c r="F2">
        <f>[1]annual_demand!$B$6/[1]annual_demand!$B$2*'2022'!F2</f>
        <v>3.0581514806378127</v>
      </c>
      <c r="G2">
        <f>[1]annual_demand!$B$6/[1]annual_demand!$B$2*'2022'!G2</f>
        <v>2.3330227790432803</v>
      </c>
      <c r="H2">
        <f>[1]annual_demand!$B$6/[1]annual_demand!$B$2*'2022'!H2</f>
        <v>1.734003416856492</v>
      </c>
      <c r="I2">
        <f>[1]annual_demand!$B$6/[1]annual_demand!$B$2*'2022'!I2</f>
        <v>2.8469183371298401</v>
      </c>
      <c r="J2">
        <f>[1]annual_demand!$B$6/[1]annual_demand!$B$2*'2022'!J2</f>
        <v>0</v>
      </c>
      <c r="K2">
        <f>[1]annual_demand!$B$6/[1]annual_demand!$B$2*'2022'!K2</f>
        <v>0.13862569134396355</v>
      </c>
      <c r="L2">
        <f>[1]annual_demand!$B$6/[1]annual_demand!$B$2*'2022'!L2</f>
        <v>0</v>
      </c>
      <c r="M2">
        <f>[1]annual_demand!$B$6/[1]annual_demand!$B$2*'2022'!M2</f>
        <v>0</v>
      </c>
      <c r="N2">
        <f>[1]annual_demand!$B$6/[1]annual_demand!$B$2*'2022'!N2</f>
        <v>8.6479479498861043</v>
      </c>
      <c r="O2">
        <f>[1]annual_demand!$B$6/[1]annual_demand!$B$2*'2022'!O2</f>
        <v>3.8053493166287016</v>
      </c>
      <c r="P2">
        <f>[1]annual_demand!$B$6/[1]annual_demand!$B$2*'2022'!P2</f>
        <v>3.8652512528473799E-2</v>
      </c>
    </row>
    <row r="3" spans="1:16" x14ac:dyDescent="0.25">
      <c r="A3">
        <v>1</v>
      </c>
      <c r="B3">
        <f>[1]annual_demand!$B$6/[1]annual_demand!$B$2*'2022'!B3</f>
        <v>0</v>
      </c>
      <c r="C3">
        <f>[1]annual_demand!$B$6/[1]annual_demand!$B$2*'2022'!C3</f>
        <v>0</v>
      </c>
      <c r="D3">
        <f>[1]annual_demand!$B$6/[1]annual_demand!$B$2*'2022'!D3</f>
        <v>0</v>
      </c>
      <c r="E3">
        <f>[1]annual_demand!$B$6/[1]annual_demand!$B$2*'2022'!E3</f>
        <v>2.6798234624145785</v>
      </c>
      <c r="F3">
        <f>[1]annual_demand!$B$6/[1]annual_demand!$B$2*'2022'!F3</f>
        <v>3.0581514806378127</v>
      </c>
      <c r="G3">
        <f>[1]annual_demand!$B$6/[1]annual_demand!$B$2*'2022'!G3</f>
        <v>2.7428781321184506</v>
      </c>
      <c r="H3">
        <f>[1]annual_demand!$B$6/[1]annual_demand!$B$2*'2022'!H3</f>
        <v>2.2699681093394077</v>
      </c>
      <c r="I3">
        <f>[1]annual_demand!$B$6/[1]annual_demand!$B$2*'2022'!I3</f>
        <v>3.0392350797266516</v>
      </c>
      <c r="J3">
        <f>[1]annual_demand!$B$6/[1]annual_demand!$B$2*'2022'!J3</f>
        <v>0</v>
      </c>
      <c r="K3">
        <f>[1]annual_demand!$B$6/[1]annual_demand!$B$2*'2022'!K3</f>
        <v>0.11620975626423689</v>
      </c>
      <c r="L3">
        <f>[1]annual_demand!$B$6/[1]annual_demand!$B$2*'2022'!L3</f>
        <v>0</v>
      </c>
      <c r="M3">
        <f>[1]annual_demand!$B$6/[1]annual_demand!$B$2*'2022'!M3</f>
        <v>0</v>
      </c>
      <c r="N3">
        <f>[1]annual_demand!$B$6/[1]annual_demand!$B$2*'2022'!N3</f>
        <v>7.0652757403189064</v>
      </c>
      <c r="O3">
        <f>[1]annual_demand!$B$6/[1]annual_demand!$B$2*'2022'!O3</f>
        <v>3.6666290432801825</v>
      </c>
      <c r="P3">
        <f>[1]annual_demand!$B$6/[1]annual_demand!$B$2*'2022'!P3</f>
        <v>1.1573684624145784E-2</v>
      </c>
    </row>
    <row r="4" spans="1:16" x14ac:dyDescent="0.25">
      <c r="A4">
        <v>2</v>
      </c>
      <c r="B4">
        <f>[1]annual_demand!$B$6/[1]annual_demand!$B$2*'2022'!B4</f>
        <v>0</v>
      </c>
      <c r="C4">
        <f>[1]annual_demand!$B$6/[1]annual_demand!$B$2*'2022'!C4</f>
        <v>0</v>
      </c>
      <c r="D4">
        <f>[1]annual_demand!$B$6/[1]annual_demand!$B$2*'2022'!D4</f>
        <v>0</v>
      </c>
      <c r="E4">
        <f>[1]annual_demand!$B$6/[1]annual_demand!$B$2*'2022'!E4</f>
        <v>2.8689874715261956</v>
      </c>
      <c r="F4">
        <f>[1]annual_demand!$B$6/[1]annual_demand!$B$2*'2022'!F4</f>
        <v>3.0581514806378127</v>
      </c>
      <c r="G4">
        <f>[1]annual_demand!$B$6/[1]annual_demand!$B$2*'2022'!G4</f>
        <v>3.0266241457858767</v>
      </c>
      <c r="H4">
        <f>[1]annual_demand!$B$6/[1]annual_demand!$B$2*'2022'!H4</f>
        <v>2.6482961275626424</v>
      </c>
      <c r="I4">
        <f>[1]annual_demand!$B$6/[1]annual_demand!$B$2*'2022'!I4</f>
        <v>3.2031772209567198</v>
      </c>
      <c r="J4">
        <f>[1]annual_demand!$B$6/[1]annual_demand!$B$2*'2022'!J4</f>
        <v>0</v>
      </c>
      <c r="K4">
        <f>[1]annual_demand!$B$6/[1]annual_demand!$B$2*'2022'!K4</f>
        <v>9.9878596810933945E-2</v>
      </c>
      <c r="L4">
        <f>[1]annual_demand!$B$6/[1]annual_demand!$B$2*'2022'!L4</f>
        <v>0</v>
      </c>
      <c r="M4">
        <f>[1]annual_demand!$B$6/[1]annual_demand!$B$2*'2022'!M4</f>
        <v>0</v>
      </c>
      <c r="N4">
        <f>[1]annual_demand!$B$6/[1]annual_demand!$B$2*'2022'!N4</f>
        <v>5.8294042141230058</v>
      </c>
      <c r="O4">
        <f>[1]annual_demand!$B$6/[1]annual_demand!$B$2*'2022'!O4</f>
        <v>3.5625888382687929</v>
      </c>
      <c r="P4">
        <f>[1]annual_demand!$B$6/[1]annual_demand!$B$2*'2022'!P4</f>
        <v>3.4648541002277903E-3</v>
      </c>
    </row>
    <row r="5" spans="1:16" x14ac:dyDescent="0.25">
      <c r="A5">
        <v>3</v>
      </c>
      <c r="B5">
        <f>[1]annual_demand!$B$6/[1]annual_demand!$B$2*'2022'!B5</f>
        <v>0</v>
      </c>
      <c r="C5">
        <f>[1]annual_demand!$B$6/[1]annual_demand!$B$2*'2022'!C5</f>
        <v>0</v>
      </c>
      <c r="D5">
        <f>[1]annual_demand!$B$6/[1]annual_demand!$B$2*'2022'!D5</f>
        <v>0</v>
      </c>
      <c r="E5">
        <f>[1]annual_demand!$B$6/[1]annual_demand!$B$2*'2022'!E5</f>
        <v>2.9635694760820046</v>
      </c>
      <c r="F5">
        <f>[1]annual_demand!$B$6/[1]annual_demand!$B$2*'2022'!F5</f>
        <v>3.0581514806378127</v>
      </c>
      <c r="G5">
        <f>[1]annual_demand!$B$6/[1]annual_demand!$B$2*'2022'!G5</f>
        <v>3.1842608200455578</v>
      </c>
      <c r="H5">
        <f>[1]annual_demand!$B$6/[1]annual_demand!$B$2*'2022'!H5</f>
        <v>2.8658347380410021</v>
      </c>
      <c r="I5">
        <f>[1]annual_demand!$B$6/[1]annual_demand!$B$2*'2022'!I5</f>
        <v>3.2662318906605918</v>
      </c>
      <c r="J5">
        <f>[1]annual_demand!$B$6/[1]annual_demand!$B$2*'2022'!J5</f>
        <v>0</v>
      </c>
      <c r="K5">
        <f>[1]annual_demand!$B$6/[1]annual_demand!$B$2*'2022'!K5</f>
        <v>9.1744544419134391E-2</v>
      </c>
      <c r="L5">
        <f>[1]annual_demand!$B$6/[1]annual_demand!$B$2*'2022'!L5</f>
        <v>0</v>
      </c>
      <c r="M5">
        <f>[1]annual_demand!$B$6/[1]annual_demand!$B$2*'2022'!M5</f>
        <v>0</v>
      </c>
      <c r="N5">
        <f>[1]annual_demand!$B$6/[1]annual_demand!$B$2*'2022'!N5</f>
        <v>5.1862465831435074</v>
      </c>
      <c r="O5">
        <f>[1]annual_demand!$B$6/[1]annual_demand!$B$2*'2022'!O5</f>
        <v>3.5089923690205014</v>
      </c>
      <c r="P5">
        <f>[1]annual_demand!$B$6/[1]annual_demand!$B$2*'2022'!P5</f>
        <v>1.0381951366742596E-3</v>
      </c>
    </row>
    <row r="6" spans="1:16" x14ac:dyDescent="0.25">
      <c r="A6">
        <v>4</v>
      </c>
      <c r="B6">
        <f>[1]annual_demand!$B$6/[1]annual_demand!$B$2*'2022'!B6</f>
        <v>0</v>
      </c>
      <c r="C6">
        <f>[1]annual_demand!$B$6/[1]annual_demand!$B$2*'2022'!C6</f>
        <v>0</v>
      </c>
      <c r="D6">
        <f>[1]annual_demand!$B$6/[1]annual_demand!$B$2*'2022'!D6</f>
        <v>0</v>
      </c>
      <c r="E6">
        <f>[1]annual_demand!$B$6/[1]annual_demand!$B$2*'2022'!E6</f>
        <v>2.8374601366742596</v>
      </c>
      <c r="F6">
        <f>[1]annual_demand!$B$6/[1]annual_demand!$B$2*'2022'!F6</f>
        <v>3.0896788154897497</v>
      </c>
      <c r="G6">
        <f>[1]annual_demand!$B$6/[1]annual_demand!$B$2*'2022'!G6</f>
        <v>2.9950968109339406</v>
      </c>
      <c r="H6">
        <f>[1]annual_demand!$B$6/[1]annual_demand!$B$2*'2022'!H6</f>
        <v>2.6482961275626424</v>
      </c>
      <c r="I6">
        <f>[1]annual_demand!$B$6/[1]annual_demand!$B$2*'2022'!I6</f>
        <v>3.1779553530751707</v>
      </c>
      <c r="J6">
        <f>[1]annual_demand!$B$6/[1]annual_demand!$B$2*'2022'!J6</f>
        <v>0</v>
      </c>
      <c r="K6">
        <f>[1]annual_demand!$B$6/[1]annual_demand!$B$2*'2022'!K6</f>
        <v>0.10192787357630978</v>
      </c>
      <c r="L6">
        <f>[1]annual_demand!$B$6/[1]annual_demand!$B$2*'2022'!L6</f>
        <v>0</v>
      </c>
      <c r="M6">
        <f>[1]annual_demand!$B$6/[1]annual_demand!$B$2*'2022'!M6</f>
        <v>0</v>
      </c>
      <c r="N6">
        <f>[1]annual_demand!$B$6/[1]annual_demand!$B$2*'2022'!N6</f>
        <v>5.9460553530751703</v>
      </c>
      <c r="O6">
        <f>[1]annual_demand!$B$6/[1]annual_demand!$B$2*'2022'!O6</f>
        <v>3.5688943052391799</v>
      </c>
      <c r="P6">
        <f>[1]annual_demand!$B$6/[1]annual_demand!$B$2*'2022'!P6</f>
        <v>3.110171583143508E-4</v>
      </c>
    </row>
    <row r="7" spans="1:16" x14ac:dyDescent="0.25">
      <c r="A7">
        <v>5</v>
      </c>
      <c r="B7">
        <f>[1]annual_demand!$B$6/[1]annual_demand!$B$2*'2022'!B7</f>
        <v>0</v>
      </c>
      <c r="C7">
        <f>[1]annual_demand!$B$6/[1]annual_demand!$B$2*'2022'!C7</f>
        <v>0</v>
      </c>
      <c r="D7">
        <f>[1]annual_demand!$B$6/[1]annual_demand!$B$2*'2022'!D7</f>
        <v>0</v>
      </c>
      <c r="E7">
        <f>[1]annual_demand!$B$6/[1]annual_demand!$B$2*'2022'!E7</f>
        <v>2.8059328018223235</v>
      </c>
      <c r="F7">
        <f>[1]annual_demand!$B$6/[1]annual_demand!$B$2*'2022'!F7</f>
        <v>3.0266241457858767</v>
      </c>
      <c r="G7">
        <f>[1]annual_demand!$B$6/[1]annual_demand!$B$2*'2022'!G7</f>
        <v>2.9320421412300686</v>
      </c>
      <c r="H7">
        <f>[1]annual_demand!$B$6/[1]annual_demand!$B$2*'2022'!H7</f>
        <v>2.5221867881548974</v>
      </c>
      <c r="I7">
        <f>[1]annual_demand!$B$6/[1]annual_demand!$B$2*'2022'!I7</f>
        <v>3.2756900911161733</v>
      </c>
      <c r="J7">
        <f>[1]annual_demand!$B$6/[1]annual_demand!$B$2*'2022'!J7</f>
        <v>0</v>
      </c>
      <c r="K7">
        <f>[1]annual_demand!$B$6/[1]annual_demand!$B$2*'2022'!K7</f>
        <v>0.10599489977220956</v>
      </c>
      <c r="L7">
        <f>[1]annual_demand!$B$6/[1]annual_demand!$B$2*'2022'!L7</f>
        <v>0</v>
      </c>
      <c r="M7">
        <f>[1]annual_demand!$B$6/[1]annual_demand!$B$2*'2022'!M7</f>
        <v>0</v>
      </c>
      <c r="N7">
        <f>[1]annual_demand!$B$6/[1]annual_demand!$B$2*'2022'!N7</f>
        <v>6.2676341685649195</v>
      </c>
      <c r="O7">
        <f>[1]annual_demand!$B$6/[1]annual_demand!$B$2*'2022'!O7</f>
        <v>3.5972689066059225</v>
      </c>
      <c r="P7">
        <f>[1]annual_demand!$B$6/[1]annual_demand!$B$2*'2022'!P7</f>
        <v>9.3320911161731197E-5</v>
      </c>
    </row>
    <row r="8" spans="1:16" x14ac:dyDescent="0.25">
      <c r="A8">
        <v>6</v>
      </c>
      <c r="B8">
        <f>[1]annual_demand!$B$6/[1]annual_demand!$B$2*'2022'!B8</f>
        <v>0</v>
      </c>
      <c r="C8">
        <f>[1]annual_demand!$B$6/[1]annual_demand!$B$2*'2022'!C8</f>
        <v>0</v>
      </c>
      <c r="D8">
        <f>[1]annual_demand!$B$6/[1]annual_demand!$B$2*'2022'!D8</f>
        <v>0</v>
      </c>
      <c r="E8">
        <f>[1]annual_demand!$B$6/[1]annual_demand!$B$2*'2022'!E8</f>
        <v>2.5537141230068334</v>
      </c>
      <c r="F8">
        <f>[1]annual_demand!$B$6/[1]annual_demand!$B$2*'2022'!F8</f>
        <v>3.0581514806378127</v>
      </c>
      <c r="G8">
        <f>[1]annual_demand!$B$6/[1]annual_demand!$B$2*'2022'!G8</f>
        <v>2.4906594533029613</v>
      </c>
      <c r="H8">
        <f>[1]annual_demand!$B$6/[1]annual_demand!$B$2*'2022'!H8</f>
        <v>1.9231674259681091</v>
      </c>
      <c r="I8">
        <f>[1]annual_demand!$B$6/[1]annual_demand!$B$2*'2022'!I8</f>
        <v>3.1117479498861043</v>
      </c>
      <c r="J8">
        <f>[1]annual_demand!$B$6/[1]annual_demand!$B$2*'2022'!J8</f>
        <v>0</v>
      </c>
      <c r="K8">
        <f>[1]annual_demand!$B$6/[1]annual_demand!$B$2*'2022'!K8</f>
        <v>0.13046011161731208</v>
      </c>
      <c r="L8">
        <f>[1]annual_demand!$B$6/[1]annual_demand!$B$2*'2022'!L8</f>
        <v>0</v>
      </c>
      <c r="M8">
        <f>[1]annual_demand!$B$6/[1]annual_demand!$B$2*'2022'!M8</f>
        <v>0</v>
      </c>
      <c r="N8">
        <f>[1]annual_demand!$B$6/[1]annual_demand!$B$2*'2022'!N8</f>
        <v>8.0142485193621873</v>
      </c>
      <c r="O8">
        <f>[1]annual_demand!$B$6/[1]annual_demand!$B$2*'2022'!O8</f>
        <v>3.745447380410023</v>
      </c>
      <c r="P8">
        <f>[1]annual_demand!$B$6/[1]annual_demand!$B$2*'2022'!P8</f>
        <v>2.8109771753986328E-5</v>
      </c>
    </row>
    <row r="9" spans="1:16" x14ac:dyDescent="0.25">
      <c r="A9">
        <v>7</v>
      </c>
      <c r="B9">
        <f>[1]annual_demand!$B$6/[1]annual_demand!$B$2*'2022'!B9</f>
        <v>0</v>
      </c>
      <c r="C9">
        <f>[1]annual_demand!$B$6/[1]annual_demand!$B$2*'2022'!C9</f>
        <v>0</v>
      </c>
      <c r="D9">
        <f>[1]annual_demand!$B$6/[1]annual_demand!$B$2*'2022'!D9</f>
        <v>0</v>
      </c>
      <c r="E9">
        <f>[1]annual_demand!$B$6/[1]annual_demand!$B$2*'2022'!E9</f>
        <v>1.765530751708428</v>
      </c>
      <c r="F9">
        <f>[1]annual_demand!$B$6/[1]annual_demand!$B$2*'2022'!F9</f>
        <v>3.2157881548974938</v>
      </c>
      <c r="G9">
        <f>[1]annual_demand!$B$6/[1]annual_demand!$B$2*'2022'!G9</f>
        <v>1.1665113895216401</v>
      </c>
      <c r="H9">
        <f>[1]annual_demand!$B$6/[1]annual_demand!$B$2*'2022'!H9</f>
        <v>0.37832801822323459</v>
      </c>
      <c r="I9">
        <f>[1]annual_demand!$B$6/[1]annual_demand!$B$2*'2022'!I9</f>
        <v>2.1753861047835992</v>
      </c>
      <c r="J9">
        <f>[1]annual_demand!$B$6/[1]annual_demand!$B$2*'2022'!J9</f>
        <v>0</v>
      </c>
      <c r="K9">
        <f>[1]annual_demand!$B$6/[1]annual_demand!$B$2*'2022'!K9</f>
        <v>0.20997205011389522</v>
      </c>
      <c r="L9">
        <f>[1]annual_demand!$B$6/[1]annual_demand!$B$2*'2022'!L9</f>
        <v>0</v>
      </c>
      <c r="M9">
        <f>[1]annual_demand!$B$6/[1]annual_demand!$B$2*'2022'!M9</f>
        <v>0</v>
      </c>
      <c r="N9">
        <f>[1]annual_demand!$B$6/[1]annual_demand!$B$2*'2022'!N9</f>
        <v>12.103343849658314</v>
      </c>
      <c r="O9">
        <f>[1]annual_demand!$B$6/[1]annual_demand!$B$2*'2022'!O9</f>
        <v>4.2088992027334848</v>
      </c>
      <c r="P9">
        <f>[1]annual_demand!$B$6/[1]annual_demand!$B$2*'2022'!P9</f>
        <v>2.1567849772209566</v>
      </c>
    </row>
    <row r="10" spans="1:16" x14ac:dyDescent="0.25">
      <c r="A10">
        <v>8</v>
      </c>
      <c r="B10">
        <f>[1]annual_demand!$B$6/[1]annual_demand!$B$2*'2022'!B10</f>
        <v>0</v>
      </c>
      <c r="C10">
        <f>[1]annual_demand!$B$6/[1]annual_demand!$B$2*'2022'!C10</f>
        <v>0</v>
      </c>
      <c r="D10">
        <f>[1]annual_demand!$B$6/[1]annual_demand!$B$2*'2022'!D10</f>
        <v>0</v>
      </c>
      <c r="E10">
        <f>[1]annual_demand!$B$6/[1]annual_demand!$B$2*'2022'!E10</f>
        <v>1.008874715261959</v>
      </c>
      <c r="F10">
        <f>[1]annual_demand!$B$6/[1]annual_demand!$B$2*'2022'!F10</f>
        <v>3.0581514806378127</v>
      </c>
      <c r="G10">
        <f>[1]annual_demand!$B$6/[1]annual_demand!$B$2*'2022'!G10</f>
        <v>0.15763667425968109</v>
      </c>
      <c r="H10">
        <f>[1]annual_demand!$B$6/[1]annual_demand!$B$2*'2022'!H10</f>
        <v>-0.50443735763097952</v>
      </c>
      <c r="I10">
        <f>[1]annual_demand!$B$6/[1]annual_demand!$B$2*'2022'!I10</f>
        <v>1.7970580865603645</v>
      </c>
      <c r="J10">
        <f>[1]annual_demand!$B$6/[1]annual_demand!$B$2*'2022'!J10</f>
        <v>0</v>
      </c>
      <c r="K10">
        <f>[1]annual_demand!$B$6/[1]annual_demand!$B$2*'2022'!K10</f>
        <v>0.26177146127562645</v>
      </c>
      <c r="L10">
        <f>[1]annual_demand!$B$6/[1]annual_demand!$B$2*'2022'!L10</f>
        <v>0</v>
      </c>
      <c r="M10">
        <f>[1]annual_demand!$B$6/[1]annual_demand!$B$2*'2022'!M10</f>
        <v>0</v>
      </c>
      <c r="N10">
        <f>[1]annual_demand!$B$6/[1]annual_demand!$B$2*'2022'!N10</f>
        <v>14.606614236902049</v>
      </c>
      <c r="O10">
        <f>[1]annual_demand!$B$6/[1]annual_demand!$B$2*'2022'!O10</f>
        <v>4.5021034168564915</v>
      </c>
      <c r="P10">
        <f>[1]annual_demand!$B$6/[1]annual_demand!$B$2*'2022'!P10</f>
        <v>3.8684039863325737</v>
      </c>
    </row>
    <row r="11" spans="1:16" x14ac:dyDescent="0.25">
      <c r="A11">
        <v>9</v>
      </c>
      <c r="B11">
        <f>[1]annual_demand!$B$6/[1]annual_demand!$B$2*'2022'!B11</f>
        <v>0</v>
      </c>
      <c r="C11">
        <f>[1]annual_demand!$B$6/[1]annual_demand!$B$2*'2022'!C11</f>
        <v>0</v>
      </c>
      <c r="D11">
        <f>[1]annual_demand!$B$6/[1]annual_demand!$B$2*'2022'!D11</f>
        <v>0</v>
      </c>
      <c r="E11">
        <f>[1]annual_demand!$B$6/[1]annual_demand!$B$2*'2022'!E11</f>
        <v>1.0404020501138951</v>
      </c>
      <c r="F11">
        <f>[1]annual_demand!$B$6/[1]annual_demand!$B$2*'2022'!F11</f>
        <v>3.0581514806378127</v>
      </c>
      <c r="G11">
        <f>[1]annual_demand!$B$6/[1]annual_demand!$B$2*'2022'!G11</f>
        <v>0.2206913439635535</v>
      </c>
      <c r="H11">
        <f>[1]annual_demand!$B$6/[1]annual_demand!$B$2*'2022'!H11</f>
        <v>-0.47291002277904326</v>
      </c>
      <c r="I11">
        <f>[1]annual_demand!$B$6/[1]annual_demand!$B$2*'2022'!I11</f>
        <v>1.6709487471526194</v>
      </c>
      <c r="J11">
        <f>[1]annual_demand!$B$6/[1]annual_demand!$B$2*'2022'!J11</f>
        <v>0</v>
      </c>
      <c r="K11">
        <f>[1]annual_demand!$B$6/[1]annual_demand!$B$2*'2022'!K11</f>
        <v>0.25890247380410025</v>
      </c>
      <c r="L11">
        <f>[1]annual_demand!$B$6/[1]annual_demand!$B$2*'2022'!L11</f>
        <v>0</v>
      </c>
      <c r="M11">
        <f>[1]annual_demand!$B$6/[1]annual_demand!$B$2*'2022'!M11</f>
        <v>0</v>
      </c>
      <c r="N11">
        <f>[1]annual_demand!$B$6/[1]annual_demand!$B$2*'2022'!N11</f>
        <v>14.553017767653756</v>
      </c>
      <c r="O11">
        <f>[1]annual_demand!$B$6/[1]annual_demand!$B$2*'2022'!O11</f>
        <v>4.4957979498861045</v>
      </c>
      <c r="P11">
        <f>[1]annual_demand!$B$6/[1]annual_demand!$B$2*'2022'!P11</f>
        <v>3.8211129840546691</v>
      </c>
    </row>
    <row r="12" spans="1:16" x14ac:dyDescent="0.25">
      <c r="A12">
        <v>10</v>
      </c>
      <c r="B12">
        <f>[1]annual_demand!$B$6/[1]annual_demand!$B$2*'2022'!B12</f>
        <v>0</v>
      </c>
      <c r="C12">
        <f>[1]annual_demand!$B$6/[1]annual_demand!$B$2*'2022'!C12</f>
        <v>0</v>
      </c>
      <c r="D12">
        <f>[1]annual_demand!$B$6/[1]annual_demand!$B$2*'2022'!D12</f>
        <v>0</v>
      </c>
      <c r="E12">
        <f>[1]annual_demand!$B$6/[1]annual_demand!$B$2*'2022'!E12</f>
        <v>1.2926207289293847</v>
      </c>
      <c r="F12">
        <f>[1]annual_demand!$B$6/[1]annual_demand!$B$2*'2022'!F12</f>
        <v>3.0581514806378127</v>
      </c>
      <c r="G12">
        <f>[1]annual_demand!$B$6/[1]annual_demand!$B$2*'2022'!G12</f>
        <v>0.63054669703872435</v>
      </c>
      <c r="H12">
        <f>[1]annual_demand!$B$6/[1]annual_demand!$B$2*'2022'!H12</f>
        <v>-3.152733485193622E-2</v>
      </c>
      <c r="I12">
        <f>[1]annual_demand!$B$6/[1]annual_demand!$B$2*'2022'!I12</f>
        <v>1.8285854214123005</v>
      </c>
      <c r="J12">
        <f>[1]annual_demand!$B$6/[1]annual_demand!$B$2*'2022'!J12</f>
        <v>0</v>
      </c>
      <c r="K12">
        <f>[1]annual_demand!$B$6/[1]annual_demand!$B$2*'2022'!K12</f>
        <v>0.23566682801822325</v>
      </c>
      <c r="L12">
        <f>[1]annual_demand!$B$6/[1]annual_demand!$B$2*'2022'!L12</f>
        <v>0</v>
      </c>
      <c r="M12">
        <f>[1]annual_demand!$B$6/[1]annual_demand!$B$2*'2022'!M12</f>
        <v>0</v>
      </c>
      <c r="N12">
        <f>[1]annual_demand!$B$6/[1]annual_demand!$B$2*'2022'!N12</f>
        <v>13.468477448747151</v>
      </c>
      <c r="O12">
        <f>[1]annual_demand!$B$6/[1]annual_demand!$B$2*'2022'!O12</f>
        <v>4.372841343963553</v>
      </c>
      <c r="P12">
        <f>[1]annual_demand!$B$6/[1]annual_demand!$B$2*'2022'!P12</f>
        <v>3.0877871753986335</v>
      </c>
    </row>
    <row r="13" spans="1:16" x14ac:dyDescent="0.25">
      <c r="A13">
        <v>11</v>
      </c>
      <c r="B13">
        <f>[1]annual_demand!$B$6/[1]annual_demand!$B$2*'2022'!B13</f>
        <v>0</v>
      </c>
      <c r="C13">
        <f>[1]annual_demand!$B$6/[1]annual_demand!$B$2*'2022'!C13</f>
        <v>0</v>
      </c>
      <c r="D13">
        <f>[1]annual_demand!$B$6/[1]annual_demand!$B$2*'2022'!D13</f>
        <v>0</v>
      </c>
      <c r="E13">
        <f>[1]annual_demand!$B$6/[1]annual_demand!$B$2*'2022'!E13</f>
        <v>1.4187300683371298</v>
      </c>
      <c r="F13">
        <f>[1]annual_demand!$B$6/[1]annual_demand!$B$2*'2022'!F13</f>
        <v>3.0581514806378127</v>
      </c>
      <c r="G13">
        <f>[1]annual_demand!$B$6/[1]annual_demand!$B$2*'2022'!G13</f>
        <v>0.78818337129840543</v>
      </c>
      <c r="H13">
        <f>[1]annual_demand!$B$6/[1]annual_demand!$B$2*'2022'!H13</f>
        <v>0.12610933940774488</v>
      </c>
      <c r="I13">
        <f>[1]annual_demand!$B$6/[1]annual_demand!$B$2*'2022'!I13</f>
        <v>2.0808041002277902</v>
      </c>
      <c r="J13">
        <f>[1]annual_demand!$B$6/[1]annual_demand!$B$2*'2022'!J13</f>
        <v>0</v>
      </c>
      <c r="K13">
        <f>[1]annual_demand!$B$6/[1]annual_demand!$B$2*'2022'!K13</f>
        <v>0.22586182687927106</v>
      </c>
      <c r="L13">
        <f>[1]annual_demand!$B$6/[1]annual_demand!$B$2*'2022'!L13</f>
        <v>0</v>
      </c>
      <c r="M13">
        <f>[1]annual_demand!$B$6/[1]annual_demand!$B$2*'2022'!M13</f>
        <v>0</v>
      </c>
      <c r="N13">
        <f>[1]annual_demand!$B$6/[1]annual_demand!$B$2*'2022'!N13</f>
        <v>12.979803758542142</v>
      </c>
      <c r="O13">
        <f>[1]annual_demand!$B$6/[1]annual_demand!$B$2*'2022'!O13</f>
        <v>4.3160921412300679</v>
      </c>
      <c r="P13">
        <f>[1]annual_demand!$B$6/[1]annual_demand!$B$2*'2022'!P13</f>
        <v>2.7532821526195899</v>
      </c>
    </row>
    <row r="14" spans="1:16" x14ac:dyDescent="0.25">
      <c r="A14">
        <v>12</v>
      </c>
      <c r="B14">
        <f>[1]annual_demand!$B$6/[1]annual_demand!$B$2*'2022'!B14</f>
        <v>0</v>
      </c>
      <c r="C14">
        <f>[1]annual_demand!$B$6/[1]annual_demand!$B$2*'2022'!C14</f>
        <v>0</v>
      </c>
      <c r="D14">
        <f>[1]annual_demand!$B$6/[1]annual_demand!$B$2*'2022'!D14</f>
        <v>0</v>
      </c>
      <c r="E14">
        <f>[1]annual_demand!$B$6/[1]annual_demand!$B$2*'2022'!E14</f>
        <v>1.4817847380410023</v>
      </c>
      <c r="F14">
        <f>[1]annual_demand!$B$6/[1]annual_demand!$B$2*'2022'!F14</f>
        <v>3.0581514806378127</v>
      </c>
      <c r="G14">
        <f>[1]annual_demand!$B$6/[1]annual_demand!$B$2*'2022'!G14</f>
        <v>0.882765375854214</v>
      </c>
      <c r="H14">
        <f>[1]annual_demand!$B$6/[1]annual_demand!$B$2*'2022'!H14</f>
        <v>0.25221867881548976</v>
      </c>
      <c r="I14">
        <f>[1]annual_demand!$B$6/[1]annual_demand!$B$2*'2022'!I14</f>
        <v>2.1438587699316627</v>
      </c>
      <c r="J14">
        <f>[1]annual_demand!$B$6/[1]annual_demand!$B$2*'2022'!J14</f>
        <v>0</v>
      </c>
      <c r="K14">
        <f>[1]annual_demand!$B$6/[1]annual_demand!$B$2*'2022'!K14</f>
        <v>0.22015537927107062</v>
      </c>
      <c r="L14">
        <f>[1]annual_demand!$B$6/[1]annual_demand!$B$2*'2022'!L14</f>
        <v>0</v>
      </c>
      <c r="M14">
        <f>[1]annual_demand!$B$6/[1]annual_demand!$B$2*'2022'!M14</f>
        <v>0</v>
      </c>
      <c r="N14">
        <f>[1]annual_demand!$B$6/[1]annual_demand!$B$2*'2022'!N14</f>
        <v>12.702363211845102</v>
      </c>
      <c r="O14">
        <f>[1]annual_demand!$B$6/[1]annual_demand!$B$2*'2022'!O14</f>
        <v>4.2845648063781319</v>
      </c>
      <c r="P14">
        <f>[1]annual_demand!$B$6/[1]annual_demand!$B$2*'2022'!P14</f>
        <v>2.559389043280182</v>
      </c>
    </row>
    <row r="15" spans="1:16" x14ac:dyDescent="0.25">
      <c r="A15">
        <v>13</v>
      </c>
      <c r="B15">
        <f>[1]annual_demand!$B$6/[1]annual_demand!$B$2*'2022'!B15</f>
        <v>0</v>
      </c>
      <c r="C15">
        <f>[1]annual_demand!$B$6/[1]annual_demand!$B$2*'2022'!C15</f>
        <v>0</v>
      </c>
      <c r="D15">
        <f>[1]annual_demand!$B$6/[1]annual_demand!$B$2*'2022'!D15</f>
        <v>0</v>
      </c>
      <c r="E15">
        <f>[1]annual_demand!$B$6/[1]annual_demand!$B$2*'2022'!E15</f>
        <v>1.4502574031890658</v>
      </c>
      <c r="F15">
        <f>[1]annual_demand!$B$6/[1]annual_demand!$B$2*'2022'!F15</f>
        <v>3.0581514806378127</v>
      </c>
      <c r="G15">
        <f>[1]annual_demand!$B$6/[1]annual_demand!$B$2*'2022'!G15</f>
        <v>0.882765375854214</v>
      </c>
      <c r="H15">
        <f>[1]annual_demand!$B$6/[1]annual_demand!$B$2*'2022'!H15</f>
        <v>0.18916400911161729</v>
      </c>
      <c r="I15">
        <f>[1]annual_demand!$B$6/[1]annual_demand!$B$2*'2022'!I15</f>
        <v>2.1438587699316627</v>
      </c>
      <c r="J15">
        <f>[1]annual_demand!$B$6/[1]annual_demand!$B$2*'2022'!J15</f>
        <v>0</v>
      </c>
      <c r="K15">
        <f>[1]annual_demand!$B$6/[1]annual_demand!$B$2*'2022'!K15</f>
        <v>0.22220465603644646</v>
      </c>
      <c r="L15">
        <f>[1]annual_demand!$B$6/[1]annual_demand!$B$2*'2022'!L15</f>
        <v>0</v>
      </c>
      <c r="M15">
        <f>[1]annual_demand!$B$6/[1]annual_demand!$B$2*'2022'!M15</f>
        <v>0</v>
      </c>
      <c r="N15">
        <f>[1]annual_demand!$B$6/[1]annual_demand!$B$2*'2022'!N15</f>
        <v>12.787487015945331</v>
      </c>
      <c r="O15">
        <f>[1]annual_demand!$B$6/[1]annual_demand!$B$2*'2022'!O15</f>
        <v>4.2940230068337124</v>
      </c>
      <c r="P15">
        <f>[1]annual_demand!$B$6/[1]annual_demand!$B$2*'2022'!P15</f>
        <v>2.6224437129840545</v>
      </c>
    </row>
    <row r="16" spans="1:16" x14ac:dyDescent="0.25">
      <c r="A16">
        <v>14</v>
      </c>
      <c r="B16">
        <f>[1]annual_demand!$B$6/[1]annual_demand!$B$2*'2022'!B16</f>
        <v>0</v>
      </c>
      <c r="C16">
        <f>[1]annual_demand!$B$6/[1]annual_demand!$B$2*'2022'!C16</f>
        <v>0</v>
      </c>
      <c r="D16">
        <f>[1]annual_demand!$B$6/[1]annual_demand!$B$2*'2022'!D16</f>
        <v>0</v>
      </c>
      <c r="E16">
        <f>[1]annual_demand!$B$6/[1]annual_demand!$B$2*'2022'!E16</f>
        <v>1.4187300683371298</v>
      </c>
      <c r="F16">
        <f>[1]annual_demand!$B$6/[1]annual_demand!$B$2*'2022'!F16</f>
        <v>3.0581514806378127</v>
      </c>
      <c r="G16">
        <f>[1]annual_demand!$B$6/[1]annual_demand!$B$2*'2022'!G16</f>
        <v>0.81971070615034169</v>
      </c>
      <c r="H16">
        <f>[1]annual_demand!$B$6/[1]annual_demand!$B$2*'2022'!H16</f>
        <v>0.15763667425968109</v>
      </c>
      <c r="I16">
        <f>[1]annual_demand!$B$6/[1]annual_demand!$B$2*'2022'!I16</f>
        <v>2.2384407744874713</v>
      </c>
      <c r="J16">
        <f>[1]annual_demand!$B$6/[1]annual_demand!$B$2*'2022'!J16</f>
        <v>0</v>
      </c>
      <c r="K16">
        <f>[1]annual_demand!$B$6/[1]annual_demand!$B$2*'2022'!K16</f>
        <v>0.22425393280182232</v>
      </c>
      <c r="L16">
        <f>[1]annual_demand!$B$6/[1]annual_demand!$B$2*'2022'!L16</f>
        <v>0</v>
      </c>
      <c r="M16">
        <f>[1]annual_demand!$B$6/[1]annual_demand!$B$2*'2022'!M16</f>
        <v>0</v>
      </c>
      <c r="N16">
        <f>[1]annual_demand!$B$6/[1]annual_demand!$B$2*'2022'!N16</f>
        <v>12.885221753986331</v>
      </c>
      <c r="O16">
        <f>[1]annual_demand!$B$6/[1]annual_demand!$B$2*'2022'!O16</f>
        <v>4.3034812072892938</v>
      </c>
      <c r="P16">
        <f>[1]annual_demand!$B$6/[1]annual_demand!$B$2*'2022'!P16</f>
        <v>2.6902274829157173</v>
      </c>
    </row>
    <row r="17" spans="1:16" x14ac:dyDescent="0.25">
      <c r="A17">
        <v>15</v>
      </c>
      <c r="B17">
        <f>[1]annual_demand!$B$6/[1]annual_demand!$B$2*'2022'!B17</f>
        <v>0</v>
      </c>
      <c r="C17">
        <f>[1]annual_demand!$B$6/[1]annual_demand!$B$2*'2022'!C17</f>
        <v>0</v>
      </c>
      <c r="D17">
        <f>[1]annual_demand!$B$6/[1]annual_demand!$B$2*'2022'!D17</f>
        <v>0</v>
      </c>
      <c r="E17">
        <f>[1]annual_demand!$B$6/[1]annual_demand!$B$2*'2022'!E17</f>
        <v>1.2926207289293847</v>
      </c>
      <c r="F17">
        <f>[1]annual_demand!$B$6/[1]annual_demand!$B$2*'2022'!F17</f>
        <v>3.0581514806378127</v>
      </c>
      <c r="G17">
        <f>[1]annual_demand!$B$6/[1]annual_demand!$B$2*'2022'!G17</f>
        <v>0.63054669703872435</v>
      </c>
      <c r="H17">
        <f>[1]annual_demand!$B$6/[1]annual_demand!$B$2*'2022'!H17</f>
        <v>-3.152733485193622E-2</v>
      </c>
      <c r="I17">
        <f>[1]annual_demand!$B$6/[1]annual_demand!$B$2*'2022'!I17</f>
        <v>2.1753861047835992</v>
      </c>
      <c r="J17">
        <f>[1]annual_demand!$B$6/[1]annual_demand!$B$2*'2022'!J17</f>
        <v>0</v>
      </c>
      <c r="K17">
        <f>[1]annual_demand!$B$6/[1]annual_demand!$B$2*'2022'!K17</f>
        <v>0.23443726195899772</v>
      </c>
      <c r="L17">
        <f>[1]annual_demand!$B$6/[1]annual_demand!$B$2*'2022'!L17</f>
        <v>0</v>
      </c>
      <c r="M17">
        <f>[1]annual_demand!$B$6/[1]annual_demand!$B$2*'2022'!M17</f>
        <v>0</v>
      </c>
      <c r="N17">
        <f>[1]annual_demand!$B$6/[1]annual_demand!$B$2*'2022'!N17</f>
        <v>13.358131776765374</v>
      </c>
      <c r="O17">
        <f>[1]annual_demand!$B$6/[1]annual_demand!$B$2*'2022'!O17</f>
        <v>4.3602304100227789</v>
      </c>
      <c r="P17">
        <f>[1]annual_demand!$B$6/[1]annual_demand!$B$2*'2022'!P17</f>
        <v>3.0241019589977221</v>
      </c>
    </row>
    <row r="18" spans="1:16" x14ac:dyDescent="0.25">
      <c r="A18">
        <v>16</v>
      </c>
      <c r="B18">
        <f>[1]annual_demand!$B$6/[1]annual_demand!$B$2*'2022'!B18</f>
        <v>0</v>
      </c>
      <c r="C18">
        <f>[1]annual_demand!$B$6/[1]annual_demand!$B$2*'2022'!C18</f>
        <v>0</v>
      </c>
      <c r="D18">
        <f>[1]annual_demand!$B$6/[1]annual_demand!$B$2*'2022'!D18</f>
        <v>0</v>
      </c>
      <c r="E18">
        <f>[1]annual_demand!$B$6/[1]annual_demand!$B$2*'2022'!E18</f>
        <v>1.1349840546697039</v>
      </c>
      <c r="F18">
        <f>[1]annual_demand!$B$6/[1]annual_demand!$B$2*'2022'!F18</f>
        <v>3.0896788154897497</v>
      </c>
      <c r="G18">
        <f>[1]annual_demand!$B$6/[1]annual_demand!$B$2*'2022'!G18</f>
        <v>0.37832801822323459</v>
      </c>
      <c r="H18">
        <f>[1]annual_demand!$B$6/[1]annual_demand!$B$2*'2022'!H18</f>
        <v>-0.31527334851936217</v>
      </c>
      <c r="I18">
        <f>[1]annual_demand!$B$6/[1]annual_demand!$B$2*'2022'!I18</f>
        <v>1.860112756264237</v>
      </c>
      <c r="J18">
        <f>[1]annual_demand!$B$6/[1]annual_demand!$B$2*'2022'!J18</f>
        <v>0</v>
      </c>
      <c r="K18">
        <f>[1]annual_demand!$B$6/[1]annual_demand!$B$2*'2022'!K18</f>
        <v>0.25073689407744876</v>
      </c>
      <c r="L18">
        <f>[1]annual_demand!$B$6/[1]annual_demand!$B$2*'2022'!L18</f>
        <v>0</v>
      </c>
      <c r="M18">
        <f>[1]annual_demand!$B$6/[1]annual_demand!$B$2*'2022'!M18</f>
        <v>0</v>
      </c>
      <c r="N18">
        <f>[1]annual_demand!$B$6/[1]annual_demand!$B$2*'2022'!N18</f>
        <v>14.124246013667424</v>
      </c>
      <c r="O18">
        <f>[1]annual_demand!$B$6/[1]annual_demand!$B$2*'2022'!O18</f>
        <v>4.4485069476082</v>
      </c>
      <c r="P18">
        <f>[1]annual_demand!$B$6/[1]annual_demand!$B$2*'2022'!P18</f>
        <v>3.556283371298405</v>
      </c>
    </row>
    <row r="19" spans="1:16" x14ac:dyDescent="0.25">
      <c r="A19">
        <v>17</v>
      </c>
      <c r="B19">
        <f>[1]annual_demand!$B$6/[1]annual_demand!$B$2*'2022'!B19</f>
        <v>0</v>
      </c>
      <c r="C19">
        <f>[1]annual_demand!$B$6/[1]annual_demand!$B$2*'2022'!C19</f>
        <v>0</v>
      </c>
      <c r="D19">
        <f>[1]annual_demand!$B$6/[1]annual_demand!$B$2*'2022'!D19</f>
        <v>0</v>
      </c>
      <c r="E19">
        <f>[1]annual_demand!$B$6/[1]annual_demand!$B$2*'2022'!E19</f>
        <v>0.81971070615034169</v>
      </c>
      <c r="F19">
        <f>[1]annual_demand!$B$6/[1]annual_demand!$B$2*'2022'!F19</f>
        <v>3.0896788154897497</v>
      </c>
      <c r="G19">
        <f>[1]annual_demand!$B$6/[1]annual_demand!$B$2*'2022'!G19</f>
        <v>-0.12610933940774488</v>
      </c>
      <c r="H19">
        <f>[1]annual_demand!$B$6/[1]annual_demand!$B$2*'2022'!H19</f>
        <v>-0.85123804100227796</v>
      </c>
      <c r="I19">
        <f>[1]annual_demand!$B$6/[1]annual_demand!$B$2*'2022'!I19</f>
        <v>1.6394214123006834</v>
      </c>
      <c r="J19">
        <f>[1]annual_demand!$B$6/[1]annual_demand!$B$2*'2022'!J19</f>
        <v>0</v>
      </c>
      <c r="K19">
        <f>[1]annual_demand!$B$6/[1]annual_demand!$B$2*'2022'!K19</f>
        <v>0.27930065945330296</v>
      </c>
      <c r="L19">
        <f>[1]annual_demand!$B$6/[1]annual_demand!$B$2*'2022'!L19</f>
        <v>0</v>
      </c>
      <c r="M19">
        <f>[1]annual_demand!$B$6/[1]annual_demand!$B$2*'2022'!M19</f>
        <v>0</v>
      </c>
      <c r="N19">
        <f>[1]annual_demand!$B$6/[1]annual_demand!$B$2*'2022'!N19</f>
        <v>15.483074145785876</v>
      </c>
      <c r="O19">
        <f>[1]annual_demand!$B$6/[1]annual_demand!$B$2*'2022'!O19</f>
        <v>4.6029908883826876</v>
      </c>
      <c r="P19">
        <f>[1]annual_demand!$B$6/[1]annual_demand!$B$2*'2022'!P19</f>
        <v>4.4295905466970389</v>
      </c>
    </row>
    <row r="20" spans="1:16" x14ac:dyDescent="0.25">
      <c r="A20">
        <v>18</v>
      </c>
      <c r="B20">
        <f>[1]annual_demand!$B$6/[1]annual_demand!$B$2*'2022'!B20</f>
        <v>0</v>
      </c>
      <c r="C20">
        <f>[1]annual_demand!$B$6/[1]annual_demand!$B$2*'2022'!C20</f>
        <v>0</v>
      </c>
      <c r="D20">
        <f>[1]annual_demand!$B$6/[1]annual_demand!$B$2*'2022'!D20</f>
        <v>0</v>
      </c>
      <c r="E20">
        <f>[1]annual_demand!$B$6/[1]annual_demand!$B$2*'2022'!E20</f>
        <v>0.66207403189066061</v>
      </c>
      <c r="F20">
        <f>[1]annual_demand!$B$6/[1]annual_demand!$B$2*'2022'!F20</f>
        <v>3.0896788154897497</v>
      </c>
      <c r="G20">
        <f>[1]annual_demand!$B$6/[1]annual_demand!$B$2*'2022'!G20</f>
        <v>-0.40985535307517085</v>
      </c>
      <c r="H20">
        <f>[1]annual_demand!$B$6/[1]annual_demand!$B$2*'2022'!H20</f>
        <v>-1.1034567198177676</v>
      </c>
      <c r="I20">
        <f>[1]annual_demand!$B$6/[1]annual_demand!$B$2*'2022'!I20</f>
        <v>1.5133120728929383</v>
      </c>
      <c r="J20">
        <f>[1]annual_demand!$B$6/[1]annual_demand!$B$2*'2022'!J20</f>
        <v>0</v>
      </c>
      <c r="K20">
        <f>[1]annual_demand!$B$6/[1]annual_demand!$B$2*'2022'!K20</f>
        <v>0.29355101480637813</v>
      </c>
      <c r="L20">
        <f>[1]annual_demand!$B$6/[1]annual_demand!$B$2*'2022'!L20</f>
        <v>0</v>
      </c>
      <c r="M20">
        <f>[1]annual_demand!$B$6/[1]annual_demand!$B$2*'2022'!M20</f>
        <v>0</v>
      </c>
      <c r="N20">
        <f>[1]annual_demand!$B$6/[1]annual_demand!$B$2*'2022'!N20</f>
        <v>16.195591913439635</v>
      </c>
      <c r="O20">
        <f>[1]annual_demand!$B$6/[1]annual_demand!$B$2*'2022'!O20</f>
        <v>4.6849619589977216</v>
      </c>
      <c r="P20">
        <f>[1]annual_demand!$B$6/[1]annual_demand!$B$2*'2022'!P20</f>
        <v>4.8741259681093396</v>
      </c>
    </row>
    <row r="21" spans="1:16" x14ac:dyDescent="0.25">
      <c r="A21">
        <v>19</v>
      </c>
      <c r="B21">
        <f>[1]annual_demand!$B$6/[1]annual_demand!$B$2*'2022'!B21</f>
        <v>0</v>
      </c>
      <c r="C21">
        <f>[1]annual_demand!$B$6/[1]annual_demand!$B$2*'2022'!C21</f>
        <v>0</v>
      </c>
      <c r="D21">
        <f>[1]annual_demand!$B$6/[1]annual_demand!$B$2*'2022'!D21</f>
        <v>0</v>
      </c>
      <c r="E21">
        <f>[1]annual_demand!$B$6/[1]annual_demand!$B$2*'2022'!E21</f>
        <v>0.85123804100227796</v>
      </c>
      <c r="F21">
        <f>[1]annual_demand!$B$6/[1]annual_demand!$B$2*'2022'!F21</f>
        <v>3.0581514806378127</v>
      </c>
      <c r="G21">
        <f>[1]annual_demand!$B$6/[1]annual_demand!$B$2*'2022'!G21</f>
        <v>-9.4582004555808646E-2</v>
      </c>
      <c r="H21">
        <f>[1]annual_demand!$B$6/[1]annual_demand!$B$2*'2022'!H21</f>
        <v>-0.78818337129840543</v>
      </c>
      <c r="I21">
        <f>[1]annual_demand!$B$6/[1]annual_demand!$B$2*'2022'!I21</f>
        <v>1.6394214123006834</v>
      </c>
      <c r="J21">
        <f>[1]annual_demand!$B$6/[1]annual_demand!$B$2*'2022'!J21</f>
        <v>0</v>
      </c>
      <c r="K21">
        <f>[1]annual_demand!$B$6/[1]annual_demand!$B$2*'2022'!K21</f>
        <v>0.27520210592255123</v>
      </c>
      <c r="L21">
        <f>[1]annual_demand!$B$6/[1]annual_demand!$B$2*'2022'!L21</f>
        <v>0</v>
      </c>
      <c r="M21">
        <f>[1]annual_demand!$B$6/[1]annual_demand!$B$2*'2022'!M21</f>
        <v>0</v>
      </c>
      <c r="N21">
        <f>[1]annual_demand!$B$6/[1]annual_demand!$B$2*'2022'!N21</f>
        <v>15.356964806378132</v>
      </c>
      <c r="O21">
        <f>[1]annual_demand!$B$6/[1]annual_demand!$B$2*'2022'!O21</f>
        <v>4.5903799544419135</v>
      </c>
      <c r="P21">
        <f>[1]annual_demand!$B$6/[1]annual_demand!$B$2*'2022'!P21</f>
        <v>4.3444667425968104</v>
      </c>
    </row>
    <row r="22" spans="1:16" x14ac:dyDescent="0.25">
      <c r="A22">
        <v>20</v>
      </c>
      <c r="B22">
        <f>[1]annual_demand!$B$6/[1]annual_demand!$B$2*'2022'!B22</f>
        <v>0</v>
      </c>
      <c r="C22">
        <f>[1]annual_demand!$B$6/[1]annual_demand!$B$2*'2022'!C22</f>
        <v>0</v>
      </c>
      <c r="D22">
        <f>[1]annual_demand!$B$6/[1]annual_demand!$B$2*'2022'!D22</f>
        <v>0</v>
      </c>
      <c r="E22">
        <f>[1]annual_demand!$B$6/[1]annual_demand!$B$2*'2022'!E22</f>
        <v>0.91429271070615026</v>
      </c>
      <c r="F22">
        <f>[1]annual_demand!$B$6/[1]annual_demand!$B$2*'2022'!F22</f>
        <v>3.0896788154897497</v>
      </c>
      <c r="G22">
        <f>[1]annual_demand!$B$6/[1]annual_demand!$B$2*'2022'!G22</f>
        <v>0</v>
      </c>
      <c r="H22">
        <f>[1]annual_demand!$B$6/[1]annual_demand!$B$2*'2022'!H22</f>
        <v>-0.66207403189066061</v>
      </c>
      <c r="I22">
        <f>[1]annual_demand!$B$6/[1]annual_demand!$B$2*'2022'!I22</f>
        <v>1.7024760820045559</v>
      </c>
      <c r="J22">
        <f>[1]annual_demand!$B$6/[1]annual_demand!$B$2*'2022'!J22</f>
        <v>0</v>
      </c>
      <c r="K22">
        <f>[1]annual_demand!$B$6/[1]annual_demand!$B$2*'2022'!K22</f>
        <v>0.2690858029612756</v>
      </c>
      <c r="L22">
        <f>[1]annual_demand!$B$6/[1]annual_demand!$B$2*'2022'!L22</f>
        <v>0</v>
      </c>
      <c r="M22">
        <f>[1]annual_demand!$B$6/[1]annual_demand!$B$2*'2022'!M22</f>
        <v>0</v>
      </c>
      <c r="N22">
        <f>[1]annual_demand!$B$6/[1]annual_demand!$B$2*'2022'!N22</f>
        <v>15.038538724373577</v>
      </c>
      <c r="O22">
        <f>[1]annual_demand!$B$6/[1]annual_demand!$B$2*'2022'!O22</f>
        <v>4.555699886104783</v>
      </c>
      <c r="P22">
        <f>[1]annual_demand!$B$6/[1]annual_demand!$B$2*'2022'!P22</f>
        <v>4.1521499999999998</v>
      </c>
    </row>
    <row r="23" spans="1:16" x14ac:dyDescent="0.25">
      <c r="A23">
        <v>21</v>
      </c>
      <c r="B23">
        <f>[1]annual_demand!$B$6/[1]annual_demand!$B$2*'2022'!B23</f>
        <v>0</v>
      </c>
      <c r="C23">
        <f>[1]annual_demand!$B$6/[1]annual_demand!$B$2*'2022'!C23</f>
        <v>0</v>
      </c>
      <c r="D23">
        <f>[1]annual_demand!$B$6/[1]annual_demand!$B$2*'2022'!D23</f>
        <v>0</v>
      </c>
      <c r="E23">
        <f>[1]annual_demand!$B$6/[1]annual_demand!$B$2*'2022'!E23</f>
        <v>1.0719293849658313</v>
      </c>
      <c r="F23">
        <f>[1]annual_demand!$B$6/[1]annual_demand!$B$2*'2022'!F23</f>
        <v>3.0581514806378127</v>
      </c>
      <c r="G23">
        <f>[1]annual_demand!$B$6/[1]annual_demand!$B$2*'2022'!G23</f>
        <v>0.2206913439635535</v>
      </c>
      <c r="H23">
        <f>[1]annual_demand!$B$6/[1]annual_demand!$B$2*'2022'!H23</f>
        <v>-0.441382687927107</v>
      </c>
      <c r="I23">
        <f>[1]annual_demand!$B$6/[1]annual_demand!$B$2*'2022'!I23</f>
        <v>1.7970580865603645</v>
      </c>
      <c r="J23">
        <f>[1]annual_demand!$B$6/[1]annual_demand!$B$2*'2022'!J23</f>
        <v>0</v>
      </c>
      <c r="K23">
        <f>[1]annual_demand!$B$6/[1]annual_demand!$B$2*'2022'!K23</f>
        <v>0.25685319703872433</v>
      </c>
      <c r="L23">
        <f>[1]annual_demand!$B$6/[1]annual_demand!$B$2*'2022'!L23</f>
        <v>0</v>
      </c>
      <c r="M23">
        <f>[1]annual_demand!$B$6/[1]annual_demand!$B$2*'2022'!M23</f>
        <v>0</v>
      </c>
      <c r="N23">
        <f>[1]annual_demand!$B$6/[1]annual_demand!$B$2*'2022'!N23</f>
        <v>14.452130296127564</v>
      </c>
      <c r="O23">
        <f>[1]annual_demand!$B$6/[1]annual_demand!$B$2*'2022'!O23</f>
        <v>4.4894924829157175</v>
      </c>
      <c r="P23">
        <f>[1]annual_demand!$B$6/[1]annual_demand!$B$2*'2022'!P23</f>
        <v>3.776974715261959</v>
      </c>
    </row>
    <row r="24" spans="1:16" x14ac:dyDescent="0.25">
      <c r="A24">
        <v>22</v>
      </c>
      <c r="B24">
        <f>[1]annual_demand!$B$6/[1]annual_demand!$B$2*'2022'!B24</f>
        <v>0</v>
      </c>
      <c r="C24">
        <f>[1]annual_demand!$B$6/[1]annual_demand!$B$2*'2022'!C24</f>
        <v>0</v>
      </c>
      <c r="D24">
        <f>[1]annual_demand!$B$6/[1]annual_demand!$B$2*'2022'!D24</f>
        <v>0</v>
      </c>
      <c r="E24">
        <f>[1]annual_demand!$B$6/[1]annual_demand!$B$2*'2022'!E24</f>
        <v>1.3872027334851937</v>
      </c>
      <c r="F24">
        <f>[1]annual_demand!$B$6/[1]annual_demand!$B$2*'2022'!F24</f>
        <v>3.0896788154897497</v>
      </c>
      <c r="G24">
        <f>[1]annual_demand!$B$6/[1]annual_demand!$B$2*'2022'!G24</f>
        <v>0.75665603644646917</v>
      </c>
      <c r="H24">
        <f>[1]annual_demand!$B$6/[1]annual_demand!$B$2*'2022'!H24</f>
        <v>0.12610933940774488</v>
      </c>
      <c r="I24">
        <f>[1]annual_demand!$B$6/[1]annual_demand!$B$2*'2022'!I24</f>
        <v>1.765530751708428</v>
      </c>
      <c r="J24">
        <f>[1]annual_demand!$B$6/[1]annual_demand!$B$2*'2022'!J24</f>
        <v>0</v>
      </c>
      <c r="K24">
        <f>[1]annual_demand!$B$6/[1]annual_demand!$B$2*'2022'!K24</f>
        <v>0.22832095899772206</v>
      </c>
      <c r="L24">
        <f>[1]annual_demand!$B$6/[1]annual_demand!$B$2*'2022'!L24</f>
        <v>0</v>
      </c>
      <c r="M24">
        <f>[1]annual_demand!$B$6/[1]annual_demand!$B$2*'2022'!M24</f>
        <v>0</v>
      </c>
      <c r="N24">
        <f>[1]annual_demand!$B$6/[1]annual_demand!$B$2*'2022'!N24</f>
        <v>13.112218564920274</v>
      </c>
      <c r="O24">
        <f>[1]annual_demand!$B$6/[1]annual_demand!$B$2*'2022'!O24</f>
        <v>4.3350085421412299</v>
      </c>
      <c r="P24">
        <f>[1]annual_demand!$B$6/[1]annual_demand!$B$2*'2022'!P24</f>
        <v>2.853539077448747</v>
      </c>
    </row>
    <row r="25" spans="1:16" x14ac:dyDescent="0.25">
      <c r="A25">
        <v>23</v>
      </c>
      <c r="B25">
        <f>[1]annual_demand!$B$6/[1]annual_demand!$B$2*'2022'!B25</f>
        <v>0</v>
      </c>
      <c r="C25">
        <f>[1]annual_demand!$B$6/[1]annual_demand!$B$2*'2022'!C25</f>
        <v>0</v>
      </c>
      <c r="D25">
        <f>[1]annual_demand!$B$6/[1]annual_demand!$B$2*'2022'!D25</f>
        <v>0</v>
      </c>
      <c r="E25">
        <f>[1]annual_demand!$B$6/[1]annual_demand!$B$2*'2022'!E25</f>
        <v>2.1123314350797266</v>
      </c>
      <c r="F25">
        <f>[1]annual_demand!$B$6/[1]annual_demand!$B$2*'2022'!F25</f>
        <v>3.0266241457858767</v>
      </c>
      <c r="G25">
        <f>[1]annual_demand!$B$6/[1]annual_demand!$B$2*'2022'!G25</f>
        <v>1.860112756264237</v>
      </c>
      <c r="H25">
        <f>[1]annual_demand!$B$6/[1]annual_demand!$B$2*'2022'!H25</f>
        <v>1.2926207289293847</v>
      </c>
      <c r="I25">
        <f>[1]annual_demand!$B$6/[1]annual_demand!$B$2*'2022'!I25</f>
        <v>2.5852414578587695</v>
      </c>
      <c r="J25">
        <f>[1]annual_demand!$B$6/[1]annual_demand!$B$2*'2022'!J25</f>
        <v>0</v>
      </c>
      <c r="K25">
        <f>[1]annual_demand!$B$6/[1]annual_demand!$B$2*'2022'!K25</f>
        <v>0.16309090318906605</v>
      </c>
      <c r="L25">
        <f>[1]annual_demand!$B$6/[1]annual_demand!$B$2*'2022'!L25</f>
        <v>0</v>
      </c>
      <c r="M25">
        <f>[1]annual_demand!$B$6/[1]annual_demand!$B$2*'2022'!M25</f>
        <v>0</v>
      </c>
      <c r="N25">
        <f>[1]annual_demand!$B$6/[1]annual_demand!$B$2*'2022'!N25</f>
        <v>10.025692482915717</v>
      </c>
      <c r="O25">
        <f>[1]annual_demand!$B$6/[1]annual_demand!$B$2*'2022'!O25</f>
        <v>3.9629859908883827</v>
      </c>
      <c r="P25">
        <f>[1]annual_demand!$B$6/[1]annual_demand!$B$2*'2022'!P25</f>
        <v>0.64757145785876979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4214-9814-4947-A677-AB48C4356A61}">
  <dimension ref="A1:P25"/>
  <sheetViews>
    <sheetView workbookViewId="0">
      <selection activeCell="M31" sqref="M31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25">
      <c r="A2">
        <v>0</v>
      </c>
      <c r="B2">
        <f>[1]annual_demand!$B$7/[1]annual_demand!$B$2*'2022'!B2</f>
        <v>0</v>
      </c>
      <c r="C2">
        <f>[1]annual_demand!$B$7/[1]annual_demand!$B$2*'2022'!C2</f>
        <v>0</v>
      </c>
      <c r="D2">
        <f>[1]annual_demand!$B$7/[1]annual_demand!$B$2*'2022'!D2</f>
        <v>0</v>
      </c>
      <c r="E2">
        <f>[1]annual_demand!$B$7/[1]annual_demand!$B$2*'2022'!E2</f>
        <v>1.3339943052391801</v>
      </c>
      <c r="F2">
        <f>[1]annual_demand!$B$7/[1]annual_demand!$B$2*'2022'!F2</f>
        <v>1.6804863325740318</v>
      </c>
      <c r="G2">
        <f>[1]annual_demand!$B$7/[1]annual_demand!$B$2*'2022'!G2</f>
        <v>1.2820205011389523</v>
      </c>
      <c r="H2">
        <f>[1]annual_demand!$B$7/[1]annual_demand!$B$2*'2022'!H2</f>
        <v>0.95285307517084283</v>
      </c>
      <c r="I2">
        <f>[1]annual_demand!$B$7/[1]annual_demand!$B$2*'2022'!I2</f>
        <v>1.5644115034168564</v>
      </c>
      <c r="J2">
        <f>[1]annual_demand!$B$7/[1]annual_demand!$B$2*'2022'!J2</f>
        <v>0</v>
      </c>
      <c r="K2">
        <f>[1]annual_demand!$B$7/[1]annual_demand!$B$2*'2022'!K2</f>
        <v>7.61762722095672E-2</v>
      </c>
      <c r="L2">
        <f>[1]annual_demand!$B$7/[1]annual_demand!$B$2*'2022'!L2</f>
        <v>0</v>
      </c>
      <c r="M2">
        <f>[1]annual_demand!$B$7/[1]annual_demand!$B$2*'2022'!M2</f>
        <v>0</v>
      </c>
      <c r="N2">
        <f>[1]annual_demand!$B$7/[1]annual_demand!$B$2*'2022'!N2</f>
        <v>4.7521381548974944</v>
      </c>
      <c r="O2">
        <f>[1]annual_demand!$B$7/[1]annual_demand!$B$2*'2022'!O2</f>
        <v>2.0910793849658318</v>
      </c>
      <c r="P2">
        <f>[1]annual_demand!$B$7/[1]annual_demand!$B$2*'2022'!P2</f>
        <v>2.1239961275626426E-2</v>
      </c>
    </row>
    <row r="3" spans="1:16" x14ac:dyDescent="0.25">
      <c r="A3">
        <v>1</v>
      </c>
      <c r="B3">
        <f>[1]annual_demand!$B$7/[1]annual_demand!$B$2*'2022'!B3</f>
        <v>0</v>
      </c>
      <c r="C3">
        <f>[1]annual_demand!$B$7/[1]annual_demand!$B$2*'2022'!C3</f>
        <v>0</v>
      </c>
      <c r="D3">
        <f>[1]annual_demand!$B$7/[1]annual_demand!$B$2*'2022'!D3</f>
        <v>0</v>
      </c>
      <c r="E3">
        <f>[1]annual_demand!$B$7/[1]annual_demand!$B$2*'2022'!E3</f>
        <v>1.4725911161731209</v>
      </c>
      <c r="F3">
        <f>[1]annual_demand!$B$7/[1]annual_demand!$B$2*'2022'!F3</f>
        <v>1.6804863325740318</v>
      </c>
      <c r="G3">
        <f>[1]annual_demand!$B$7/[1]annual_demand!$B$2*'2022'!G3</f>
        <v>1.5072403189066059</v>
      </c>
      <c r="H3">
        <f>[1]annual_demand!$B$7/[1]annual_demand!$B$2*'2022'!H3</f>
        <v>1.247371298405467</v>
      </c>
      <c r="I3">
        <f>[1]annual_demand!$B$7/[1]annual_demand!$B$2*'2022'!I3</f>
        <v>1.6700915717539866</v>
      </c>
      <c r="J3">
        <f>[1]annual_demand!$B$7/[1]annual_demand!$B$2*'2022'!J3</f>
        <v>0</v>
      </c>
      <c r="K3">
        <f>[1]annual_demand!$B$7/[1]annual_demand!$B$2*'2022'!K3</f>
        <v>6.3858480637813214E-2</v>
      </c>
      <c r="L3">
        <f>[1]annual_demand!$B$7/[1]annual_demand!$B$2*'2022'!L3</f>
        <v>0</v>
      </c>
      <c r="M3">
        <f>[1]annual_demand!$B$7/[1]annual_demand!$B$2*'2022'!M3</f>
        <v>0</v>
      </c>
      <c r="N3">
        <f>[1]annual_demand!$B$7/[1]annual_demand!$B$2*'2022'!N3</f>
        <v>3.882443166287016</v>
      </c>
      <c r="O3">
        <f>[1]annual_demand!$B$7/[1]annual_demand!$B$2*'2022'!O3</f>
        <v>2.0148511389521642</v>
      </c>
      <c r="P3">
        <f>[1]annual_demand!$B$7/[1]annual_demand!$B$2*'2022'!P3</f>
        <v>6.3598611617312079E-3</v>
      </c>
    </row>
    <row r="4" spans="1:16" x14ac:dyDescent="0.25">
      <c r="A4">
        <v>2</v>
      </c>
      <c r="B4">
        <f>[1]annual_demand!$B$7/[1]annual_demand!$B$2*'2022'!B4</f>
        <v>0</v>
      </c>
      <c r="C4">
        <f>[1]annual_demand!$B$7/[1]annual_demand!$B$2*'2022'!C4</f>
        <v>0</v>
      </c>
      <c r="D4">
        <f>[1]annual_demand!$B$7/[1]annual_demand!$B$2*'2022'!D4</f>
        <v>0</v>
      </c>
      <c r="E4">
        <f>[1]annual_demand!$B$7/[1]annual_demand!$B$2*'2022'!E4</f>
        <v>1.5765387243735764</v>
      </c>
      <c r="F4">
        <f>[1]annual_demand!$B$7/[1]annual_demand!$B$2*'2022'!F4</f>
        <v>1.6804863325740318</v>
      </c>
      <c r="G4">
        <f>[1]annual_demand!$B$7/[1]annual_demand!$B$2*'2022'!G4</f>
        <v>1.6631617312072893</v>
      </c>
      <c r="H4">
        <f>[1]annual_demand!$B$7/[1]annual_demand!$B$2*'2022'!H4</f>
        <v>1.4552665148063784</v>
      </c>
      <c r="I4">
        <f>[1]annual_demand!$B$7/[1]annual_demand!$B$2*'2022'!I4</f>
        <v>1.760179498861048</v>
      </c>
      <c r="J4">
        <f>[1]annual_demand!$B$7/[1]annual_demand!$B$2*'2022'!J4</f>
        <v>0</v>
      </c>
      <c r="K4">
        <f>[1]annual_demand!$B$7/[1]annual_demand!$B$2*'2022'!K4</f>
        <v>5.4884337129840553E-2</v>
      </c>
      <c r="L4">
        <f>[1]annual_demand!$B$7/[1]annual_demand!$B$2*'2022'!L4</f>
        <v>0</v>
      </c>
      <c r="M4">
        <f>[1]annual_demand!$B$7/[1]annual_demand!$B$2*'2022'!M4</f>
        <v>0</v>
      </c>
      <c r="N4">
        <f>[1]annual_demand!$B$7/[1]annual_demand!$B$2*'2022'!N4</f>
        <v>3.2033187927107063</v>
      </c>
      <c r="O4">
        <f>[1]annual_demand!$B$7/[1]annual_demand!$B$2*'2022'!O4</f>
        <v>1.9576799544419137</v>
      </c>
      <c r="P4">
        <f>[1]annual_demand!$B$7/[1]annual_demand!$B$2*'2022'!P4</f>
        <v>1.9039736902050114E-3</v>
      </c>
    </row>
    <row r="5" spans="1:16" x14ac:dyDescent="0.25">
      <c r="A5">
        <v>3</v>
      </c>
      <c r="B5">
        <f>[1]annual_demand!$B$7/[1]annual_demand!$B$2*'2022'!B5</f>
        <v>0</v>
      </c>
      <c r="C5">
        <f>[1]annual_demand!$B$7/[1]annual_demand!$B$2*'2022'!C5</f>
        <v>0</v>
      </c>
      <c r="D5">
        <f>[1]annual_demand!$B$7/[1]annual_demand!$B$2*'2022'!D5</f>
        <v>0</v>
      </c>
      <c r="E5">
        <f>[1]annual_demand!$B$7/[1]annual_demand!$B$2*'2022'!E5</f>
        <v>1.6285125284738042</v>
      </c>
      <c r="F5">
        <f>[1]annual_demand!$B$7/[1]annual_demand!$B$2*'2022'!F5</f>
        <v>1.6804863325740318</v>
      </c>
      <c r="G5">
        <f>[1]annual_demand!$B$7/[1]annual_demand!$B$2*'2022'!G5</f>
        <v>1.7497847380410023</v>
      </c>
      <c r="H5">
        <f>[1]annual_demand!$B$7/[1]annual_demand!$B$2*'2022'!H5</f>
        <v>1.5748062642369021</v>
      </c>
      <c r="I5">
        <f>[1]annual_demand!$B$7/[1]annual_demand!$B$2*'2022'!I5</f>
        <v>1.794828701594533</v>
      </c>
      <c r="J5">
        <f>[1]annual_demand!$B$7/[1]annual_demand!$B$2*'2022'!J5</f>
        <v>0</v>
      </c>
      <c r="K5">
        <f>[1]annual_demand!$B$7/[1]annual_demand!$B$2*'2022'!K5</f>
        <v>5.041458997722096E-2</v>
      </c>
      <c r="L5">
        <f>[1]annual_demand!$B$7/[1]annual_demand!$B$2*'2022'!L5</f>
        <v>0</v>
      </c>
      <c r="M5">
        <f>[1]annual_demand!$B$7/[1]annual_demand!$B$2*'2022'!M5</f>
        <v>0</v>
      </c>
      <c r="N5">
        <f>[1]annual_demand!$B$7/[1]annual_demand!$B$2*'2022'!N5</f>
        <v>2.8498969248291575</v>
      </c>
      <c r="O5">
        <f>[1]annual_demand!$B$7/[1]annual_demand!$B$2*'2022'!O5</f>
        <v>1.9282281321184513</v>
      </c>
      <c r="P5">
        <f>[1]annual_demand!$B$7/[1]annual_demand!$B$2*'2022'!P5</f>
        <v>5.704991230068337E-4</v>
      </c>
    </row>
    <row r="6" spans="1:16" x14ac:dyDescent="0.25">
      <c r="A6">
        <v>4</v>
      </c>
      <c r="B6">
        <f>[1]annual_demand!$B$7/[1]annual_demand!$B$2*'2022'!B6</f>
        <v>0</v>
      </c>
      <c r="C6">
        <f>[1]annual_demand!$B$7/[1]annual_demand!$B$2*'2022'!C6</f>
        <v>0</v>
      </c>
      <c r="D6">
        <f>[1]annual_demand!$B$7/[1]annual_demand!$B$2*'2022'!D6</f>
        <v>0</v>
      </c>
      <c r="E6">
        <f>[1]annual_demand!$B$7/[1]annual_demand!$B$2*'2022'!E6</f>
        <v>1.5592141230068339</v>
      </c>
      <c r="F6">
        <f>[1]annual_demand!$B$7/[1]annual_demand!$B$2*'2022'!F6</f>
        <v>1.6978109339407748</v>
      </c>
      <c r="G6">
        <f>[1]annual_demand!$B$7/[1]annual_demand!$B$2*'2022'!G6</f>
        <v>1.6458371298405468</v>
      </c>
      <c r="H6">
        <f>[1]annual_demand!$B$7/[1]annual_demand!$B$2*'2022'!H6</f>
        <v>1.4552665148063784</v>
      </c>
      <c r="I6">
        <f>[1]annual_demand!$B$7/[1]annual_demand!$B$2*'2022'!I6</f>
        <v>1.746319817767654</v>
      </c>
      <c r="J6">
        <f>[1]annual_demand!$B$7/[1]annual_demand!$B$2*'2022'!J6</f>
        <v>0</v>
      </c>
      <c r="K6">
        <f>[1]annual_demand!$B$7/[1]annual_demand!$B$2*'2022'!K6</f>
        <v>5.6010436218678815E-2</v>
      </c>
      <c r="L6">
        <f>[1]annual_demand!$B$7/[1]annual_demand!$B$2*'2022'!L6</f>
        <v>0</v>
      </c>
      <c r="M6">
        <f>[1]annual_demand!$B$7/[1]annual_demand!$B$2*'2022'!M6</f>
        <v>0</v>
      </c>
      <c r="N6">
        <f>[1]annual_demand!$B$7/[1]annual_demand!$B$2*'2022'!N6</f>
        <v>3.2674198177676539</v>
      </c>
      <c r="O6">
        <f>[1]annual_demand!$B$7/[1]annual_demand!$B$2*'2022'!O6</f>
        <v>1.9611448747152622</v>
      </c>
      <c r="P6">
        <f>[1]annual_demand!$B$7/[1]annual_demand!$B$2*'2022'!P6</f>
        <v>1.7090719248291571E-4</v>
      </c>
    </row>
    <row r="7" spans="1:16" x14ac:dyDescent="0.25">
      <c r="A7">
        <v>5</v>
      </c>
      <c r="B7">
        <f>[1]annual_demand!$B$7/[1]annual_demand!$B$2*'2022'!B7</f>
        <v>0</v>
      </c>
      <c r="C7">
        <f>[1]annual_demand!$B$7/[1]annual_demand!$B$2*'2022'!C7</f>
        <v>0</v>
      </c>
      <c r="D7">
        <f>[1]annual_demand!$B$7/[1]annual_demand!$B$2*'2022'!D7</f>
        <v>0</v>
      </c>
      <c r="E7">
        <f>[1]annual_demand!$B$7/[1]annual_demand!$B$2*'2022'!E7</f>
        <v>1.5418895216400912</v>
      </c>
      <c r="F7">
        <f>[1]annual_demand!$B$7/[1]annual_demand!$B$2*'2022'!F7</f>
        <v>1.6631617312072893</v>
      </c>
      <c r="G7">
        <f>[1]annual_demand!$B$7/[1]annual_demand!$B$2*'2022'!G7</f>
        <v>1.6111879271070617</v>
      </c>
      <c r="H7">
        <f>[1]annual_demand!$B$7/[1]annual_demand!$B$2*'2022'!H7</f>
        <v>1.3859681093394078</v>
      </c>
      <c r="I7">
        <f>[1]annual_demand!$B$7/[1]annual_demand!$B$2*'2022'!I7</f>
        <v>1.8000260820045559</v>
      </c>
      <c r="J7">
        <f>[1]annual_demand!$B$7/[1]annual_demand!$B$2*'2022'!J7</f>
        <v>0</v>
      </c>
      <c r="K7">
        <f>[1]annual_demand!$B$7/[1]annual_demand!$B$2*'2022'!K7</f>
        <v>5.8245309794988612E-2</v>
      </c>
      <c r="L7">
        <f>[1]annual_demand!$B$7/[1]annual_demand!$B$2*'2022'!L7</f>
        <v>0</v>
      </c>
      <c r="M7">
        <f>[1]annual_demand!$B$7/[1]annual_demand!$B$2*'2022'!M7</f>
        <v>0</v>
      </c>
      <c r="N7">
        <f>[1]annual_demand!$B$7/[1]annual_demand!$B$2*'2022'!N7</f>
        <v>3.4441307517084283</v>
      </c>
      <c r="O7">
        <f>[1]annual_demand!$B$7/[1]annual_demand!$B$2*'2022'!O7</f>
        <v>1.9767370159453304</v>
      </c>
      <c r="P7">
        <f>[1]annual_demand!$B$7/[1]annual_demand!$B$2*'2022'!P7</f>
        <v>5.1280820045558087E-5</v>
      </c>
    </row>
    <row r="8" spans="1:16" x14ac:dyDescent="0.25">
      <c r="A8">
        <v>6</v>
      </c>
      <c r="B8">
        <f>[1]annual_demand!$B$7/[1]annual_demand!$B$2*'2022'!B8</f>
        <v>0</v>
      </c>
      <c r="C8">
        <f>[1]annual_demand!$B$7/[1]annual_demand!$B$2*'2022'!C8</f>
        <v>0</v>
      </c>
      <c r="D8">
        <f>[1]annual_demand!$B$7/[1]annual_demand!$B$2*'2022'!D8</f>
        <v>0</v>
      </c>
      <c r="E8">
        <f>[1]annual_demand!$B$7/[1]annual_demand!$B$2*'2022'!E8</f>
        <v>1.4032927107061504</v>
      </c>
      <c r="F8">
        <f>[1]annual_demand!$B$7/[1]annual_demand!$B$2*'2022'!F8</f>
        <v>1.6804863325740318</v>
      </c>
      <c r="G8">
        <f>[1]annual_demand!$B$7/[1]annual_demand!$B$2*'2022'!G8</f>
        <v>1.3686435079726653</v>
      </c>
      <c r="H8">
        <f>[1]annual_demand!$B$7/[1]annual_demand!$B$2*'2022'!H8</f>
        <v>1.0568006833712984</v>
      </c>
      <c r="I8">
        <f>[1]annual_demand!$B$7/[1]annual_demand!$B$2*'2022'!I8</f>
        <v>1.7099381548974943</v>
      </c>
      <c r="J8">
        <f>[1]annual_demand!$B$7/[1]annual_demand!$B$2*'2022'!J8</f>
        <v>0</v>
      </c>
      <c r="K8">
        <f>[1]annual_demand!$B$7/[1]annual_demand!$B$2*'2022'!K8</f>
        <v>7.1689200455580873E-2</v>
      </c>
      <c r="L8">
        <f>[1]annual_demand!$B$7/[1]annual_demand!$B$2*'2022'!L8</f>
        <v>0</v>
      </c>
      <c r="M8">
        <f>[1]annual_demand!$B$7/[1]annual_demand!$B$2*'2022'!M8</f>
        <v>0</v>
      </c>
      <c r="N8">
        <f>[1]annual_demand!$B$7/[1]annual_demand!$B$2*'2022'!N8</f>
        <v>4.4039136674259689</v>
      </c>
      <c r="O8">
        <f>[1]annual_demand!$B$7/[1]annual_demand!$B$2*'2022'!O8</f>
        <v>2.0581626423690209</v>
      </c>
      <c r="P8">
        <f>[1]annual_demand!$B$7/[1]annual_demand!$B$2*'2022'!P8</f>
        <v>1.5446614578587698E-5</v>
      </c>
    </row>
    <row r="9" spans="1:16" x14ac:dyDescent="0.25">
      <c r="A9">
        <v>7</v>
      </c>
      <c r="B9">
        <f>[1]annual_demand!$B$7/[1]annual_demand!$B$2*'2022'!B9</f>
        <v>0</v>
      </c>
      <c r="C9">
        <f>[1]annual_demand!$B$7/[1]annual_demand!$B$2*'2022'!C9</f>
        <v>0</v>
      </c>
      <c r="D9">
        <f>[1]annual_demand!$B$7/[1]annual_demand!$B$2*'2022'!D9</f>
        <v>0</v>
      </c>
      <c r="E9">
        <f>[1]annual_demand!$B$7/[1]annual_demand!$B$2*'2022'!E9</f>
        <v>0.97017767653758546</v>
      </c>
      <c r="F9">
        <f>[1]annual_demand!$B$7/[1]annual_demand!$B$2*'2022'!F9</f>
        <v>1.7671093394077448</v>
      </c>
      <c r="G9">
        <f>[1]annual_demand!$B$7/[1]annual_demand!$B$2*'2022'!G9</f>
        <v>0.64101025056947614</v>
      </c>
      <c r="H9">
        <f>[1]annual_demand!$B$7/[1]annual_demand!$B$2*'2022'!H9</f>
        <v>0.20789521640091116</v>
      </c>
      <c r="I9">
        <f>[1]annual_demand!$B$7/[1]annual_demand!$B$2*'2022'!I9</f>
        <v>1.1953974943052392</v>
      </c>
      <c r="J9">
        <f>[1]annual_demand!$B$7/[1]annual_demand!$B$2*'2022'!J9</f>
        <v>0</v>
      </c>
      <c r="K9">
        <f>[1]annual_demand!$B$7/[1]annual_demand!$B$2*'2022'!K9</f>
        <v>0.11538184510250571</v>
      </c>
      <c r="L9">
        <f>[1]annual_demand!$B$7/[1]annual_demand!$B$2*'2022'!L9</f>
        <v>0</v>
      </c>
      <c r="M9">
        <f>[1]annual_demand!$B$7/[1]annual_demand!$B$2*'2022'!M9</f>
        <v>0</v>
      </c>
      <c r="N9">
        <f>[1]annual_demand!$B$7/[1]annual_demand!$B$2*'2022'!N9</f>
        <v>6.6509144646924838</v>
      </c>
      <c r="O9">
        <f>[1]annual_demand!$B$7/[1]annual_demand!$B$2*'2022'!O9</f>
        <v>2.3128342824601367</v>
      </c>
      <c r="P9">
        <f>[1]annual_demand!$B$7/[1]annual_demand!$B$2*'2022'!P9</f>
        <v>1.1851759794988612</v>
      </c>
    </row>
    <row r="10" spans="1:16" x14ac:dyDescent="0.25">
      <c r="A10">
        <v>8</v>
      </c>
      <c r="B10">
        <f>[1]annual_demand!$B$7/[1]annual_demand!$B$2*'2022'!B10</f>
        <v>0</v>
      </c>
      <c r="C10">
        <f>[1]annual_demand!$B$7/[1]annual_demand!$B$2*'2022'!C10</f>
        <v>0</v>
      </c>
      <c r="D10">
        <f>[1]annual_demand!$B$7/[1]annual_demand!$B$2*'2022'!D10</f>
        <v>0</v>
      </c>
      <c r="E10">
        <f>[1]annual_demand!$B$7/[1]annual_demand!$B$2*'2022'!E10</f>
        <v>0.5543872437357632</v>
      </c>
      <c r="F10">
        <f>[1]annual_demand!$B$7/[1]annual_demand!$B$2*'2022'!F10</f>
        <v>1.6804863325740318</v>
      </c>
      <c r="G10">
        <f>[1]annual_demand!$B$7/[1]annual_demand!$B$2*'2022'!G10</f>
        <v>8.662300683371299E-2</v>
      </c>
      <c r="H10">
        <f>[1]annual_demand!$B$7/[1]annual_demand!$B$2*'2022'!H10</f>
        <v>-0.2771936218678816</v>
      </c>
      <c r="I10">
        <f>[1]annual_demand!$B$7/[1]annual_demand!$B$2*'2022'!I10</f>
        <v>0.9875022779043281</v>
      </c>
      <c r="J10">
        <f>[1]annual_demand!$B$7/[1]annual_demand!$B$2*'2022'!J10</f>
        <v>0</v>
      </c>
      <c r="K10">
        <f>[1]annual_demand!$B$7/[1]annual_demand!$B$2*'2022'!K10</f>
        <v>0.14384616514806381</v>
      </c>
      <c r="L10">
        <f>[1]annual_demand!$B$7/[1]annual_demand!$B$2*'2022'!L10</f>
        <v>0</v>
      </c>
      <c r="M10">
        <f>[1]annual_demand!$B$7/[1]annual_demand!$B$2*'2022'!M10</f>
        <v>0</v>
      </c>
      <c r="N10">
        <f>[1]annual_demand!$B$7/[1]annual_demand!$B$2*'2022'!N10</f>
        <v>8.0264878132118458</v>
      </c>
      <c r="O10">
        <f>[1]annual_demand!$B$7/[1]annual_demand!$B$2*'2022'!O10</f>
        <v>2.4739530751708427</v>
      </c>
      <c r="P10">
        <f>[1]annual_demand!$B$7/[1]annual_demand!$B$2*'2022'!P10</f>
        <v>2.1257285876993168</v>
      </c>
    </row>
    <row r="11" spans="1:16" x14ac:dyDescent="0.25">
      <c r="A11">
        <v>9</v>
      </c>
      <c r="B11">
        <f>[1]annual_demand!$B$7/[1]annual_demand!$B$2*'2022'!B11</f>
        <v>0</v>
      </c>
      <c r="C11">
        <f>[1]annual_demand!$B$7/[1]annual_demand!$B$2*'2022'!C11</f>
        <v>0</v>
      </c>
      <c r="D11">
        <f>[1]annual_demand!$B$7/[1]annual_demand!$B$2*'2022'!D11</f>
        <v>0</v>
      </c>
      <c r="E11">
        <f>[1]annual_demand!$B$7/[1]annual_demand!$B$2*'2022'!E11</f>
        <v>0.57171184510250572</v>
      </c>
      <c r="F11">
        <f>[1]annual_demand!$B$7/[1]annual_demand!$B$2*'2022'!F11</f>
        <v>1.6804863325740318</v>
      </c>
      <c r="G11">
        <f>[1]annual_demand!$B$7/[1]annual_demand!$B$2*'2022'!G11</f>
        <v>0.12127220956719818</v>
      </c>
      <c r="H11">
        <f>[1]annual_demand!$B$7/[1]annual_demand!$B$2*'2022'!H11</f>
        <v>-0.25986902050113897</v>
      </c>
      <c r="I11">
        <f>[1]annual_demand!$B$7/[1]annual_demand!$B$2*'2022'!I11</f>
        <v>0.91820387243735768</v>
      </c>
      <c r="J11">
        <f>[1]annual_demand!$B$7/[1]annual_demand!$B$2*'2022'!J11</f>
        <v>0</v>
      </c>
      <c r="K11">
        <f>[1]annual_demand!$B$7/[1]annual_demand!$B$2*'2022'!K11</f>
        <v>0.14226962642369023</v>
      </c>
      <c r="L11">
        <f>[1]annual_demand!$B$7/[1]annual_demand!$B$2*'2022'!L11</f>
        <v>0</v>
      </c>
      <c r="M11">
        <f>[1]annual_demand!$B$7/[1]annual_demand!$B$2*'2022'!M11</f>
        <v>0</v>
      </c>
      <c r="N11">
        <f>[1]annual_demand!$B$7/[1]annual_demand!$B$2*'2022'!N11</f>
        <v>7.9970359908883824</v>
      </c>
      <c r="O11">
        <f>[1]annual_demand!$B$7/[1]annual_demand!$B$2*'2022'!O11</f>
        <v>2.4704881548974944</v>
      </c>
      <c r="P11">
        <f>[1]annual_demand!$B$7/[1]annual_demand!$B$2*'2022'!P11</f>
        <v>2.0997416856492026</v>
      </c>
    </row>
    <row r="12" spans="1:16" x14ac:dyDescent="0.25">
      <c r="A12">
        <v>10</v>
      </c>
      <c r="B12">
        <f>[1]annual_demand!$B$7/[1]annual_demand!$B$2*'2022'!B12</f>
        <v>0</v>
      </c>
      <c r="C12">
        <f>[1]annual_demand!$B$7/[1]annual_demand!$B$2*'2022'!C12</f>
        <v>0</v>
      </c>
      <c r="D12">
        <f>[1]annual_demand!$B$7/[1]annual_demand!$B$2*'2022'!D12</f>
        <v>0</v>
      </c>
      <c r="E12">
        <f>[1]annual_demand!$B$7/[1]annual_demand!$B$2*'2022'!E12</f>
        <v>0.71030865603644644</v>
      </c>
      <c r="F12">
        <f>[1]annual_demand!$B$7/[1]annual_demand!$B$2*'2022'!F12</f>
        <v>1.6804863325740318</v>
      </c>
      <c r="G12">
        <f>[1]annual_demand!$B$7/[1]annual_demand!$B$2*'2022'!G12</f>
        <v>0.34649202733485196</v>
      </c>
      <c r="H12">
        <f>[1]annual_demand!$B$7/[1]annual_demand!$B$2*'2022'!H12</f>
        <v>-1.73246013667426E-2</v>
      </c>
      <c r="I12">
        <f>[1]annual_demand!$B$7/[1]annual_demand!$B$2*'2022'!I12</f>
        <v>1.0048268792710706</v>
      </c>
      <c r="J12">
        <f>[1]annual_demand!$B$7/[1]annual_demand!$B$2*'2022'!J12</f>
        <v>0</v>
      </c>
      <c r="K12">
        <f>[1]annual_demand!$B$7/[1]annual_demand!$B$2*'2022'!K12</f>
        <v>0.12950139521640092</v>
      </c>
      <c r="L12">
        <f>[1]annual_demand!$B$7/[1]annual_demand!$B$2*'2022'!L12</f>
        <v>0</v>
      </c>
      <c r="M12">
        <f>[1]annual_demand!$B$7/[1]annual_demand!$B$2*'2022'!M12</f>
        <v>0</v>
      </c>
      <c r="N12">
        <f>[1]annual_demand!$B$7/[1]annual_demand!$B$2*'2022'!N12</f>
        <v>7.4010697038724373</v>
      </c>
      <c r="O12">
        <f>[1]annual_demand!$B$7/[1]annual_demand!$B$2*'2022'!O12</f>
        <v>2.402922209567198</v>
      </c>
      <c r="P12">
        <f>[1]annual_demand!$B$7/[1]annual_demand!$B$2*'2022'!P12</f>
        <v>1.69677145785877</v>
      </c>
    </row>
    <row r="13" spans="1:16" x14ac:dyDescent="0.25">
      <c r="A13">
        <v>11</v>
      </c>
      <c r="B13">
        <f>[1]annual_demand!$B$7/[1]annual_demand!$B$2*'2022'!B13</f>
        <v>0</v>
      </c>
      <c r="C13">
        <f>[1]annual_demand!$B$7/[1]annual_demand!$B$2*'2022'!C13</f>
        <v>0</v>
      </c>
      <c r="D13">
        <f>[1]annual_demand!$B$7/[1]annual_demand!$B$2*'2022'!D13</f>
        <v>0</v>
      </c>
      <c r="E13">
        <f>[1]annual_demand!$B$7/[1]annual_demand!$B$2*'2022'!E13</f>
        <v>0.77960706150341696</v>
      </c>
      <c r="F13">
        <f>[1]annual_demand!$B$7/[1]annual_demand!$B$2*'2022'!F13</f>
        <v>1.6804863325740318</v>
      </c>
      <c r="G13">
        <f>[1]annual_demand!$B$7/[1]annual_demand!$B$2*'2022'!G13</f>
        <v>0.43311503416856495</v>
      </c>
      <c r="H13">
        <f>[1]annual_demand!$B$7/[1]annual_demand!$B$2*'2022'!H13</f>
        <v>6.92984054669704E-2</v>
      </c>
      <c r="I13">
        <f>[1]annual_demand!$B$7/[1]annual_demand!$B$2*'2022'!I13</f>
        <v>1.1434236902050114</v>
      </c>
      <c r="J13">
        <f>[1]annual_demand!$B$7/[1]annual_demand!$B$2*'2022'!J13</f>
        <v>0</v>
      </c>
      <c r="K13">
        <f>[1]annual_demand!$B$7/[1]annual_demand!$B$2*'2022'!K13</f>
        <v>0.12411344419134397</v>
      </c>
      <c r="L13">
        <f>[1]annual_demand!$B$7/[1]annual_demand!$B$2*'2022'!L13</f>
        <v>0</v>
      </c>
      <c r="M13">
        <f>[1]annual_demand!$B$7/[1]annual_demand!$B$2*'2022'!M13</f>
        <v>0</v>
      </c>
      <c r="N13">
        <f>[1]annual_demand!$B$7/[1]annual_demand!$B$2*'2022'!N13</f>
        <v>7.1325383826879278</v>
      </c>
      <c r="O13">
        <f>[1]annual_demand!$B$7/[1]annual_demand!$B$2*'2022'!O13</f>
        <v>2.3717379271070618</v>
      </c>
      <c r="P13">
        <f>[1]annual_demand!$B$7/[1]annual_demand!$B$2*'2022'!P13</f>
        <v>1.5129574373576311</v>
      </c>
    </row>
    <row r="14" spans="1:16" x14ac:dyDescent="0.25">
      <c r="A14">
        <v>12</v>
      </c>
      <c r="B14">
        <f>[1]annual_demand!$B$7/[1]annual_demand!$B$2*'2022'!B14</f>
        <v>0</v>
      </c>
      <c r="C14">
        <f>[1]annual_demand!$B$7/[1]annual_demand!$B$2*'2022'!C14</f>
        <v>0</v>
      </c>
      <c r="D14">
        <f>[1]annual_demand!$B$7/[1]annual_demand!$B$2*'2022'!D14</f>
        <v>0</v>
      </c>
      <c r="E14">
        <f>[1]annual_demand!$B$7/[1]annual_demand!$B$2*'2022'!E14</f>
        <v>0.81425626423690212</v>
      </c>
      <c r="F14">
        <f>[1]annual_demand!$B$7/[1]annual_demand!$B$2*'2022'!F14</f>
        <v>1.6804863325740318</v>
      </c>
      <c r="G14">
        <f>[1]annual_demand!$B$7/[1]annual_demand!$B$2*'2022'!G14</f>
        <v>0.48508883826879273</v>
      </c>
      <c r="H14">
        <f>[1]annual_demand!$B$7/[1]annual_demand!$B$2*'2022'!H14</f>
        <v>0.1385968109339408</v>
      </c>
      <c r="I14">
        <f>[1]annual_demand!$B$7/[1]annual_demand!$B$2*'2022'!I14</f>
        <v>1.1780728929384967</v>
      </c>
      <c r="J14">
        <f>[1]annual_demand!$B$7/[1]annual_demand!$B$2*'2022'!J14</f>
        <v>0</v>
      </c>
      <c r="K14">
        <f>[1]annual_demand!$B$7/[1]annual_demand!$B$2*'2022'!K14</f>
        <v>0.12097769134396356</v>
      </c>
      <c r="L14">
        <f>[1]annual_demand!$B$7/[1]annual_demand!$B$2*'2022'!L14</f>
        <v>0</v>
      </c>
      <c r="M14">
        <f>[1]annual_demand!$B$7/[1]annual_demand!$B$2*'2022'!M14</f>
        <v>0</v>
      </c>
      <c r="N14">
        <f>[1]annual_demand!$B$7/[1]annual_demand!$B$2*'2022'!N14</f>
        <v>6.9800818906605926</v>
      </c>
      <c r="O14">
        <f>[1]annual_demand!$B$7/[1]annual_demand!$B$2*'2022'!O14</f>
        <v>2.3544133257403193</v>
      </c>
      <c r="P14">
        <f>[1]annual_demand!$B$7/[1]annual_demand!$B$2*'2022'!P14</f>
        <v>1.4064111389521641</v>
      </c>
    </row>
    <row r="15" spans="1:16" x14ac:dyDescent="0.25">
      <c r="A15">
        <v>13</v>
      </c>
      <c r="B15">
        <f>[1]annual_demand!$B$7/[1]annual_demand!$B$2*'2022'!B15</f>
        <v>0</v>
      </c>
      <c r="C15">
        <f>[1]annual_demand!$B$7/[1]annual_demand!$B$2*'2022'!C15</f>
        <v>0</v>
      </c>
      <c r="D15">
        <f>[1]annual_demand!$B$7/[1]annual_demand!$B$2*'2022'!D15</f>
        <v>0</v>
      </c>
      <c r="E15">
        <f>[1]annual_demand!$B$7/[1]annual_demand!$B$2*'2022'!E15</f>
        <v>0.79693166287015949</v>
      </c>
      <c r="F15">
        <f>[1]annual_demand!$B$7/[1]annual_demand!$B$2*'2022'!F15</f>
        <v>1.6804863325740318</v>
      </c>
      <c r="G15">
        <f>[1]annual_demand!$B$7/[1]annual_demand!$B$2*'2022'!G15</f>
        <v>0.48508883826879273</v>
      </c>
      <c r="H15">
        <f>[1]annual_demand!$B$7/[1]annual_demand!$B$2*'2022'!H15</f>
        <v>0.10394760820045558</v>
      </c>
      <c r="I15">
        <f>[1]annual_demand!$B$7/[1]annual_demand!$B$2*'2022'!I15</f>
        <v>1.1780728929384967</v>
      </c>
      <c r="J15">
        <f>[1]annual_demand!$B$7/[1]annual_demand!$B$2*'2022'!J15</f>
        <v>0</v>
      </c>
      <c r="K15">
        <f>[1]annual_demand!$B$7/[1]annual_demand!$B$2*'2022'!K15</f>
        <v>0.12210379043280183</v>
      </c>
      <c r="L15">
        <f>[1]annual_demand!$B$7/[1]annual_demand!$B$2*'2022'!L15</f>
        <v>0</v>
      </c>
      <c r="M15">
        <f>[1]annual_demand!$B$7/[1]annual_demand!$B$2*'2022'!M15</f>
        <v>0</v>
      </c>
      <c r="N15">
        <f>[1]annual_demand!$B$7/[1]annual_demand!$B$2*'2022'!N15</f>
        <v>7.0268583143507986</v>
      </c>
      <c r="O15">
        <f>[1]annual_demand!$B$7/[1]annual_demand!$B$2*'2022'!O15</f>
        <v>2.3596107061503417</v>
      </c>
      <c r="P15">
        <f>[1]annual_demand!$B$7/[1]annual_demand!$B$2*'2022'!P15</f>
        <v>1.4410603416856493</v>
      </c>
    </row>
    <row r="16" spans="1:16" x14ac:dyDescent="0.25">
      <c r="A16">
        <v>14</v>
      </c>
      <c r="B16">
        <f>[1]annual_demand!$B$7/[1]annual_demand!$B$2*'2022'!B16</f>
        <v>0</v>
      </c>
      <c r="C16">
        <f>[1]annual_demand!$B$7/[1]annual_demand!$B$2*'2022'!C16</f>
        <v>0</v>
      </c>
      <c r="D16">
        <f>[1]annual_demand!$B$7/[1]annual_demand!$B$2*'2022'!D16</f>
        <v>0</v>
      </c>
      <c r="E16">
        <f>[1]annual_demand!$B$7/[1]annual_demand!$B$2*'2022'!E16</f>
        <v>0.77960706150341696</v>
      </c>
      <c r="F16">
        <f>[1]annual_demand!$B$7/[1]annual_demand!$B$2*'2022'!F16</f>
        <v>1.6804863325740318</v>
      </c>
      <c r="G16">
        <f>[1]annual_demand!$B$7/[1]annual_demand!$B$2*'2022'!G16</f>
        <v>0.45043963553530758</v>
      </c>
      <c r="H16">
        <f>[1]annual_demand!$B$7/[1]annual_demand!$B$2*'2022'!H16</f>
        <v>8.662300683371299E-2</v>
      </c>
      <c r="I16">
        <f>[1]annual_demand!$B$7/[1]annual_demand!$B$2*'2022'!I16</f>
        <v>1.2300466970387245</v>
      </c>
      <c r="J16">
        <f>[1]annual_demand!$B$7/[1]annual_demand!$B$2*'2022'!J16</f>
        <v>0</v>
      </c>
      <c r="K16">
        <f>[1]annual_demand!$B$7/[1]annual_demand!$B$2*'2022'!K16</f>
        <v>0.1232298895216401</v>
      </c>
      <c r="L16">
        <f>[1]annual_demand!$B$7/[1]annual_demand!$B$2*'2022'!L16</f>
        <v>0</v>
      </c>
      <c r="M16">
        <f>[1]annual_demand!$B$7/[1]annual_demand!$B$2*'2022'!M16</f>
        <v>0</v>
      </c>
      <c r="N16">
        <f>[1]annual_demand!$B$7/[1]annual_demand!$B$2*'2022'!N16</f>
        <v>7.0805645785876994</v>
      </c>
      <c r="O16">
        <f>[1]annual_demand!$B$7/[1]annual_demand!$B$2*'2022'!O16</f>
        <v>2.3648080865603647</v>
      </c>
      <c r="P16">
        <f>[1]annual_demand!$B$7/[1]annual_demand!$B$2*'2022'!P16</f>
        <v>1.4783082346241458</v>
      </c>
    </row>
    <row r="17" spans="1:16" x14ac:dyDescent="0.25">
      <c r="A17">
        <v>15</v>
      </c>
      <c r="B17">
        <f>[1]annual_demand!$B$7/[1]annual_demand!$B$2*'2022'!B17</f>
        <v>0</v>
      </c>
      <c r="C17">
        <f>[1]annual_demand!$B$7/[1]annual_demand!$B$2*'2022'!C17</f>
        <v>0</v>
      </c>
      <c r="D17">
        <f>[1]annual_demand!$B$7/[1]annual_demand!$B$2*'2022'!D17</f>
        <v>0</v>
      </c>
      <c r="E17">
        <f>[1]annual_demand!$B$7/[1]annual_demand!$B$2*'2022'!E17</f>
        <v>0.71030865603644644</v>
      </c>
      <c r="F17">
        <f>[1]annual_demand!$B$7/[1]annual_demand!$B$2*'2022'!F17</f>
        <v>1.6804863325740318</v>
      </c>
      <c r="G17">
        <f>[1]annual_demand!$B$7/[1]annual_demand!$B$2*'2022'!G17</f>
        <v>0.34649202733485196</v>
      </c>
      <c r="H17">
        <f>[1]annual_demand!$B$7/[1]annual_demand!$B$2*'2022'!H17</f>
        <v>-1.73246013667426E-2</v>
      </c>
      <c r="I17">
        <f>[1]annual_demand!$B$7/[1]annual_demand!$B$2*'2022'!I17</f>
        <v>1.1953974943052392</v>
      </c>
      <c r="J17">
        <f>[1]annual_demand!$B$7/[1]annual_demand!$B$2*'2022'!J17</f>
        <v>0</v>
      </c>
      <c r="K17">
        <f>[1]annual_demand!$B$7/[1]annual_demand!$B$2*'2022'!K17</f>
        <v>0.12882573576309797</v>
      </c>
      <c r="L17">
        <f>[1]annual_demand!$B$7/[1]annual_demand!$B$2*'2022'!L17</f>
        <v>0</v>
      </c>
      <c r="M17">
        <f>[1]annual_demand!$B$7/[1]annual_demand!$B$2*'2022'!M17</f>
        <v>0</v>
      </c>
      <c r="N17">
        <f>[1]annual_demand!$B$7/[1]annual_demand!$B$2*'2022'!N17</f>
        <v>7.3404335990888381</v>
      </c>
      <c r="O17">
        <f>[1]annual_demand!$B$7/[1]annual_demand!$B$2*'2022'!O17</f>
        <v>2.3959923690205014</v>
      </c>
      <c r="P17">
        <f>[1]annual_demand!$B$7/[1]annual_demand!$B$2*'2022'!P17</f>
        <v>1.6617757630979502</v>
      </c>
    </row>
    <row r="18" spans="1:16" x14ac:dyDescent="0.25">
      <c r="A18">
        <v>16</v>
      </c>
      <c r="B18">
        <f>[1]annual_demand!$B$7/[1]annual_demand!$B$2*'2022'!B18</f>
        <v>0</v>
      </c>
      <c r="C18">
        <f>[1]annual_demand!$B$7/[1]annual_demand!$B$2*'2022'!C18</f>
        <v>0</v>
      </c>
      <c r="D18">
        <f>[1]annual_demand!$B$7/[1]annual_demand!$B$2*'2022'!D18</f>
        <v>0</v>
      </c>
      <c r="E18">
        <f>[1]annual_demand!$B$7/[1]annual_demand!$B$2*'2022'!E18</f>
        <v>0.62368564920273351</v>
      </c>
      <c r="F18">
        <f>[1]annual_demand!$B$7/[1]annual_demand!$B$2*'2022'!F18</f>
        <v>1.6978109339407748</v>
      </c>
      <c r="G18">
        <f>[1]annual_demand!$B$7/[1]annual_demand!$B$2*'2022'!G18</f>
        <v>0.20789521640091116</v>
      </c>
      <c r="H18">
        <f>[1]annual_demand!$B$7/[1]annual_demand!$B$2*'2022'!H18</f>
        <v>-0.17324601366742598</v>
      </c>
      <c r="I18">
        <f>[1]annual_demand!$B$7/[1]annual_demand!$B$2*'2022'!I18</f>
        <v>1.0221514806378134</v>
      </c>
      <c r="J18">
        <f>[1]annual_demand!$B$7/[1]annual_demand!$B$2*'2022'!J18</f>
        <v>0</v>
      </c>
      <c r="K18">
        <f>[1]annual_demand!$B$7/[1]annual_demand!$B$2*'2022'!K18</f>
        <v>0.13778255466970388</v>
      </c>
      <c r="L18">
        <f>[1]annual_demand!$B$7/[1]annual_demand!$B$2*'2022'!L18</f>
        <v>0</v>
      </c>
      <c r="M18">
        <f>[1]annual_demand!$B$7/[1]annual_demand!$B$2*'2022'!M18</f>
        <v>0</v>
      </c>
      <c r="N18">
        <f>[1]annual_demand!$B$7/[1]annual_demand!$B$2*'2022'!N18</f>
        <v>7.7614214123006837</v>
      </c>
      <c r="O18">
        <f>[1]annual_demand!$B$7/[1]annual_demand!$B$2*'2022'!O18</f>
        <v>2.4445012528473806</v>
      </c>
      <c r="P18">
        <f>[1]annual_demand!$B$7/[1]annual_demand!$B$2*'2022'!P18</f>
        <v>1.9542150341685649</v>
      </c>
    </row>
    <row r="19" spans="1:16" x14ac:dyDescent="0.25">
      <c r="A19">
        <v>17</v>
      </c>
      <c r="B19">
        <f>[1]annual_demand!$B$7/[1]annual_demand!$B$2*'2022'!B19</f>
        <v>0</v>
      </c>
      <c r="C19">
        <f>[1]annual_demand!$B$7/[1]annual_demand!$B$2*'2022'!C19</f>
        <v>0</v>
      </c>
      <c r="D19">
        <f>[1]annual_demand!$B$7/[1]annual_demand!$B$2*'2022'!D19</f>
        <v>0</v>
      </c>
      <c r="E19">
        <f>[1]annual_demand!$B$7/[1]annual_demand!$B$2*'2022'!E19</f>
        <v>0.45043963553530758</v>
      </c>
      <c r="F19">
        <f>[1]annual_demand!$B$7/[1]annual_demand!$B$2*'2022'!F19</f>
        <v>1.6978109339407748</v>
      </c>
      <c r="G19">
        <f>[1]annual_demand!$B$7/[1]annual_demand!$B$2*'2022'!G19</f>
        <v>-6.92984054669704E-2</v>
      </c>
      <c r="H19">
        <f>[1]annual_demand!$B$7/[1]annual_demand!$B$2*'2022'!H19</f>
        <v>-0.46776423690205016</v>
      </c>
      <c r="I19">
        <f>[1]annual_demand!$B$7/[1]annual_demand!$B$2*'2022'!I19</f>
        <v>0.90087927107061516</v>
      </c>
      <c r="J19">
        <f>[1]annual_demand!$B$7/[1]annual_demand!$B$2*'2022'!J19</f>
        <v>0</v>
      </c>
      <c r="K19">
        <f>[1]annual_demand!$B$7/[1]annual_demand!$B$2*'2022'!K19</f>
        <v>0.15347864350797269</v>
      </c>
      <c r="L19">
        <f>[1]annual_demand!$B$7/[1]annual_demand!$B$2*'2022'!L19</f>
        <v>0</v>
      </c>
      <c r="M19">
        <f>[1]annual_demand!$B$7/[1]annual_demand!$B$2*'2022'!M19</f>
        <v>0</v>
      </c>
      <c r="N19">
        <f>[1]annual_demand!$B$7/[1]annual_demand!$B$2*'2022'!N19</f>
        <v>8.5081117312072898</v>
      </c>
      <c r="O19">
        <f>[1]annual_demand!$B$7/[1]annual_demand!$B$2*'2022'!O19</f>
        <v>2.5293917995444191</v>
      </c>
      <c r="P19">
        <f>[1]annual_demand!$B$7/[1]annual_demand!$B$2*'2022'!P19</f>
        <v>2.4341064920273352</v>
      </c>
    </row>
    <row r="20" spans="1:16" x14ac:dyDescent="0.25">
      <c r="A20">
        <v>18</v>
      </c>
      <c r="B20">
        <f>[1]annual_demand!$B$7/[1]annual_demand!$B$2*'2022'!B20</f>
        <v>0</v>
      </c>
      <c r="C20">
        <f>[1]annual_demand!$B$7/[1]annual_demand!$B$2*'2022'!C20</f>
        <v>0</v>
      </c>
      <c r="D20">
        <f>[1]annual_demand!$B$7/[1]annual_demand!$B$2*'2022'!D20</f>
        <v>0</v>
      </c>
      <c r="E20">
        <f>[1]annual_demand!$B$7/[1]annual_demand!$B$2*'2022'!E20</f>
        <v>0.36381662870159459</v>
      </c>
      <c r="F20">
        <f>[1]annual_demand!$B$7/[1]annual_demand!$B$2*'2022'!F20</f>
        <v>1.6978109339407748</v>
      </c>
      <c r="G20">
        <f>[1]annual_demand!$B$7/[1]annual_demand!$B$2*'2022'!G20</f>
        <v>-0.22521981776765379</v>
      </c>
      <c r="H20">
        <f>[1]annual_demand!$B$7/[1]annual_demand!$B$2*'2022'!H20</f>
        <v>-0.60636104783599087</v>
      </c>
      <c r="I20">
        <f>[1]annual_demand!$B$7/[1]annual_demand!$B$2*'2022'!I20</f>
        <v>0.83158086560364464</v>
      </c>
      <c r="J20">
        <f>[1]annual_demand!$B$7/[1]annual_demand!$B$2*'2022'!J20</f>
        <v>0</v>
      </c>
      <c r="K20">
        <f>[1]annual_demand!$B$7/[1]annual_demand!$B$2*'2022'!K20</f>
        <v>0.16130936332574033</v>
      </c>
      <c r="L20">
        <f>[1]annual_demand!$B$7/[1]annual_demand!$B$2*'2022'!L20</f>
        <v>0</v>
      </c>
      <c r="M20">
        <f>[1]annual_demand!$B$7/[1]annual_demand!$B$2*'2022'!M20</f>
        <v>0</v>
      </c>
      <c r="N20">
        <f>[1]annual_demand!$B$7/[1]annual_demand!$B$2*'2022'!N20</f>
        <v>8.899647722095672</v>
      </c>
      <c r="O20">
        <f>[1]annual_demand!$B$7/[1]annual_demand!$B$2*'2022'!O20</f>
        <v>2.57443576309795</v>
      </c>
      <c r="P20">
        <f>[1]annual_demand!$B$7/[1]annual_demand!$B$2*'2022'!P20</f>
        <v>2.678383371298406</v>
      </c>
    </row>
    <row r="21" spans="1:16" x14ac:dyDescent="0.25">
      <c r="A21">
        <v>19</v>
      </c>
      <c r="B21">
        <f>[1]annual_demand!$B$7/[1]annual_demand!$B$2*'2022'!B21</f>
        <v>0</v>
      </c>
      <c r="C21">
        <f>[1]annual_demand!$B$7/[1]annual_demand!$B$2*'2022'!C21</f>
        <v>0</v>
      </c>
      <c r="D21">
        <f>[1]annual_demand!$B$7/[1]annual_demand!$B$2*'2022'!D21</f>
        <v>0</v>
      </c>
      <c r="E21">
        <f>[1]annual_demand!$B$7/[1]annual_demand!$B$2*'2022'!E21</f>
        <v>0.46776423690205016</v>
      </c>
      <c r="F21">
        <f>[1]annual_demand!$B$7/[1]annual_demand!$B$2*'2022'!F21</f>
        <v>1.6804863325740318</v>
      </c>
      <c r="G21">
        <f>[1]annual_demand!$B$7/[1]annual_demand!$B$2*'2022'!G21</f>
        <v>-5.197380410022779E-2</v>
      </c>
      <c r="H21">
        <f>[1]annual_demand!$B$7/[1]annual_demand!$B$2*'2022'!H21</f>
        <v>-0.43311503416856495</v>
      </c>
      <c r="I21">
        <f>[1]annual_demand!$B$7/[1]annual_demand!$B$2*'2022'!I21</f>
        <v>0.90087927107061516</v>
      </c>
      <c r="J21">
        <f>[1]annual_demand!$B$7/[1]annual_demand!$B$2*'2022'!J21</f>
        <v>0</v>
      </c>
      <c r="K21">
        <f>[1]annual_demand!$B$7/[1]annual_demand!$B$2*'2022'!K21</f>
        <v>0.15122644533029614</v>
      </c>
      <c r="L21">
        <f>[1]annual_demand!$B$7/[1]annual_demand!$B$2*'2022'!L21</f>
        <v>0</v>
      </c>
      <c r="M21">
        <f>[1]annual_demand!$B$7/[1]annual_demand!$B$2*'2022'!M21</f>
        <v>0</v>
      </c>
      <c r="N21">
        <f>[1]annual_demand!$B$7/[1]annual_demand!$B$2*'2022'!N21</f>
        <v>8.4388133257403197</v>
      </c>
      <c r="O21">
        <f>[1]annual_demand!$B$7/[1]annual_demand!$B$2*'2022'!O21</f>
        <v>2.5224619589977224</v>
      </c>
      <c r="P21">
        <f>[1]annual_demand!$B$7/[1]annual_demand!$B$2*'2022'!P21</f>
        <v>2.3873300683371297</v>
      </c>
    </row>
    <row r="22" spans="1:16" x14ac:dyDescent="0.25">
      <c r="A22">
        <v>20</v>
      </c>
      <c r="B22">
        <f>[1]annual_demand!$B$7/[1]annual_demand!$B$2*'2022'!B22</f>
        <v>0</v>
      </c>
      <c r="C22">
        <f>[1]annual_demand!$B$7/[1]annual_demand!$B$2*'2022'!C22</f>
        <v>0</v>
      </c>
      <c r="D22">
        <f>[1]annual_demand!$B$7/[1]annual_demand!$B$2*'2022'!D22</f>
        <v>0</v>
      </c>
      <c r="E22">
        <f>[1]annual_demand!$B$7/[1]annual_demand!$B$2*'2022'!E22</f>
        <v>0.50241343963553531</v>
      </c>
      <c r="F22">
        <f>[1]annual_demand!$B$7/[1]annual_demand!$B$2*'2022'!F22</f>
        <v>1.6978109339407748</v>
      </c>
      <c r="G22">
        <f>[1]annual_demand!$B$7/[1]annual_demand!$B$2*'2022'!G22</f>
        <v>0</v>
      </c>
      <c r="H22">
        <f>[1]annual_demand!$B$7/[1]annual_demand!$B$2*'2022'!H22</f>
        <v>-0.36381662870159459</v>
      </c>
      <c r="I22">
        <f>[1]annual_demand!$B$7/[1]annual_demand!$B$2*'2022'!I22</f>
        <v>0.93552847380410031</v>
      </c>
      <c r="J22">
        <f>[1]annual_demand!$B$7/[1]annual_demand!$B$2*'2022'!J22</f>
        <v>0</v>
      </c>
      <c r="K22">
        <f>[1]annual_demand!$B$7/[1]annual_demand!$B$2*'2022'!K22</f>
        <v>0.14786547266514807</v>
      </c>
      <c r="L22">
        <f>[1]annual_demand!$B$7/[1]annual_demand!$B$2*'2022'!L22</f>
        <v>0</v>
      </c>
      <c r="M22">
        <f>[1]annual_demand!$B$7/[1]annual_demand!$B$2*'2022'!M22</f>
        <v>0</v>
      </c>
      <c r="N22">
        <f>[1]annual_demand!$B$7/[1]annual_demand!$B$2*'2022'!N22</f>
        <v>8.2638348519362204</v>
      </c>
      <c r="O22">
        <f>[1]annual_demand!$B$7/[1]annual_demand!$B$2*'2022'!O22</f>
        <v>2.5034048974943053</v>
      </c>
      <c r="P22">
        <f>[1]annual_demand!$B$7/[1]annual_demand!$B$2*'2022'!P22</f>
        <v>2.28165</v>
      </c>
    </row>
    <row r="23" spans="1:16" x14ac:dyDescent="0.25">
      <c r="A23">
        <v>21</v>
      </c>
      <c r="B23">
        <f>[1]annual_demand!$B$7/[1]annual_demand!$B$2*'2022'!B23</f>
        <v>0</v>
      </c>
      <c r="C23">
        <f>[1]annual_demand!$B$7/[1]annual_demand!$B$2*'2022'!C23</f>
        <v>0</v>
      </c>
      <c r="D23">
        <f>[1]annual_demand!$B$7/[1]annual_demand!$B$2*'2022'!D23</f>
        <v>0</v>
      </c>
      <c r="E23">
        <f>[1]annual_demand!$B$7/[1]annual_demand!$B$2*'2022'!E23</f>
        <v>0.58903644646924835</v>
      </c>
      <c r="F23">
        <f>[1]annual_demand!$B$7/[1]annual_demand!$B$2*'2022'!F23</f>
        <v>1.6804863325740318</v>
      </c>
      <c r="G23">
        <f>[1]annual_demand!$B$7/[1]annual_demand!$B$2*'2022'!G23</f>
        <v>0.12127220956719818</v>
      </c>
      <c r="H23">
        <f>[1]annual_demand!$B$7/[1]annual_demand!$B$2*'2022'!H23</f>
        <v>-0.24254441913439637</v>
      </c>
      <c r="I23">
        <f>[1]annual_demand!$B$7/[1]annual_demand!$B$2*'2022'!I23</f>
        <v>0.9875022779043281</v>
      </c>
      <c r="J23">
        <f>[1]annual_demand!$B$7/[1]annual_demand!$B$2*'2022'!J23</f>
        <v>0</v>
      </c>
      <c r="K23">
        <f>[1]annual_demand!$B$7/[1]annual_demand!$B$2*'2022'!K23</f>
        <v>0.14114352733485194</v>
      </c>
      <c r="L23">
        <f>[1]annual_demand!$B$7/[1]annual_demand!$B$2*'2022'!L23</f>
        <v>0</v>
      </c>
      <c r="M23">
        <f>[1]annual_demand!$B$7/[1]annual_demand!$B$2*'2022'!M23</f>
        <v>0</v>
      </c>
      <c r="N23">
        <f>[1]annual_demand!$B$7/[1]annual_demand!$B$2*'2022'!N23</f>
        <v>7.9415972665148074</v>
      </c>
      <c r="O23">
        <f>[1]annual_demand!$B$7/[1]annual_demand!$B$2*'2022'!O23</f>
        <v>2.4670232346241461</v>
      </c>
      <c r="P23">
        <f>[1]annual_demand!$B$7/[1]annual_demand!$B$2*'2022'!P23</f>
        <v>2.0754872437357634</v>
      </c>
    </row>
    <row r="24" spans="1:16" x14ac:dyDescent="0.25">
      <c r="A24">
        <v>22</v>
      </c>
      <c r="B24">
        <f>[1]annual_demand!$B$7/[1]annual_demand!$B$2*'2022'!B24</f>
        <v>0</v>
      </c>
      <c r="C24">
        <f>[1]annual_demand!$B$7/[1]annual_demand!$B$2*'2022'!C24</f>
        <v>0</v>
      </c>
      <c r="D24">
        <f>[1]annual_demand!$B$7/[1]annual_demand!$B$2*'2022'!D24</f>
        <v>0</v>
      </c>
      <c r="E24">
        <f>[1]annual_demand!$B$7/[1]annual_demand!$B$2*'2022'!E24</f>
        <v>0.76228246013667433</v>
      </c>
      <c r="F24">
        <f>[1]annual_demand!$B$7/[1]annual_demand!$B$2*'2022'!F24</f>
        <v>1.6978109339407748</v>
      </c>
      <c r="G24">
        <f>[1]annual_demand!$B$7/[1]annual_demand!$B$2*'2022'!G24</f>
        <v>0.41579043280182232</v>
      </c>
      <c r="H24">
        <f>[1]annual_demand!$B$7/[1]annual_demand!$B$2*'2022'!H24</f>
        <v>6.92984054669704E-2</v>
      </c>
      <c r="I24">
        <f>[1]annual_demand!$B$7/[1]annual_demand!$B$2*'2022'!I24</f>
        <v>0.97017767653758546</v>
      </c>
      <c r="J24">
        <f>[1]annual_demand!$B$7/[1]annual_demand!$B$2*'2022'!J24</f>
        <v>0</v>
      </c>
      <c r="K24">
        <f>[1]annual_demand!$B$7/[1]annual_demand!$B$2*'2022'!K24</f>
        <v>0.12546476309794988</v>
      </c>
      <c r="L24">
        <f>[1]annual_demand!$B$7/[1]annual_demand!$B$2*'2022'!L24</f>
        <v>0</v>
      </c>
      <c r="M24">
        <f>[1]annual_demand!$B$7/[1]annual_demand!$B$2*'2022'!M24</f>
        <v>0</v>
      </c>
      <c r="N24">
        <f>[1]annual_demand!$B$7/[1]annual_demand!$B$2*'2022'!N24</f>
        <v>7.2053017084282471</v>
      </c>
      <c r="O24">
        <f>[1]annual_demand!$B$7/[1]annual_demand!$B$2*'2022'!O24</f>
        <v>2.3821326879271072</v>
      </c>
      <c r="P24">
        <f>[1]annual_demand!$B$7/[1]annual_demand!$B$2*'2022'!P24</f>
        <v>1.5680496697038726</v>
      </c>
    </row>
    <row r="25" spans="1:16" x14ac:dyDescent="0.25">
      <c r="A25">
        <v>23</v>
      </c>
      <c r="B25">
        <f>[1]annual_demand!$B$7/[1]annual_demand!$B$2*'2022'!B25</f>
        <v>0</v>
      </c>
      <c r="C25">
        <f>[1]annual_demand!$B$7/[1]annual_demand!$B$2*'2022'!C25</f>
        <v>0</v>
      </c>
      <c r="D25">
        <f>[1]annual_demand!$B$7/[1]annual_demand!$B$2*'2022'!D25</f>
        <v>0</v>
      </c>
      <c r="E25">
        <f>[1]annual_demand!$B$7/[1]annual_demand!$B$2*'2022'!E25</f>
        <v>1.1607482915717542</v>
      </c>
      <c r="F25">
        <f>[1]annual_demand!$B$7/[1]annual_demand!$B$2*'2022'!F25</f>
        <v>1.6631617312072893</v>
      </c>
      <c r="G25">
        <f>[1]annual_demand!$B$7/[1]annual_demand!$B$2*'2022'!G25</f>
        <v>1.0221514806378134</v>
      </c>
      <c r="H25">
        <f>[1]annual_demand!$B$7/[1]annual_demand!$B$2*'2022'!H25</f>
        <v>0.71030865603644644</v>
      </c>
      <c r="I25">
        <f>[1]annual_demand!$B$7/[1]annual_demand!$B$2*'2022'!I25</f>
        <v>1.4206173120728929</v>
      </c>
      <c r="J25">
        <f>[1]annual_demand!$B$7/[1]annual_demand!$B$2*'2022'!J25</f>
        <v>0</v>
      </c>
      <c r="K25">
        <f>[1]annual_demand!$B$7/[1]annual_demand!$B$2*'2022'!K25</f>
        <v>8.9620162870159462E-2</v>
      </c>
      <c r="L25">
        <f>[1]annual_demand!$B$7/[1]annual_demand!$B$2*'2022'!L25</f>
        <v>0</v>
      </c>
      <c r="M25">
        <f>[1]annual_demand!$B$7/[1]annual_demand!$B$2*'2022'!M25</f>
        <v>0</v>
      </c>
      <c r="N25">
        <f>[1]annual_demand!$B$7/[1]annual_demand!$B$2*'2022'!N25</f>
        <v>5.5092232346241463</v>
      </c>
      <c r="O25">
        <f>[1]annual_demand!$B$7/[1]annual_demand!$B$2*'2022'!O25</f>
        <v>2.1777023917995448</v>
      </c>
      <c r="P25">
        <f>[1]annual_demand!$B$7/[1]annual_demand!$B$2*'2022'!P25</f>
        <v>0.35584731207289294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D7094-0B1F-4AD4-9CC7-BC7677C269AC}">
  <dimension ref="A1:P25"/>
  <sheetViews>
    <sheetView workbookViewId="0">
      <selection activeCell="H33" sqref="H33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25">
      <c r="A2">
        <v>0</v>
      </c>
      <c r="B2">
        <f>[1]annual_demand!$B$8/[1]annual_demand!$B$2*'2022'!B2</f>
        <v>0</v>
      </c>
      <c r="C2">
        <f>[1]annual_demand!$B$8/[1]annual_demand!$B$2*'2022'!C2</f>
        <v>0</v>
      </c>
      <c r="D2">
        <f>[1]annual_demand!$B$8/[1]annual_demand!$B$2*'2022'!D2</f>
        <v>0</v>
      </c>
      <c r="E2">
        <f>[1]annual_demand!$B$8/[1]annual_demand!$B$2*'2022'!E2</f>
        <v>0.24052691135489818</v>
      </c>
      <c r="F2">
        <f>[1]annual_demand!$B$8/[1]annual_demand!$B$2*'2022'!F2</f>
        <v>0.30300143378474181</v>
      </c>
      <c r="G2">
        <f>[1]annual_demand!$B$8/[1]annual_demand!$B$2*'2022'!G2</f>
        <v>0.23115573299042164</v>
      </c>
      <c r="H2">
        <f>[1]annual_demand!$B$8/[1]annual_demand!$B$2*'2022'!H2</f>
        <v>0.17180493668207011</v>
      </c>
      <c r="I2">
        <f>[1]annual_demand!$B$8/[1]annual_demand!$B$2*'2022'!I2</f>
        <v>0.28207246877074421</v>
      </c>
      <c r="J2">
        <f>[1]annual_demand!$B$8/[1]annual_demand!$B$2*'2022'!J2</f>
        <v>0</v>
      </c>
      <c r="K2">
        <f>[1]annual_demand!$B$8/[1]annual_demand!$B$2*'2022'!K2</f>
        <v>1.3735023756201132E-2</v>
      </c>
      <c r="L2">
        <f>[1]annual_demand!$B$8/[1]annual_demand!$B$2*'2022'!L2</f>
        <v>0</v>
      </c>
      <c r="M2">
        <f>[1]annual_demand!$B$8/[1]annual_demand!$B$2*'2022'!M2</f>
        <v>0</v>
      </c>
      <c r="N2">
        <f>[1]annual_demand!$B$8/[1]annual_demand!$B$2*'2022'!N2</f>
        <v>0.85683807512530608</v>
      </c>
      <c r="O2">
        <f>[1]annual_demand!$B$8/[1]annual_demand!$B$2*'2022'!O2</f>
        <v>0.37703374286410662</v>
      </c>
      <c r="P2">
        <f>[1]annual_demand!$B$8/[1]annual_demand!$B$2*'2022'!P2</f>
        <v>3.8296882249494175E-3</v>
      </c>
    </row>
    <row r="3" spans="1:16" x14ac:dyDescent="0.25">
      <c r="A3">
        <v>1</v>
      </c>
      <c r="B3">
        <f>[1]annual_demand!$B$8/[1]annual_demand!$B$2*'2022'!B3</f>
        <v>0</v>
      </c>
      <c r="C3">
        <f>[1]annual_demand!$B$8/[1]annual_demand!$B$2*'2022'!C3</f>
        <v>0</v>
      </c>
      <c r="D3">
        <f>[1]annual_demand!$B$8/[1]annual_demand!$B$2*'2022'!D3</f>
        <v>0</v>
      </c>
      <c r="E3">
        <f>[1]annual_demand!$B$8/[1]annual_demand!$B$2*'2022'!E3</f>
        <v>0.26551672032683565</v>
      </c>
      <c r="F3">
        <f>[1]annual_demand!$B$8/[1]annual_demand!$B$2*'2022'!F3</f>
        <v>0.30300143378474181</v>
      </c>
      <c r="G3">
        <f>[1]annual_demand!$B$8/[1]annual_demand!$B$2*'2022'!G3</f>
        <v>0.27176417256982</v>
      </c>
      <c r="H3">
        <f>[1]annual_demand!$B$8/[1]annual_demand!$B$2*'2022'!H3</f>
        <v>0.22490828074743724</v>
      </c>
      <c r="I3">
        <f>[1]annual_demand!$B$8/[1]annual_demand!$B$2*'2022'!I3</f>
        <v>0.30112719811184657</v>
      </c>
      <c r="J3">
        <f>[1]annual_demand!$B$8/[1]annual_demand!$B$2*'2022'!J3</f>
        <v>0</v>
      </c>
      <c r="K3">
        <f>[1]annual_demand!$B$8/[1]annual_demand!$B$2*'2022'!K3</f>
        <v>1.151405448382019E-2</v>
      </c>
      <c r="L3">
        <f>[1]annual_demand!$B$8/[1]annual_demand!$B$2*'2022'!L3</f>
        <v>0</v>
      </c>
      <c r="M3">
        <f>[1]annual_demand!$B$8/[1]annual_demand!$B$2*'2022'!M3</f>
        <v>0</v>
      </c>
      <c r="N3">
        <f>[1]annual_demand!$B$8/[1]annual_demand!$B$2*'2022'!N3</f>
        <v>0.70002702382639848</v>
      </c>
      <c r="O3">
        <f>[1]annual_demand!$B$8/[1]annual_demand!$B$2*'2022'!O3</f>
        <v>0.36328934792954104</v>
      </c>
      <c r="P3">
        <f>[1]annual_demand!$B$8/[1]annual_demand!$B$2*'2022'!P3</f>
        <v>1.1467198591997808E-3</v>
      </c>
    </row>
    <row r="4" spans="1:16" x14ac:dyDescent="0.25">
      <c r="A4">
        <v>2</v>
      </c>
      <c r="B4">
        <f>[1]annual_demand!$B$8/[1]annual_demand!$B$2*'2022'!B4</f>
        <v>0</v>
      </c>
      <c r="C4">
        <f>[1]annual_demand!$B$8/[1]annual_demand!$B$2*'2022'!C4</f>
        <v>0</v>
      </c>
      <c r="D4">
        <f>[1]annual_demand!$B$8/[1]annual_demand!$B$2*'2022'!D4</f>
        <v>0</v>
      </c>
      <c r="E4">
        <f>[1]annual_demand!$B$8/[1]annual_demand!$B$2*'2022'!E4</f>
        <v>0.28425907705578873</v>
      </c>
      <c r="F4">
        <f>[1]annual_demand!$B$8/[1]annual_demand!$B$2*'2022'!F4</f>
        <v>0.30300143378474181</v>
      </c>
      <c r="G4">
        <f>[1]annual_demand!$B$8/[1]annual_demand!$B$2*'2022'!G4</f>
        <v>0.29987770766324967</v>
      </c>
      <c r="H4">
        <f>[1]annual_demand!$B$8/[1]annual_demand!$B$2*'2022'!H4</f>
        <v>0.26239299420534345</v>
      </c>
      <c r="I4">
        <f>[1]annual_demand!$B$8/[1]annual_demand!$B$2*'2022'!I4</f>
        <v>0.3173705739436059</v>
      </c>
      <c r="J4">
        <f>[1]annual_demand!$B$8/[1]annual_demand!$B$2*'2022'!J4</f>
        <v>0</v>
      </c>
      <c r="K4">
        <f>[1]annual_demand!$B$8/[1]annual_demand!$B$2*'2022'!K4</f>
        <v>9.8959643528872404E-3</v>
      </c>
      <c r="L4">
        <f>[1]annual_demand!$B$8/[1]annual_demand!$B$2*'2022'!L4</f>
        <v>0</v>
      </c>
      <c r="M4">
        <f>[1]annual_demand!$B$8/[1]annual_demand!$B$2*'2022'!M4</f>
        <v>0</v>
      </c>
      <c r="N4">
        <f>[1]annual_demand!$B$8/[1]annual_demand!$B$2*'2022'!N4</f>
        <v>0.57757695986390478</v>
      </c>
      <c r="O4">
        <f>[1]annual_demand!$B$8/[1]annual_demand!$B$2*'2022'!O4</f>
        <v>0.35298105172861682</v>
      </c>
      <c r="P4">
        <f>[1]annual_demand!$B$8/[1]annual_demand!$B$2*'2022'!P4</f>
        <v>3.4329750075199098E-4</v>
      </c>
    </row>
    <row r="5" spans="1:16" x14ac:dyDescent="0.25">
      <c r="A5">
        <v>3</v>
      </c>
      <c r="B5">
        <f>[1]annual_demand!$B$8/[1]annual_demand!$B$2*'2022'!B5</f>
        <v>0</v>
      </c>
      <c r="C5">
        <f>[1]annual_demand!$B$8/[1]annual_demand!$B$2*'2022'!C5</f>
        <v>0</v>
      </c>
      <c r="D5">
        <f>[1]annual_demand!$B$8/[1]annual_demand!$B$2*'2022'!D5</f>
        <v>0</v>
      </c>
      <c r="E5">
        <f>[1]annual_demand!$B$8/[1]annual_demand!$B$2*'2022'!E5</f>
        <v>0.29363025542026533</v>
      </c>
      <c r="F5">
        <f>[1]annual_demand!$B$8/[1]annual_demand!$B$2*'2022'!F5</f>
        <v>0.30300143378474181</v>
      </c>
      <c r="G5">
        <f>[1]annual_demand!$B$8/[1]annual_demand!$B$2*'2022'!G5</f>
        <v>0.31549633827071055</v>
      </c>
      <c r="H5">
        <f>[1]annual_demand!$B$8/[1]annual_demand!$B$2*'2022'!H5</f>
        <v>0.28394670444363951</v>
      </c>
      <c r="I5">
        <f>[1]annual_demand!$B$8/[1]annual_demand!$B$2*'2022'!I5</f>
        <v>0.32361802618659025</v>
      </c>
      <c r="J5">
        <f>[1]annual_demand!$B$8/[1]annual_demand!$B$2*'2022'!J5</f>
        <v>0</v>
      </c>
      <c r="K5">
        <f>[1]annual_demand!$B$8/[1]annual_demand!$B$2*'2022'!K5</f>
        <v>9.0900430135422549E-3</v>
      </c>
      <c r="L5">
        <f>[1]annual_demand!$B$8/[1]annual_demand!$B$2*'2022'!L5</f>
        <v>0</v>
      </c>
      <c r="M5">
        <f>[1]annual_demand!$B$8/[1]annual_demand!$B$2*'2022'!M5</f>
        <v>0</v>
      </c>
      <c r="N5">
        <f>[1]annual_demand!$B$8/[1]annual_demand!$B$2*'2022'!N5</f>
        <v>0.51385294698546424</v>
      </c>
      <c r="O5">
        <f>[1]annual_demand!$B$8/[1]annual_demand!$B$2*'2022'!O5</f>
        <v>0.3476707173220801</v>
      </c>
      <c r="P5">
        <f>[1]annual_demand!$B$8/[1]annual_demand!$B$2*'2022'!P5</f>
        <v>1.0286430118073761E-4</v>
      </c>
    </row>
    <row r="6" spans="1:16" x14ac:dyDescent="0.25">
      <c r="A6">
        <v>4</v>
      </c>
      <c r="B6">
        <f>[1]annual_demand!$B$8/[1]annual_demand!$B$2*'2022'!B6</f>
        <v>0</v>
      </c>
      <c r="C6">
        <f>[1]annual_demand!$B$8/[1]annual_demand!$B$2*'2022'!C6</f>
        <v>0</v>
      </c>
      <c r="D6">
        <f>[1]annual_demand!$B$8/[1]annual_demand!$B$2*'2022'!D6</f>
        <v>0</v>
      </c>
      <c r="E6">
        <f>[1]annual_demand!$B$8/[1]annual_demand!$B$2*'2022'!E6</f>
        <v>0.28113535093429654</v>
      </c>
      <c r="F6">
        <f>[1]annual_demand!$B$8/[1]annual_demand!$B$2*'2022'!F6</f>
        <v>0.30612515990623407</v>
      </c>
      <c r="G6">
        <f>[1]annual_demand!$B$8/[1]annual_demand!$B$2*'2022'!G6</f>
        <v>0.29675398154175747</v>
      </c>
      <c r="H6">
        <f>[1]annual_demand!$B$8/[1]annual_demand!$B$2*'2022'!H6</f>
        <v>0.26239299420534345</v>
      </c>
      <c r="I6">
        <f>[1]annual_demand!$B$8/[1]annual_demand!$B$2*'2022'!I6</f>
        <v>0.31487159304641216</v>
      </c>
      <c r="J6">
        <f>[1]annual_demand!$B$8/[1]annual_demand!$B$2*'2022'!J6</f>
        <v>0</v>
      </c>
      <c r="K6">
        <f>[1]annual_demand!$B$8/[1]annual_demand!$B$2*'2022'!K6</f>
        <v>1.009900655078423E-2</v>
      </c>
      <c r="L6">
        <f>[1]annual_demand!$B$8/[1]annual_demand!$B$2*'2022'!L6</f>
        <v>0</v>
      </c>
      <c r="M6">
        <f>[1]annual_demand!$B$8/[1]annual_demand!$B$2*'2022'!M6</f>
        <v>0</v>
      </c>
      <c r="N6">
        <f>[1]annual_demand!$B$8/[1]annual_demand!$B$2*'2022'!N6</f>
        <v>0.5891347465134259</v>
      </c>
      <c r="O6">
        <f>[1]annual_demand!$B$8/[1]annual_demand!$B$2*'2022'!O6</f>
        <v>0.35360579695291522</v>
      </c>
      <c r="P6">
        <f>[1]annual_demand!$B$8/[1]annual_demand!$B$2*'2022'!P6</f>
        <v>3.0815558188520391E-5</v>
      </c>
    </row>
    <row r="7" spans="1:16" x14ac:dyDescent="0.25">
      <c r="A7">
        <v>5</v>
      </c>
      <c r="B7">
        <f>[1]annual_demand!$B$8/[1]annual_demand!$B$2*'2022'!B7</f>
        <v>0</v>
      </c>
      <c r="C7">
        <f>[1]annual_demand!$B$8/[1]annual_demand!$B$2*'2022'!C7</f>
        <v>0</v>
      </c>
      <c r="D7">
        <f>[1]annual_demand!$B$8/[1]annual_demand!$B$2*'2022'!D7</f>
        <v>0</v>
      </c>
      <c r="E7">
        <f>[1]annual_demand!$B$8/[1]annual_demand!$B$2*'2022'!E7</f>
        <v>0.27801162481280439</v>
      </c>
      <c r="F7">
        <f>[1]annual_demand!$B$8/[1]annual_demand!$B$2*'2022'!F7</f>
        <v>0.29987770766324967</v>
      </c>
      <c r="G7">
        <f>[1]annual_demand!$B$8/[1]annual_demand!$B$2*'2022'!G7</f>
        <v>0.29050652929877313</v>
      </c>
      <c r="H7">
        <f>[1]annual_demand!$B$8/[1]annual_demand!$B$2*'2022'!H7</f>
        <v>0.24989808971937472</v>
      </c>
      <c r="I7">
        <f>[1]annual_demand!$B$8/[1]annual_demand!$B$2*'2022'!I7</f>
        <v>0.32455514402303792</v>
      </c>
      <c r="J7">
        <f>[1]annual_demand!$B$8/[1]annual_demand!$B$2*'2022'!J7</f>
        <v>0</v>
      </c>
      <c r="K7">
        <f>[1]annual_demand!$B$8/[1]annual_demand!$B$2*'2022'!K7</f>
        <v>1.0501967220456723E-2</v>
      </c>
      <c r="L7">
        <f>[1]annual_demand!$B$8/[1]annual_demand!$B$2*'2022'!L7</f>
        <v>0</v>
      </c>
      <c r="M7">
        <f>[1]annual_demand!$B$8/[1]annual_demand!$B$2*'2022'!M7</f>
        <v>0</v>
      </c>
      <c r="N7">
        <f>[1]annual_demand!$B$8/[1]annual_demand!$B$2*'2022'!N7</f>
        <v>0.62099675295264611</v>
      </c>
      <c r="O7">
        <f>[1]annual_demand!$B$8/[1]annual_demand!$B$2*'2022'!O7</f>
        <v>0.35641715046225819</v>
      </c>
      <c r="P7">
        <f>[1]annual_demand!$B$8/[1]annual_demand!$B$2*'2022'!P7</f>
        <v>9.2462293196168634E-6</v>
      </c>
    </row>
    <row r="8" spans="1:16" x14ac:dyDescent="0.25">
      <c r="A8">
        <v>6</v>
      </c>
      <c r="B8">
        <f>[1]annual_demand!$B$8/[1]annual_demand!$B$2*'2022'!B8</f>
        <v>0</v>
      </c>
      <c r="C8">
        <f>[1]annual_demand!$B$8/[1]annual_demand!$B$2*'2022'!C8</f>
        <v>0</v>
      </c>
      <c r="D8">
        <f>[1]annual_demand!$B$8/[1]annual_demand!$B$2*'2022'!D8</f>
        <v>0</v>
      </c>
      <c r="E8">
        <f>[1]annual_demand!$B$8/[1]annual_demand!$B$2*'2022'!E8</f>
        <v>0.25302181584086691</v>
      </c>
      <c r="F8">
        <f>[1]annual_demand!$B$8/[1]annual_demand!$B$2*'2022'!F8</f>
        <v>0.30300143378474181</v>
      </c>
      <c r="G8">
        <f>[1]annual_demand!$B$8/[1]annual_demand!$B$2*'2022'!G8</f>
        <v>0.24677436359788255</v>
      </c>
      <c r="H8">
        <f>[1]annual_demand!$B$8/[1]annual_demand!$B$2*'2022'!H8</f>
        <v>0.19054729341102322</v>
      </c>
      <c r="I8">
        <f>[1]annual_demand!$B$8/[1]annual_demand!$B$2*'2022'!I8</f>
        <v>0.30831176819127853</v>
      </c>
      <c r="J8">
        <f>[1]annual_demand!$B$8/[1]annual_demand!$B$2*'2022'!J8</f>
        <v>0</v>
      </c>
      <c r="K8">
        <f>[1]annual_demand!$B$8/[1]annual_demand!$B$2*'2022'!K8</f>
        <v>1.2925978690734656E-2</v>
      </c>
      <c r="L8">
        <f>[1]annual_demand!$B$8/[1]annual_demand!$B$2*'2022'!L8</f>
        <v>0</v>
      </c>
      <c r="M8">
        <f>[1]annual_demand!$B$8/[1]annual_demand!$B$2*'2022'!M8</f>
        <v>0</v>
      </c>
      <c r="N8">
        <f>[1]annual_demand!$B$8/[1]annual_demand!$B$2*'2022'!N8</f>
        <v>0.79405118008331321</v>
      </c>
      <c r="O8">
        <f>[1]annual_demand!$B$8/[1]annual_demand!$B$2*'2022'!O8</f>
        <v>0.37109866323327145</v>
      </c>
      <c r="P8">
        <f>[1]annual_demand!$B$8/[1]annual_demand!$B$2*'2022'!P8</f>
        <v>2.7851142099224312E-6</v>
      </c>
    </row>
    <row r="9" spans="1:16" x14ac:dyDescent="0.25">
      <c r="A9">
        <v>7</v>
      </c>
      <c r="B9">
        <f>[1]annual_demand!$B$8/[1]annual_demand!$B$2*'2022'!B9</f>
        <v>0</v>
      </c>
      <c r="C9">
        <f>[1]annual_demand!$B$8/[1]annual_demand!$B$2*'2022'!C9</f>
        <v>0</v>
      </c>
      <c r="D9">
        <f>[1]annual_demand!$B$8/[1]annual_demand!$B$2*'2022'!D9</f>
        <v>0</v>
      </c>
      <c r="E9">
        <f>[1]annual_demand!$B$8/[1]annual_demand!$B$2*'2022'!E9</f>
        <v>0.17492866280356228</v>
      </c>
      <c r="F9">
        <f>[1]annual_demand!$B$8/[1]annual_demand!$B$2*'2022'!F9</f>
        <v>0.31862006439220275</v>
      </c>
      <c r="G9">
        <f>[1]annual_demand!$B$8/[1]annual_demand!$B$2*'2022'!G9</f>
        <v>0.11557786649521082</v>
      </c>
      <c r="H9">
        <f>[1]annual_demand!$B$8/[1]annual_demand!$B$2*'2022'!H9</f>
        <v>3.7484713457906209E-2</v>
      </c>
      <c r="I9">
        <f>[1]annual_demand!$B$8/[1]annual_demand!$B$2*'2022'!I9</f>
        <v>0.2155371023829607</v>
      </c>
      <c r="J9">
        <f>[1]annual_demand!$B$8/[1]annual_demand!$B$2*'2022'!J9</f>
        <v>0</v>
      </c>
      <c r="K9">
        <f>[1]annual_demand!$B$8/[1]annual_demand!$B$2*'2022'!K9</f>
        <v>2.0804015969137946E-2</v>
      </c>
      <c r="L9">
        <f>[1]annual_demand!$B$8/[1]annual_demand!$B$2*'2022'!L9</f>
        <v>0</v>
      </c>
      <c r="M9">
        <f>[1]annual_demand!$B$8/[1]annual_demand!$B$2*'2022'!M9</f>
        <v>0</v>
      </c>
      <c r="N9">
        <f>[1]annual_demand!$B$8/[1]annual_demand!$B$2*'2022'!N9</f>
        <v>1.1991984580408495</v>
      </c>
      <c r="O9">
        <f>[1]annual_demand!$B$8/[1]annual_demand!$B$2*'2022'!O9</f>
        <v>0.41701743721920653</v>
      </c>
      <c r="P9">
        <f>[1]annual_demand!$B$8/[1]annual_demand!$B$2*'2022'!P9</f>
        <v>0.2136941039712803</v>
      </c>
    </row>
    <row r="10" spans="1:16" x14ac:dyDescent="0.25">
      <c r="A10">
        <v>8</v>
      </c>
      <c r="B10">
        <f>[1]annual_demand!$B$8/[1]annual_demand!$B$2*'2022'!B10</f>
        <v>0</v>
      </c>
      <c r="C10">
        <f>[1]annual_demand!$B$8/[1]annual_demand!$B$2*'2022'!C10</f>
        <v>0</v>
      </c>
      <c r="D10">
        <f>[1]annual_demand!$B$8/[1]annual_demand!$B$2*'2022'!D10</f>
        <v>0</v>
      </c>
      <c r="E10">
        <f>[1]annual_demand!$B$8/[1]annual_demand!$B$2*'2022'!E10</f>
        <v>9.9959235887749895E-2</v>
      </c>
      <c r="F10">
        <f>[1]annual_demand!$B$8/[1]annual_demand!$B$2*'2022'!F10</f>
        <v>0.30300143378474181</v>
      </c>
      <c r="G10">
        <f>[1]annual_demand!$B$8/[1]annual_demand!$B$2*'2022'!G10</f>
        <v>1.561863060746092E-2</v>
      </c>
      <c r="H10">
        <f>[1]annual_demand!$B$8/[1]annual_demand!$B$2*'2022'!H10</f>
        <v>-4.9979617943874947E-2</v>
      </c>
      <c r="I10">
        <f>[1]annual_demand!$B$8/[1]annual_demand!$B$2*'2022'!I10</f>
        <v>0.17805238892505448</v>
      </c>
      <c r="J10">
        <f>[1]annual_demand!$B$8/[1]annual_demand!$B$2*'2022'!J10</f>
        <v>0</v>
      </c>
      <c r="K10">
        <f>[1]annual_demand!$B$8/[1]annual_demand!$B$2*'2022'!K10</f>
        <v>2.5936297986749606E-2</v>
      </c>
      <c r="L10">
        <f>[1]annual_demand!$B$8/[1]annual_demand!$B$2*'2022'!L10</f>
        <v>0</v>
      </c>
      <c r="M10">
        <f>[1]annual_demand!$B$8/[1]annual_demand!$B$2*'2022'!M10</f>
        <v>0</v>
      </c>
      <c r="N10">
        <f>[1]annual_demand!$B$8/[1]annual_demand!$B$2*'2022'!N10</f>
        <v>1.4472223120873289</v>
      </c>
      <c r="O10">
        <f>[1]annual_demand!$B$8/[1]annual_demand!$B$2*'2022'!O10</f>
        <v>0.44606809014908383</v>
      </c>
      <c r="P10">
        <f>[1]annual_demand!$B$8/[1]annual_demand!$B$2*'2022'!P10</f>
        <v>0.38328119510709097</v>
      </c>
    </row>
    <row r="11" spans="1:16" x14ac:dyDescent="0.25">
      <c r="A11">
        <v>9</v>
      </c>
      <c r="B11">
        <f>[1]annual_demand!$B$8/[1]annual_demand!$B$2*'2022'!B11</f>
        <v>0</v>
      </c>
      <c r="C11">
        <f>[1]annual_demand!$B$8/[1]annual_demand!$B$2*'2022'!C11</f>
        <v>0</v>
      </c>
      <c r="D11">
        <f>[1]annual_demand!$B$8/[1]annual_demand!$B$2*'2022'!D11</f>
        <v>0</v>
      </c>
      <c r="E11">
        <f>[1]annual_demand!$B$8/[1]annual_demand!$B$2*'2022'!E11</f>
        <v>0.10308296200924207</v>
      </c>
      <c r="F11">
        <f>[1]annual_demand!$B$8/[1]annual_demand!$B$2*'2022'!F11</f>
        <v>0.30300143378474181</v>
      </c>
      <c r="G11">
        <f>[1]annual_demand!$B$8/[1]annual_demand!$B$2*'2022'!G11</f>
        <v>2.1866082850445286E-2</v>
      </c>
      <c r="H11">
        <f>[1]annual_demand!$B$8/[1]annual_demand!$B$2*'2022'!H11</f>
        <v>-4.6855891822382756E-2</v>
      </c>
      <c r="I11">
        <f>[1]annual_demand!$B$8/[1]annual_demand!$B$2*'2022'!I11</f>
        <v>0.16555748443908574</v>
      </c>
      <c r="J11">
        <f>[1]annual_demand!$B$8/[1]annual_demand!$B$2*'2022'!J11</f>
        <v>0</v>
      </c>
      <c r="K11">
        <f>[1]annual_demand!$B$8/[1]annual_demand!$B$2*'2022'!K11</f>
        <v>2.5652038909693815E-2</v>
      </c>
      <c r="L11">
        <f>[1]annual_demand!$B$8/[1]annual_demand!$B$2*'2022'!L11</f>
        <v>0</v>
      </c>
      <c r="M11">
        <f>[1]annual_demand!$B$8/[1]annual_demand!$B$2*'2022'!M11</f>
        <v>0</v>
      </c>
      <c r="N11">
        <f>[1]annual_demand!$B$8/[1]annual_demand!$B$2*'2022'!N11</f>
        <v>1.441911977680792</v>
      </c>
      <c r="O11">
        <f>[1]annual_demand!$B$8/[1]annual_demand!$B$2*'2022'!O11</f>
        <v>0.44544334492478543</v>
      </c>
      <c r="P11">
        <f>[1]annual_demand!$B$8/[1]annual_demand!$B$2*'2022'!P11</f>
        <v>0.3785956059248527</v>
      </c>
    </row>
    <row r="12" spans="1:16" x14ac:dyDescent="0.25">
      <c r="A12">
        <v>10</v>
      </c>
      <c r="B12">
        <f>[1]annual_demand!$B$8/[1]annual_demand!$B$2*'2022'!B12</f>
        <v>0</v>
      </c>
      <c r="C12">
        <f>[1]annual_demand!$B$8/[1]annual_demand!$B$2*'2022'!C12</f>
        <v>0</v>
      </c>
      <c r="D12">
        <f>[1]annual_demand!$B$8/[1]annual_demand!$B$2*'2022'!D12</f>
        <v>0</v>
      </c>
      <c r="E12">
        <f>[1]annual_demand!$B$8/[1]annual_demand!$B$2*'2022'!E12</f>
        <v>0.12807277098117953</v>
      </c>
      <c r="F12">
        <f>[1]annual_demand!$B$8/[1]annual_demand!$B$2*'2022'!F12</f>
        <v>0.30300143378474181</v>
      </c>
      <c r="G12">
        <f>[1]annual_demand!$B$8/[1]annual_demand!$B$2*'2022'!G12</f>
        <v>6.2474522429843679E-2</v>
      </c>
      <c r="H12">
        <f>[1]annual_demand!$B$8/[1]annual_demand!$B$2*'2022'!H12</f>
        <v>-3.1237261214921842E-3</v>
      </c>
      <c r="I12">
        <f>[1]annual_demand!$B$8/[1]annual_demand!$B$2*'2022'!I12</f>
        <v>0.18117611504654665</v>
      </c>
      <c r="J12">
        <f>[1]annual_demand!$B$8/[1]annual_demand!$B$2*'2022'!J12</f>
        <v>0</v>
      </c>
      <c r="K12">
        <f>[1]annual_demand!$B$8/[1]annual_demand!$B$2*'2022'!K12</f>
        <v>2.3349852758154075E-2</v>
      </c>
      <c r="L12">
        <f>[1]annual_demand!$B$8/[1]annual_demand!$B$2*'2022'!L12</f>
        <v>0</v>
      </c>
      <c r="M12">
        <f>[1]annual_demand!$B$8/[1]annual_demand!$B$2*'2022'!M12</f>
        <v>0</v>
      </c>
      <c r="N12">
        <f>[1]annual_demand!$B$8/[1]annual_demand!$B$2*'2022'!N12</f>
        <v>1.3344557991014609</v>
      </c>
      <c r="O12">
        <f>[1]annual_demand!$B$8/[1]annual_demand!$B$2*'2022'!O12</f>
        <v>0.43326081305096587</v>
      </c>
      <c r="P12">
        <f>[1]annual_demand!$B$8/[1]annual_demand!$B$2*'2022'!P12</f>
        <v>0.3059377363389445</v>
      </c>
    </row>
    <row r="13" spans="1:16" x14ac:dyDescent="0.25">
      <c r="A13">
        <v>11</v>
      </c>
      <c r="B13">
        <f>[1]annual_demand!$B$8/[1]annual_demand!$B$2*'2022'!B13</f>
        <v>0</v>
      </c>
      <c r="C13">
        <f>[1]annual_demand!$B$8/[1]annual_demand!$B$2*'2022'!C13</f>
        <v>0</v>
      </c>
      <c r="D13">
        <f>[1]annual_demand!$B$8/[1]annual_demand!$B$2*'2022'!D13</f>
        <v>0</v>
      </c>
      <c r="E13">
        <f>[1]annual_demand!$B$8/[1]annual_demand!$B$2*'2022'!E13</f>
        <v>0.14056767546714827</v>
      </c>
      <c r="F13">
        <f>[1]annual_demand!$B$8/[1]annual_demand!$B$2*'2022'!F13</f>
        <v>0.30300143378474181</v>
      </c>
      <c r="G13">
        <f>[1]annual_demand!$B$8/[1]annual_demand!$B$2*'2022'!G13</f>
        <v>7.8093153037304602E-2</v>
      </c>
      <c r="H13">
        <f>[1]annual_demand!$B$8/[1]annual_demand!$B$2*'2022'!H13</f>
        <v>1.2494904485968737E-2</v>
      </c>
      <c r="I13">
        <f>[1]annual_demand!$B$8/[1]annual_demand!$B$2*'2022'!I13</f>
        <v>0.20616592401848413</v>
      </c>
      <c r="J13">
        <f>[1]annual_demand!$B$8/[1]annual_demand!$B$2*'2022'!J13</f>
        <v>0</v>
      </c>
      <c r="K13">
        <f>[1]annual_demand!$B$8/[1]annual_demand!$B$2*'2022'!K13</f>
        <v>2.2378373934370008E-2</v>
      </c>
      <c r="L13">
        <f>[1]annual_demand!$B$8/[1]annual_demand!$B$2*'2022'!L13</f>
        <v>0</v>
      </c>
      <c r="M13">
        <f>[1]annual_demand!$B$8/[1]annual_demand!$B$2*'2022'!M13</f>
        <v>0</v>
      </c>
      <c r="N13">
        <f>[1]annual_demand!$B$8/[1]annual_demand!$B$2*'2022'!N13</f>
        <v>1.2860380442183321</v>
      </c>
      <c r="O13">
        <f>[1]annual_demand!$B$8/[1]annual_demand!$B$2*'2022'!O13</f>
        <v>0.42763810603227997</v>
      </c>
      <c r="P13">
        <f>[1]annual_demand!$B$8/[1]annual_demand!$B$2*'2022'!P13</f>
        <v>0.27279500218991243</v>
      </c>
    </row>
    <row r="14" spans="1:16" x14ac:dyDescent="0.25">
      <c r="A14">
        <v>12</v>
      </c>
      <c r="B14">
        <f>[1]annual_demand!$B$8/[1]annual_demand!$B$2*'2022'!B14</f>
        <v>0</v>
      </c>
      <c r="C14">
        <f>[1]annual_demand!$B$8/[1]annual_demand!$B$2*'2022'!C14</f>
        <v>0</v>
      </c>
      <c r="D14">
        <f>[1]annual_demand!$B$8/[1]annual_demand!$B$2*'2022'!D14</f>
        <v>0</v>
      </c>
      <c r="E14">
        <f>[1]annual_demand!$B$8/[1]annual_demand!$B$2*'2022'!E14</f>
        <v>0.14681512771013266</v>
      </c>
      <c r="F14">
        <f>[1]annual_demand!$B$8/[1]annual_demand!$B$2*'2022'!F14</f>
        <v>0.30300143378474181</v>
      </c>
      <c r="G14">
        <f>[1]annual_demand!$B$8/[1]annual_demand!$B$2*'2022'!G14</f>
        <v>8.7464331401781142E-2</v>
      </c>
      <c r="H14">
        <f>[1]annual_demand!$B$8/[1]annual_demand!$B$2*'2022'!H14</f>
        <v>2.4989808971937474E-2</v>
      </c>
      <c r="I14">
        <f>[1]annual_demand!$B$8/[1]annual_demand!$B$2*'2022'!I14</f>
        <v>0.2124133762614685</v>
      </c>
      <c r="J14">
        <f>[1]annual_demand!$B$8/[1]annual_demand!$B$2*'2022'!J14</f>
        <v>0</v>
      </c>
      <c r="K14">
        <f>[1]annual_demand!$B$8/[1]annual_demand!$B$2*'2022'!K14</f>
        <v>2.181297950637992E-2</v>
      </c>
      <c r="L14">
        <f>[1]annual_demand!$B$8/[1]annual_demand!$B$2*'2022'!L14</f>
        <v>0</v>
      </c>
      <c r="M14">
        <f>[1]annual_demand!$B$8/[1]annual_demand!$B$2*'2022'!M14</f>
        <v>0</v>
      </c>
      <c r="N14">
        <f>[1]annual_demand!$B$8/[1]annual_demand!$B$2*'2022'!N14</f>
        <v>1.258549254349201</v>
      </c>
      <c r="O14">
        <f>[1]annual_demand!$B$8/[1]annual_demand!$B$2*'2022'!O14</f>
        <v>0.42451437991078778</v>
      </c>
      <c r="P14">
        <f>[1]annual_demand!$B$8/[1]annual_demand!$B$2*'2022'!P14</f>
        <v>0.25358408654273551</v>
      </c>
    </row>
    <row r="15" spans="1:16" x14ac:dyDescent="0.25">
      <c r="A15">
        <v>13</v>
      </c>
      <c r="B15">
        <f>[1]annual_demand!$B$8/[1]annual_demand!$B$2*'2022'!B15</f>
        <v>0</v>
      </c>
      <c r="C15">
        <f>[1]annual_demand!$B$8/[1]annual_demand!$B$2*'2022'!C15</f>
        <v>0</v>
      </c>
      <c r="D15">
        <f>[1]annual_demand!$B$8/[1]annual_demand!$B$2*'2022'!D15</f>
        <v>0</v>
      </c>
      <c r="E15">
        <f>[1]annual_demand!$B$8/[1]annual_demand!$B$2*'2022'!E15</f>
        <v>0.14369140158864044</v>
      </c>
      <c r="F15">
        <f>[1]annual_demand!$B$8/[1]annual_demand!$B$2*'2022'!F15</f>
        <v>0.30300143378474181</v>
      </c>
      <c r="G15">
        <f>[1]annual_demand!$B$8/[1]annual_demand!$B$2*'2022'!G15</f>
        <v>8.7464331401781142E-2</v>
      </c>
      <c r="H15">
        <f>[1]annual_demand!$B$8/[1]annual_demand!$B$2*'2022'!H15</f>
        <v>1.8742356728953104E-2</v>
      </c>
      <c r="I15">
        <f>[1]annual_demand!$B$8/[1]annual_demand!$B$2*'2022'!I15</f>
        <v>0.2124133762614685</v>
      </c>
      <c r="J15">
        <f>[1]annual_demand!$B$8/[1]annual_demand!$B$2*'2022'!J15</f>
        <v>0</v>
      </c>
      <c r="K15">
        <f>[1]annual_demand!$B$8/[1]annual_demand!$B$2*'2022'!K15</f>
        <v>2.2016021704276911E-2</v>
      </c>
      <c r="L15">
        <f>[1]annual_demand!$B$8/[1]annual_demand!$B$2*'2022'!L15</f>
        <v>0</v>
      </c>
      <c r="M15">
        <f>[1]annual_demand!$B$8/[1]annual_demand!$B$2*'2022'!M15</f>
        <v>0</v>
      </c>
      <c r="N15">
        <f>[1]annual_demand!$B$8/[1]annual_demand!$B$2*'2022'!N15</f>
        <v>1.2669833148772298</v>
      </c>
      <c r="O15">
        <f>[1]annual_demand!$B$8/[1]annual_demand!$B$2*'2022'!O15</f>
        <v>0.42545149774723545</v>
      </c>
      <c r="P15">
        <f>[1]annual_demand!$B$8/[1]annual_demand!$B$2*'2022'!P15</f>
        <v>0.25983153878571985</v>
      </c>
    </row>
    <row r="16" spans="1:16" x14ac:dyDescent="0.25">
      <c r="A16">
        <v>14</v>
      </c>
      <c r="B16">
        <f>[1]annual_demand!$B$8/[1]annual_demand!$B$2*'2022'!B16</f>
        <v>0</v>
      </c>
      <c r="C16">
        <f>[1]annual_demand!$B$8/[1]annual_demand!$B$2*'2022'!C16</f>
        <v>0</v>
      </c>
      <c r="D16">
        <f>[1]annual_demand!$B$8/[1]annual_demand!$B$2*'2022'!D16</f>
        <v>0</v>
      </c>
      <c r="E16">
        <f>[1]annual_demand!$B$8/[1]annual_demand!$B$2*'2022'!E16</f>
        <v>0.14056767546714827</v>
      </c>
      <c r="F16">
        <f>[1]annual_demand!$B$8/[1]annual_demand!$B$2*'2022'!F16</f>
        <v>0.30300143378474181</v>
      </c>
      <c r="G16">
        <f>[1]annual_demand!$B$8/[1]annual_demand!$B$2*'2022'!G16</f>
        <v>8.1216879158796787E-2</v>
      </c>
      <c r="H16">
        <f>[1]annual_demand!$B$8/[1]annual_demand!$B$2*'2022'!H16</f>
        <v>1.561863060746092E-2</v>
      </c>
      <c r="I16">
        <f>[1]annual_demand!$B$8/[1]annual_demand!$B$2*'2022'!I16</f>
        <v>0.22178455462594504</v>
      </c>
      <c r="J16">
        <f>[1]annual_demand!$B$8/[1]annual_demand!$B$2*'2022'!J16</f>
        <v>0</v>
      </c>
      <c r="K16">
        <f>[1]annual_demand!$B$8/[1]annual_demand!$B$2*'2022'!K16</f>
        <v>2.2219063902173906E-2</v>
      </c>
      <c r="L16">
        <f>[1]annual_demand!$B$8/[1]annual_demand!$B$2*'2022'!L16</f>
        <v>0</v>
      </c>
      <c r="M16">
        <f>[1]annual_demand!$B$8/[1]annual_demand!$B$2*'2022'!M16</f>
        <v>0</v>
      </c>
      <c r="N16">
        <f>[1]annual_demand!$B$8/[1]annual_demand!$B$2*'2022'!N16</f>
        <v>1.2766668658538556</v>
      </c>
      <c r="O16">
        <f>[1]annual_demand!$B$8/[1]annual_demand!$B$2*'2022'!O16</f>
        <v>0.42638861558368313</v>
      </c>
      <c r="P16">
        <f>[1]annual_demand!$B$8/[1]annual_demand!$B$2*'2022'!P16</f>
        <v>0.26654754994692803</v>
      </c>
    </row>
    <row r="17" spans="1:16" x14ac:dyDescent="0.25">
      <c r="A17">
        <v>15</v>
      </c>
      <c r="B17">
        <f>[1]annual_demand!$B$8/[1]annual_demand!$B$2*'2022'!B17</f>
        <v>0</v>
      </c>
      <c r="C17">
        <f>[1]annual_demand!$B$8/[1]annual_demand!$B$2*'2022'!C17</f>
        <v>0</v>
      </c>
      <c r="D17">
        <f>[1]annual_demand!$B$8/[1]annual_demand!$B$2*'2022'!D17</f>
        <v>0</v>
      </c>
      <c r="E17">
        <f>[1]annual_demand!$B$8/[1]annual_demand!$B$2*'2022'!E17</f>
        <v>0.12807277098117953</v>
      </c>
      <c r="F17">
        <f>[1]annual_demand!$B$8/[1]annual_demand!$B$2*'2022'!F17</f>
        <v>0.30300143378474181</v>
      </c>
      <c r="G17">
        <f>[1]annual_demand!$B$8/[1]annual_demand!$B$2*'2022'!G17</f>
        <v>6.2474522429843679E-2</v>
      </c>
      <c r="H17">
        <f>[1]annual_demand!$B$8/[1]annual_demand!$B$2*'2022'!H17</f>
        <v>-3.1237261214921842E-3</v>
      </c>
      <c r="I17">
        <f>[1]annual_demand!$B$8/[1]annual_demand!$B$2*'2022'!I17</f>
        <v>0.2155371023829607</v>
      </c>
      <c r="J17">
        <f>[1]annual_demand!$B$8/[1]annual_demand!$B$2*'2022'!J17</f>
        <v>0</v>
      </c>
      <c r="K17">
        <f>[1]annual_demand!$B$8/[1]annual_demand!$B$2*'2022'!K17</f>
        <v>2.322802743941588E-2</v>
      </c>
      <c r="L17">
        <f>[1]annual_demand!$B$8/[1]annual_demand!$B$2*'2022'!L17</f>
        <v>0</v>
      </c>
      <c r="M17">
        <f>[1]annual_demand!$B$8/[1]annual_demand!$B$2*'2022'!M17</f>
        <v>0</v>
      </c>
      <c r="N17">
        <f>[1]annual_demand!$B$8/[1]annual_demand!$B$2*'2022'!N17</f>
        <v>1.3235227576762383</v>
      </c>
      <c r="O17">
        <f>[1]annual_demand!$B$8/[1]annual_demand!$B$2*'2022'!O17</f>
        <v>0.43201132260236902</v>
      </c>
      <c r="P17">
        <f>[1]annual_demand!$B$8/[1]annual_demand!$B$2*'2022'!P17</f>
        <v>0.2996278095735303</v>
      </c>
    </row>
    <row r="18" spans="1:16" x14ac:dyDescent="0.25">
      <c r="A18">
        <v>16</v>
      </c>
      <c r="B18">
        <f>[1]annual_demand!$B$8/[1]annual_demand!$B$2*'2022'!B18</f>
        <v>0</v>
      </c>
      <c r="C18">
        <f>[1]annual_demand!$B$8/[1]annual_demand!$B$2*'2022'!C18</f>
        <v>0</v>
      </c>
      <c r="D18">
        <f>[1]annual_demand!$B$8/[1]annual_demand!$B$2*'2022'!D18</f>
        <v>0</v>
      </c>
      <c r="E18">
        <f>[1]annual_demand!$B$8/[1]annual_demand!$B$2*'2022'!E18</f>
        <v>0.11245414037371862</v>
      </c>
      <c r="F18">
        <f>[1]annual_demand!$B$8/[1]annual_demand!$B$2*'2022'!F18</f>
        <v>0.30612515990623407</v>
      </c>
      <c r="G18">
        <f>[1]annual_demand!$B$8/[1]annual_demand!$B$2*'2022'!G18</f>
        <v>3.7484713457906209E-2</v>
      </c>
      <c r="H18">
        <f>[1]annual_demand!$B$8/[1]annual_demand!$B$2*'2022'!H18</f>
        <v>-3.123726121492184E-2</v>
      </c>
      <c r="I18">
        <f>[1]annual_demand!$B$8/[1]annual_demand!$B$2*'2022'!I18</f>
        <v>0.18429984116803885</v>
      </c>
      <c r="J18">
        <f>[1]annual_demand!$B$8/[1]annual_demand!$B$2*'2022'!J18</f>
        <v>0</v>
      </c>
      <c r="K18">
        <f>[1]annual_demand!$B$8/[1]annual_demand!$B$2*'2022'!K18</f>
        <v>2.4842993844227338E-2</v>
      </c>
      <c r="L18">
        <f>[1]annual_demand!$B$8/[1]annual_demand!$B$2*'2022'!L18</f>
        <v>0</v>
      </c>
      <c r="M18">
        <f>[1]annual_demand!$B$8/[1]annual_demand!$B$2*'2022'!M18</f>
        <v>0</v>
      </c>
      <c r="N18">
        <f>[1]annual_demand!$B$8/[1]annual_demand!$B$2*'2022'!N18</f>
        <v>1.3994293024284983</v>
      </c>
      <c r="O18">
        <f>[1]annual_demand!$B$8/[1]annual_demand!$B$2*'2022'!O18</f>
        <v>0.44075775574254716</v>
      </c>
      <c r="P18">
        <f>[1]annual_demand!$B$8/[1]annual_demand!$B$2*'2022'!P18</f>
        <v>0.35235630650431832</v>
      </c>
    </row>
    <row r="19" spans="1:16" x14ac:dyDescent="0.25">
      <c r="A19">
        <v>17</v>
      </c>
      <c r="B19">
        <f>[1]annual_demand!$B$8/[1]annual_demand!$B$2*'2022'!B19</f>
        <v>0</v>
      </c>
      <c r="C19">
        <f>[1]annual_demand!$B$8/[1]annual_demand!$B$2*'2022'!C19</f>
        <v>0</v>
      </c>
      <c r="D19">
        <f>[1]annual_demand!$B$8/[1]annual_demand!$B$2*'2022'!D19</f>
        <v>0</v>
      </c>
      <c r="E19">
        <f>[1]annual_demand!$B$8/[1]annual_demand!$B$2*'2022'!E19</f>
        <v>8.1216879158796787E-2</v>
      </c>
      <c r="F19">
        <f>[1]annual_demand!$B$8/[1]annual_demand!$B$2*'2022'!F19</f>
        <v>0.30612515990623407</v>
      </c>
      <c r="G19">
        <f>[1]annual_demand!$B$8/[1]annual_demand!$B$2*'2022'!G19</f>
        <v>-1.2494904485968737E-2</v>
      </c>
      <c r="H19">
        <f>[1]annual_demand!$B$8/[1]annual_demand!$B$2*'2022'!H19</f>
        <v>-8.4340605280288972E-2</v>
      </c>
      <c r="I19">
        <f>[1]annual_demand!$B$8/[1]annual_demand!$B$2*'2022'!I19</f>
        <v>0.16243375831759357</v>
      </c>
      <c r="J19">
        <f>[1]annual_demand!$B$8/[1]annual_demand!$B$2*'2022'!J19</f>
        <v>0</v>
      </c>
      <c r="K19">
        <f>[1]annual_demand!$B$8/[1]annual_demand!$B$2*'2022'!K19</f>
        <v>2.7673089710299258E-2</v>
      </c>
      <c r="L19">
        <f>[1]annual_demand!$B$8/[1]annual_demand!$B$2*'2022'!L19</f>
        <v>0</v>
      </c>
      <c r="M19">
        <f>[1]annual_demand!$B$8/[1]annual_demand!$B$2*'2022'!M19</f>
        <v>0</v>
      </c>
      <c r="N19">
        <f>[1]annual_demand!$B$8/[1]annual_demand!$B$2*'2022'!N19</f>
        <v>1.5340618982648115</v>
      </c>
      <c r="O19">
        <f>[1]annual_demand!$B$8/[1]annual_demand!$B$2*'2022'!O19</f>
        <v>0.45606401373785882</v>
      </c>
      <c r="P19">
        <f>[1]annual_demand!$B$8/[1]annual_demand!$B$2*'2022'!P19</f>
        <v>0.43888352006965187</v>
      </c>
    </row>
    <row r="20" spans="1:16" x14ac:dyDescent="0.25">
      <c r="A20">
        <v>18</v>
      </c>
      <c r="B20">
        <f>[1]annual_demand!$B$8/[1]annual_demand!$B$2*'2022'!B20</f>
        <v>0</v>
      </c>
      <c r="C20">
        <f>[1]annual_demand!$B$8/[1]annual_demand!$B$2*'2022'!C20</f>
        <v>0</v>
      </c>
      <c r="D20">
        <f>[1]annual_demand!$B$8/[1]annual_demand!$B$2*'2022'!D20</f>
        <v>0</v>
      </c>
      <c r="E20">
        <f>[1]annual_demand!$B$8/[1]annual_demand!$B$2*'2022'!E20</f>
        <v>6.5598248551335864E-2</v>
      </c>
      <c r="F20">
        <f>[1]annual_demand!$B$8/[1]annual_demand!$B$2*'2022'!F20</f>
        <v>0.30612515990623407</v>
      </c>
      <c r="G20">
        <f>[1]annual_demand!$B$8/[1]annual_demand!$B$2*'2022'!G20</f>
        <v>-4.0608439579398393E-2</v>
      </c>
      <c r="H20">
        <f>[1]annual_demand!$B$8/[1]annual_demand!$B$2*'2022'!H20</f>
        <v>-0.10933041425222643</v>
      </c>
      <c r="I20">
        <f>[1]annual_demand!$B$8/[1]annual_demand!$B$2*'2022'!I20</f>
        <v>0.14993885383162484</v>
      </c>
      <c r="J20">
        <f>[1]annual_demand!$B$8/[1]annual_demand!$B$2*'2022'!J20</f>
        <v>0</v>
      </c>
      <c r="K20">
        <f>[1]annual_demand!$B$8/[1]annual_demand!$B$2*'2022'!K20</f>
        <v>2.9085013917213725E-2</v>
      </c>
      <c r="L20">
        <f>[1]annual_demand!$B$8/[1]annual_demand!$B$2*'2022'!L20</f>
        <v>0</v>
      </c>
      <c r="M20">
        <f>[1]annual_demand!$B$8/[1]annual_demand!$B$2*'2022'!M20</f>
        <v>0</v>
      </c>
      <c r="N20">
        <f>[1]annual_demand!$B$8/[1]annual_demand!$B$2*'2022'!N20</f>
        <v>1.6046581086105349</v>
      </c>
      <c r="O20">
        <f>[1]annual_demand!$B$8/[1]annual_demand!$B$2*'2022'!O20</f>
        <v>0.46418570165373851</v>
      </c>
      <c r="P20">
        <f>[1]annual_demand!$B$8/[1]annual_demand!$B$2*'2022'!P20</f>
        <v>0.48292805838269165</v>
      </c>
    </row>
    <row r="21" spans="1:16" x14ac:dyDescent="0.25">
      <c r="A21">
        <v>19</v>
      </c>
      <c r="B21">
        <f>[1]annual_demand!$B$8/[1]annual_demand!$B$2*'2022'!B21</f>
        <v>0</v>
      </c>
      <c r="C21">
        <f>[1]annual_demand!$B$8/[1]annual_demand!$B$2*'2022'!C21</f>
        <v>0</v>
      </c>
      <c r="D21">
        <f>[1]annual_demand!$B$8/[1]annual_demand!$B$2*'2022'!D21</f>
        <v>0</v>
      </c>
      <c r="E21">
        <f>[1]annual_demand!$B$8/[1]annual_demand!$B$2*'2022'!E21</f>
        <v>8.4340605280288972E-2</v>
      </c>
      <c r="F21">
        <f>[1]annual_demand!$B$8/[1]annual_demand!$B$2*'2022'!F21</f>
        <v>0.30300143378474181</v>
      </c>
      <c r="G21">
        <f>[1]annual_demand!$B$8/[1]annual_demand!$B$2*'2022'!G21</f>
        <v>-9.3711783644765522E-3</v>
      </c>
      <c r="H21">
        <f>[1]annual_demand!$B$8/[1]annual_demand!$B$2*'2022'!H21</f>
        <v>-7.8093153037304602E-2</v>
      </c>
      <c r="I21">
        <f>[1]annual_demand!$B$8/[1]annual_demand!$B$2*'2022'!I21</f>
        <v>0.16243375831759357</v>
      </c>
      <c r="J21">
        <f>[1]annual_demand!$B$8/[1]annual_demand!$B$2*'2022'!J21</f>
        <v>0</v>
      </c>
      <c r="K21">
        <f>[1]annual_demand!$B$8/[1]annual_demand!$B$2*'2022'!K21</f>
        <v>2.7267005314505273E-2</v>
      </c>
      <c r="L21">
        <f>[1]annual_demand!$B$8/[1]annual_demand!$B$2*'2022'!L21</f>
        <v>0</v>
      </c>
      <c r="M21">
        <f>[1]annual_demand!$B$8/[1]annual_demand!$B$2*'2022'!M21</f>
        <v>0</v>
      </c>
      <c r="N21">
        <f>[1]annual_demand!$B$8/[1]annual_demand!$B$2*'2022'!N21</f>
        <v>1.5215669937788427</v>
      </c>
      <c r="O21">
        <f>[1]annual_demand!$B$8/[1]annual_demand!$B$2*'2022'!O21</f>
        <v>0.45481452328926197</v>
      </c>
      <c r="P21">
        <f>[1]annual_demand!$B$8/[1]annual_demand!$B$2*'2022'!P21</f>
        <v>0.43044945954162295</v>
      </c>
    </row>
    <row r="22" spans="1:16" x14ac:dyDescent="0.25">
      <c r="A22">
        <v>20</v>
      </c>
      <c r="B22">
        <f>[1]annual_demand!$B$8/[1]annual_demand!$B$2*'2022'!B22</f>
        <v>0</v>
      </c>
      <c r="C22">
        <f>[1]annual_demand!$B$8/[1]annual_demand!$B$2*'2022'!C22</f>
        <v>0</v>
      </c>
      <c r="D22">
        <f>[1]annual_demand!$B$8/[1]annual_demand!$B$2*'2022'!D22</f>
        <v>0</v>
      </c>
      <c r="E22">
        <f>[1]annual_demand!$B$8/[1]annual_demand!$B$2*'2022'!E22</f>
        <v>9.0588057523273327E-2</v>
      </c>
      <c r="F22">
        <f>[1]annual_demand!$B$8/[1]annual_demand!$B$2*'2022'!F22</f>
        <v>0.30612515990623407</v>
      </c>
      <c r="G22">
        <f>[1]annual_demand!$B$8/[1]annual_demand!$B$2*'2022'!G22</f>
        <v>0</v>
      </c>
      <c r="H22">
        <f>[1]annual_demand!$B$8/[1]annual_demand!$B$2*'2022'!H22</f>
        <v>-6.5598248551335864E-2</v>
      </c>
      <c r="I22">
        <f>[1]annual_demand!$B$8/[1]annual_demand!$B$2*'2022'!I22</f>
        <v>0.16868121056057794</v>
      </c>
      <c r="J22">
        <f>[1]annual_demand!$B$8/[1]annual_demand!$B$2*'2022'!J22</f>
        <v>0</v>
      </c>
      <c r="K22">
        <f>[1]annual_demand!$B$8/[1]annual_demand!$B$2*'2022'!K22</f>
        <v>2.666100244693579E-2</v>
      </c>
      <c r="L22">
        <f>[1]annual_demand!$B$8/[1]annual_demand!$B$2*'2022'!L22</f>
        <v>0</v>
      </c>
      <c r="M22">
        <f>[1]annual_demand!$B$8/[1]annual_demand!$B$2*'2022'!M22</f>
        <v>0</v>
      </c>
      <c r="N22">
        <f>[1]annual_demand!$B$8/[1]annual_demand!$B$2*'2022'!N22</f>
        <v>1.4900173599517719</v>
      </c>
      <c r="O22">
        <f>[1]annual_demand!$B$8/[1]annual_demand!$B$2*'2022'!O22</f>
        <v>0.45137842455562055</v>
      </c>
      <c r="P22">
        <f>[1]annual_demand!$B$8/[1]annual_demand!$B$2*'2022'!P22</f>
        <v>0.41139473020052064</v>
      </c>
    </row>
    <row r="23" spans="1:16" x14ac:dyDescent="0.25">
      <c r="A23">
        <v>21</v>
      </c>
      <c r="B23">
        <f>[1]annual_demand!$B$8/[1]annual_demand!$B$2*'2022'!B23</f>
        <v>0</v>
      </c>
      <c r="C23">
        <f>[1]annual_demand!$B$8/[1]annual_demand!$B$2*'2022'!C23</f>
        <v>0</v>
      </c>
      <c r="D23">
        <f>[1]annual_demand!$B$8/[1]annual_demand!$B$2*'2022'!D23</f>
        <v>0</v>
      </c>
      <c r="E23">
        <f>[1]annual_demand!$B$8/[1]annual_demand!$B$2*'2022'!E23</f>
        <v>0.10620668813073425</v>
      </c>
      <c r="F23">
        <f>[1]annual_demand!$B$8/[1]annual_demand!$B$2*'2022'!F23</f>
        <v>0.30300143378474181</v>
      </c>
      <c r="G23">
        <f>[1]annual_demand!$B$8/[1]annual_demand!$B$2*'2022'!G23</f>
        <v>2.1866082850445286E-2</v>
      </c>
      <c r="H23">
        <f>[1]annual_demand!$B$8/[1]annual_demand!$B$2*'2022'!H23</f>
        <v>-4.3732165700890571E-2</v>
      </c>
      <c r="I23">
        <f>[1]annual_demand!$B$8/[1]annual_demand!$B$2*'2022'!I23</f>
        <v>0.17805238892505448</v>
      </c>
      <c r="J23">
        <f>[1]annual_demand!$B$8/[1]annual_demand!$B$2*'2022'!J23</f>
        <v>0</v>
      </c>
      <c r="K23">
        <f>[1]annual_demand!$B$8/[1]annual_demand!$B$2*'2022'!K23</f>
        <v>2.5448996711796821E-2</v>
      </c>
      <c r="L23">
        <f>[1]annual_demand!$B$8/[1]annual_demand!$B$2*'2022'!L23</f>
        <v>0</v>
      </c>
      <c r="M23">
        <f>[1]annual_demand!$B$8/[1]annual_demand!$B$2*'2022'!M23</f>
        <v>0</v>
      </c>
      <c r="N23">
        <f>[1]annual_demand!$B$8/[1]annual_demand!$B$2*'2022'!N23</f>
        <v>1.4319160540920173</v>
      </c>
      <c r="O23">
        <f>[1]annual_demand!$B$8/[1]annual_demand!$B$2*'2022'!O23</f>
        <v>0.44481859970048698</v>
      </c>
      <c r="P23">
        <f>[1]annual_demand!$B$8/[1]annual_demand!$B$2*'2022'!P23</f>
        <v>0.37422238935476365</v>
      </c>
    </row>
    <row r="24" spans="1:16" x14ac:dyDescent="0.25">
      <c r="A24">
        <v>22</v>
      </c>
      <c r="B24">
        <f>[1]annual_demand!$B$8/[1]annual_demand!$B$2*'2022'!B24</f>
        <v>0</v>
      </c>
      <c r="C24">
        <f>[1]annual_demand!$B$8/[1]annual_demand!$B$2*'2022'!C24</f>
        <v>0</v>
      </c>
      <c r="D24">
        <f>[1]annual_demand!$B$8/[1]annual_demand!$B$2*'2022'!D24</f>
        <v>0</v>
      </c>
      <c r="E24">
        <f>[1]annual_demand!$B$8/[1]annual_demand!$B$2*'2022'!E24</f>
        <v>0.1374439493456561</v>
      </c>
      <c r="F24">
        <f>[1]annual_demand!$B$8/[1]annual_demand!$B$2*'2022'!F24</f>
        <v>0.30612515990623407</v>
      </c>
      <c r="G24">
        <f>[1]annual_demand!$B$8/[1]annual_demand!$B$2*'2022'!G24</f>
        <v>7.4969426915812418E-2</v>
      </c>
      <c r="H24">
        <f>[1]annual_demand!$B$8/[1]annual_demand!$B$2*'2022'!H24</f>
        <v>1.2494904485968737E-2</v>
      </c>
      <c r="I24">
        <f>[1]annual_demand!$B$8/[1]annual_demand!$B$2*'2022'!I24</f>
        <v>0.17492866280356228</v>
      </c>
      <c r="J24">
        <f>[1]annual_demand!$B$8/[1]annual_demand!$B$2*'2022'!J24</f>
        <v>0</v>
      </c>
      <c r="K24">
        <f>[1]annual_demand!$B$8/[1]annual_demand!$B$2*'2022'!K24</f>
        <v>2.2622024571846394E-2</v>
      </c>
      <c r="L24">
        <f>[1]annual_demand!$B$8/[1]annual_demand!$B$2*'2022'!L24</f>
        <v>0</v>
      </c>
      <c r="M24">
        <f>[1]annual_demand!$B$8/[1]annual_demand!$B$2*'2022'!M24</f>
        <v>0</v>
      </c>
      <c r="N24">
        <f>[1]annual_demand!$B$8/[1]annual_demand!$B$2*'2022'!N24</f>
        <v>1.2991576939285994</v>
      </c>
      <c r="O24">
        <f>[1]annual_demand!$B$8/[1]annual_demand!$B$2*'2022'!O24</f>
        <v>0.42951234170517527</v>
      </c>
      <c r="P24">
        <f>[1]annual_demand!$B$8/[1]annual_demand!$B$2*'2022'!P24</f>
        <v>0.28272845125625756</v>
      </c>
    </row>
    <row r="25" spans="1:16" x14ac:dyDescent="0.25">
      <c r="A25">
        <v>23</v>
      </c>
      <c r="B25">
        <f>[1]annual_demand!$B$8/[1]annual_demand!$B$2*'2022'!B25</f>
        <v>0</v>
      </c>
      <c r="C25">
        <f>[1]annual_demand!$B$8/[1]annual_demand!$B$2*'2022'!C25</f>
        <v>0</v>
      </c>
      <c r="D25">
        <f>[1]annual_demand!$B$8/[1]annual_demand!$B$2*'2022'!D25</f>
        <v>0</v>
      </c>
      <c r="E25">
        <f>[1]annual_demand!$B$8/[1]annual_demand!$B$2*'2022'!E25</f>
        <v>0.20928965013997633</v>
      </c>
      <c r="F25">
        <f>[1]annual_demand!$B$8/[1]annual_demand!$B$2*'2022'!F25</f>
        <v>0.29987770766324967</v>
      </c>
      <c r="G25">
        <f>[1]annual_demand!$B$8/[1]annual_demand!$B$2*'2022'!G25</f>
        <v>0.18429984116803885</v>
      </c>
      <c r="H25">
        <f>[1]annual_demand!$B$8/[1]annual_demand!$B$2*'2022'!H25</f>
        <v>0.12807277098117953</v>
      </c>
      <c r="I25">
        <f>[1]annual_demand!$B$8/[1]annual_demand!$B$2*'2022'!I25</f>
        <v>0.25614554196235906</v>
      </c>
      <c r="J25">
        <f>[1]annual_demand!$B$8/[1]annual_demand!$B$2*'2022'!J25</f>
        <v>0</v>
      </c>
      <c r="K25">
        <f>[1]annual_demand!$B$8/[1]annual_demand!$B$2*'2022'!K25</f>
        <v>1.6159035226479067E-2</v>
      </c>
      <c r="L25">
        <f>[1]annual_demand!$B$8/[1]annual_demand!$B$2*'2022'!L25</f>
        <v>0</v>
      </c>
      <c r="M25">
        <f>[1]annual_demand!$B$8/[1]annual_demand!$B$2*'2022'!M25</f>
        <v>0</v>
      </c>
      <c r="N25">
        <f>[1]annual_demand!$B$8/[1]annual_demand!$B$2*'2022'!N25</f>
        <v>0.99334490663451447</v>
      </c>
      <c r="O25">
        <f>[1]annual_demand!$B$8/[1]annual_demand!$B$2*'2022'!O25</f>
        <v>0.39265237347156751</v>
      </c>
      <c r="P25">
        <f>[1]annual_demand!$B$8/[1]annual_demand!$B$2*'2022'!P25</f>
        <v>6.4161334535449449E-2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2022</vt:lpstr>
      <vt:lpstr>2025</vt:lpstr>
      <vt:lpstr>2030</vt:lpstr>
      <vt:lpstr>2035</vt:lpstr>
      <vt:lpstr>2040</vt:lpstr>
      <vt:lpstr>2045</vt:lpstr>
      <vt:lpstr>2050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Akhil Joseph</dc:creator>
  <cp:lastModifiedBy>Akhil Joseph</cp:lastModifiedBy>
  <dcterms:created xsi:type="dcterms:W3CDTF">2015-06-05T18:17:20Z</dcterms:created>
  <dcterms:modified xsi:type="dcterms:W3CDTF">2023-01-06T14:20:56Z</dcterms:modified>
</cp:coreProperties>
</file>